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defaultThemeVersion="124226"/>
  <xr:revisionPtr revIDLastSave="0" documentId="8_{66DB019D-300C-459D-B64A-DA9CB15DC5A7}" xr6:coauthVersionLast="45" xr6:coauthVersionMax="45" xr10:uidLastSave="{00000000-0000-0000-0000-000000000000}"/>
  <bookViews>
    <workbookView xWindow="-120" yWindow="-120" windowWidth="29040" windowHeight="15840" tabRatio="848" activeTab="11" xr2:uid="{00000000-000D-0000-FFFF-FFFF00000000}"/>
  </bookViews>
  <sheets>
    <sheet name="1" sheetId="151" r:id="rId1"/>
    <sheet name="1 (2022)" sheetId="152" r:id="rId2"/>
    <sheet name="1 (2023)" sheetId="153" r:id="rId3"/>
    <sheet name="1 (2024)" sheetId="156" r:id="rId4"/>
    <sheet name="2" sheetId="12" r:id="rId5"/>
    <sheet name="3" sheetId="115" r:id="rId6"/>
    <sheet name="4" sheetId="125" r:id="rId7"/>
    <sheet name="5" sheetId="126" r:id="rId8"/>
    <sheet name="5 (2022)" sheetId="161" r:id="rId9"/>
    <sheet name="5 (2023)" sheetId="162" r:id="rId10"/>
    <sheet name="5 (2024)" sheetId="163" r:id="rId11"/>
    <sheet name="6" sheetId="119" r:id="rId12"/>
    <sheet name="7" sheetId="120" r:id="rId13"/>
    <sheet name="8" sheetId="122" r:id="rId14"/>
  </sheets>
  <definedNames>
    <definedName name="_xlnm._FilterDatabase" localSheetId="0" hidden="1">'1'!$A$19:$BH$150</definedName>
    <definedName name="_xlnm._FilterDatabase" localSheetId="1" hidden="1">'1 (2022)'!$A$19:$BH$154</definedName>
    <definedName name="_xlnm._FilterDatabase" localSheetId="2" hidden="1">'1 (2023)'!$A$19:$BH$156</definedName>
    <definedName name="_xlnm._FilterDatabase" localSheetId="3" hidden="1">'1 (2024)'!$A$19:$BH$154</definedName>
    <definedName name="_xlnm._FilterDatabase" localSheetId="4" hidden="1">'2'!$A$17:$CG$152</definedName>
    <definedName name="_xlnm._FilterDatabase" localSheetId="5" hidden="1">'3'!$A$18:$AM$149</definedName>
    <definedName name="_xlnm._FilterDatabase" localSheetId="6" hidden="1">'4'!$A$20:$DN$151</definedName>
    <definedName name="_xlnm._FilterDatabase" localSheetId="7" hidden="1">'5'!$A$19:$AM$150</definedName>
    <definedName name="_xlnm._FilterDatabase" localSheetId="8" hidden="1">'5 (2022)'!$A$19:$AM$154</definedName>
    <definedName name="_xlnm._FilterDatabase" localSheetId="9" hidden="1">'5 (2023)'!$A$19:$AM$154</definedName>
    <definedName name="_xlnm._FilterDatabase" localSheetId="10" hidden="1">'5 (2024)'!$A$19:$AM$154</definedName>
    <definedName name="_xlnm._FilterDatabase" localSheetId="11" hidden="1">'6'!$A$20:$CG$151</definedName>
    <definedName name="_xlnm._FilterDatabase" localSheetId="12" hidden="1">'7'!$A$19:$DD$150</definedName>
    <definedName name="_xlnm._FilterDatabase" localSheetId="13" hidden="1">'8'!$A$16:$AI$147</definedName>
    <definedName name="_xlnm.Print_Titles" localSheetId="0">'1'!$15:$19</definedName>
    <definedName name="_xlnm.Print_Titles" localSheetId="1">'1 (2022)'!$15:$19</definedName>
    <definedName name="_xlnm.Print_Titles" localSheetId="2">'1 (2023)'!$15:$19</definedName>
    <definedName name="_xlnm.Print_Titles" localSheetId="3">'1 (2024)'!$15:$19</definedName>
    <definedName name="_xlnm.Print_Titles" localSheetId="4">'2'!$14:$17</definedName>
    <definedName name="_xlnm.Print_Titles" localSheetId="5">'3'!$15:$18</definedName>
    <definedName name="_xlnm.Print_Titles" localSheetId="6">'4'!$15:$20</definedName>
    <definedName name="_xlnm.Print_Titles" localSheetId="7">'5'!$15:$19</definedName>
    <definedName name="_xlnm.Print_Titles" localSheetId="8">'5 (2022)'!$15:$19</definedName>
    <definedName name="_xlnm.Print_Titles" localSheetId="9">'5 (2023)'!$15:$19</definedName>
    <definedName name="_xlnm.Print_Titles" localSheetId="10">'5 (2024)'!$15:$19</definedName>
    <definedName name="_xlnm.Print_Titles" localSheetId="11">'6'!$15:$20</definedName>
    <definedName name="_xlnm.Print_Titles" localSheetId="12">'7'!$15:$19</definedName>
    <definedName name="_xlnm.Print_Titles" localSheetId="13">'8'!$12:$16</definedName>
    <definedName name="_xlnm.Print_Area" localSheetId="0">'1'!$A$1:$AU$150</definedName>
    <definedName name="_xlnm.Print_Area" localSheetId="1">'1 (2022)'!$A$1:$AU$154</definedName>
    <definedName name="_xlnm.Print_Area" localSheetId="2">'1 (2023)'!$A$1:$AU$156</definedName>
    <definedName name="_xlnm.Print_Area" localSheetId="3">'1 (2024)'!$A$1:$AU$154</definedName>
    <definedName name="_xlnm.Print_Area" localSheetId="4">'2'!$A$1:$CG$148</definedName>
    <definedName name="_xlnm.Print_Area" localSheetId="5">'3'!$A$1:$AM$149</definedName>
    <definedName name="_xlnm.Print_Area" localSheetId="6">'4'!$A$1:$CZ$151</definedName>
    <definedName name="_xlnm.Print_Area" localSheetId="7">'5'!$A$1:$AL$150</definedName>
    <definedName name="_xlnm.Print_Area" localSheetId="8">'5 (2022)'!$A$1:$AL$154</definedName>
    <definedName name="_xlnm.Print_Area" localSheetId="9">'5 (2023)'!$A$1:$AL$154</definedName>
    <definedName name="_xlnm.Print_Area" localSheetId="10">'5 (2024)'!$A$1:$AL$154</definedName>
    <definedName name="_xlnm.Print_Area" localSheetId="11">'6'!$A$1:$BL$151</definedName>
    <definedName name="_xlnm.Print_Area" localSheetId="12">'7'!$A$1:$CX$150</definedName>
    <definedName name="_xlnm.Print_Area" localSheetId="13">'8'!$A$1:$AH$147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47" i="151" l="1"/>
  <c r="CY97" i="125" l="1"/>
  <c r="L86" i="126" l="1"/>
  <c r="AB87" i="125" l="1"/>
  <c r="K85" i="12" l="1"/>
  <c r="BR27" i="12"/>
  <c r="BS27" i="12"/>
  <c r="BT27" i="12"/>
  <c r="BU27" i="12"/>
  <c r="BV27" i="12"/>
  <c r="BR32" i="12"/>
  <c r="BS32" i="12"/>
  <c r="BT32" i="12"/>
  <c r="BU32" i="12"/>
  <c r="BV32" i="12"/>
  <c r="BR36" i="12"/>
  <c r="BS36" i="12"/>
  <c r="BT36" i="12"/>
  <c r="BU36" i="12"/>
  <c r="BV36" i="12"/>
  <c r="BR42" i="12"/>
  <c r="BS42" i="12"/>
  <c r="BT42" i="12"/>
  <c r="BU42" i="12"/>
  <c r="BV42" i="12"/>
  <c r="BR46" i="12"/>
  <c r="BS46" i="12"/>
  <c r="BT46" i="12"/>
  <c r="BU46" i="12"/>
  <c r="BV46" i="12"/>
  <c r="BR50" i="12"/>
  <c r="BS50" i="12"/>
  <c r="BT50" i="12"/>
  <c r="BU50" i="12"/>
  <c r="BV50" i="12"/>
  <c r="BR55" i="12"/>
  <c r="BS55" i="12"/>
  <c r="BT55" i="12"/>
  <c r="BU55" i="12"/>
  <c r="BV55" i="12"/>
  <c r="BR59" i="12"/>
  <c r="BS59" i="12"/>
  <c r="BT59" i="12"/>
  <c r="BU59" i="12"/>
  <c r="BV59" i="12"/>
  <c r="BR63" i="12"/>
  <c r="BS63" i="12"/>
  <c r="BT63" i="12"/>
  <c r="BU63" i="12"/>
  <c r="BV63" i="12"/>
  <c r="BR68" i="12"/>
  <c r="BR67" i="12" s="1"/>
  <c r="BS68" i="12"/>
  <c r="BS67" i="12" s="1"/>
  <c r="BT68" i="12"/>
  <c r="BT67" i="12" s="1"/>
  <c r="BU68" i="12"/>
  <c r="BU67" i="12" s="1"/>
  <c r="BV68" i="12"/>
  <c r="BV67" i="12" s="1"/>
  <c r="BR75" i="12"/>
  <c r="BS75" i="12"/>
  <c r="BT75" i="12"/>
  <c r="BU75" i="12"/>
  <c r="BV75" i="12"/>
  <c r="BR79" i="12"/>
  <c r="BS79" i="12"/>
  <c r="BT79" i="12"/>
  <c r="BU79" i="12"/>
  <c r="BV79" i="12"/>
  <c r="BS84" i="12"/>
  <c r="BT84" i="12"/>
  <c r="BU84" i="12"/>
  <c r="BV84" i="12"/>
  <c r="BR85" i="12"/>
  <c r="BR84" i="12" s="1"/>
  <c r="BR86" i="12"/>
  <c r="BS86" i="12"/>
  <c r="BT86" i="12"/>
  <c r="BU86" i="12"/>
  <c r="BV86" i="12"/>
  <c r="BR91" i="12"/>
  <c r="BS91" i="12"/>
  <c r="BT91" i="12"/>
  <c r="BU91" i="12"/>
  <c r="BV91" i="12"/>
  <c r="BR93" i="12"/>
  <c r="BS93" i="12"/>
  <c r="BT93" i="12"/>
  <c r="BU93" i="12"/>
  <c r="BV93" i="12"/>
  <c r="BR95" i="12"/>
  <c r="BS95" i="12"/>
  <c r="BT95" i="12"/>
  <c r="BU95" i="12"/>
  <c r="BV95" i="12"/>
  <c r="BR99" i="12"/>
  <c r="BS99" i="12"/>
  <c r="BT99" i="12"/>
  <c r="BU99" i="12"/>
  <c r="BV99" i="12"/>
  <c r="BR103" i="12"/>
  <c r="BS103" i="12"/>
  <c r="BT103" i="12"/>
  <c r="BU103" i="12"/>
  <c r="BV103" i="12"/>
  <c r="BR107" i="12"/>
  <c r="BS107" i="12"/>
  <c r="BT107" i="12"/>
  <c r="BU107" i="12"/>
  <c r="BV107" i="12"/>
  <c r="BR111" i="12"/>
  <c r="BS111" i="12"/>
  <c r="BT111" i="12"/>
  <c r="BU111" i="12"/>
  <c r="BV111" i="12"/>
  <c r="BR115" i="12"/>
  <c r="BS115" i="12"/>
  <c r="BT115" i="12"/>
  <c r="BU115" i="12"/>
  <c r="BV115" i="12"/>
  <c r="BR120" i="12"/>
  <c r="BS120" i="12"/>
  <c r="BT120" i="12"/>
  <c r="BU120" i="12"/>
  <c r="BV120" i="12"/>
  <c r="BR124" i="12"/>
  <c r="BS124" i="12"/>
  <c r="BT124" i="12"/>
  <c r="BU124" i="12"/>
  <c r="BV124" i="12"/>
  <c r="BR129" i="12"/>
  <c r="BS129" i="12"/>
  <c r="BT129" i="12"/>
  <c r="BU129" i="12"/>
  <c r="BV129" i="12"/>
  <c r="BR133" i="12"/>
  <c r="BS133" i="12"/>
  <c r="BT133" i="12"/>
  <c r="BU133" i="12"/>
  <c r="BV133" i="12"/>
  <c r="BS137" i="12"/>
  <c r="BS22" i="12" s="1"/>
  <c r="BT137" i="12"/>
  <c r="BT22" i="12" s="1"/>
  <c r="BU137" i="12"/>
  <c r="BU22" i="12" s="1"/>
  <c r="BV137" i="12"/>
  <c r="BV22" i="12" s="1"/>
  <c r="BR141" i="12"/>
  <c r="BR23" i="12" s="1"/>
  <c r="BS141" i="12"/>
  <c r="BS23" i="12" s="1"/>
  <c r="BT141" i="12"/>
  <c r="BT23" i="12" s="1"/>
  <c r="BU141" i="12"/>
  <c r="BU23" i="12" s="1"/>
  <c r="BV141" i="12"/>
  <c r="BV23" i="12" s="1"/>
  <c r="BS145" i="12"/>
  <c r="BS24" i="12" s="1"/>
  <c r="BT145" i="12"/>
  <c r="BT24" i="12" s="1"/>
  <c r="BU145" i="12"/>
  <c r="BU24" i="12" s="1"/>
  <c r="BV145" i="12"/>
  <c r="BV24" i="12" s="1"/>
  <c r="BM27" i="12"/>
  <c r="BN27" i="12"/>
  <c r="BO27" i="12"/>
  <c r="BP27" i="12"/>
  <c r="BQ27" i="12"/>
  <c r="BM32" i="12"/>
  <c r="BN32" i="12"/>
  <c r="BO32" i="12"/>
  <c r="BP32" i="12"/>
  <c r="BQ32" i="12"/>
  <c r="BM36" i="12"/>
  <c r="BN36" i="12"/>
  <c r="BO36" i="12"/>
  <c r="BP36" i="12"/>
  <c r="BQ36" i="12"/>
  <c r="BM42" i="12"/>
  <c r="BN42" i="12"/>
  <c r="BO42" i="12"/>
  <c r="BP42" i="12"/>
  <c r="BQ42" i="12"/>
  <c r="BM46" i="12"/>
  <c r="BN46" i="12"/>
  <c r="BO46" i="12"/>
  <c r="BP46" i="12"/>
  <c r="BQ46" i="12"/>
  <c r="BM50" i="12"/>
  <c r="BN50" i="12"/>
  <c r="BO50" i="12"/>
  <c r="BP50" i="12"/>
  <c r="BQ50" i="12"/>
  <c r="BM55" i="12"/>
  <c r="BN55" i="12"/>
  <c r="BO55" i="12"/>
  <c r="BP55" i="12"/>
  <c r="BQ55" i="12"/>
  <c r="BM59" i="12"/>
  <c r="BN59" i="12"/>
  <c r="BO59" i="12"/>
  <c r="BP59" i="12"/>
  <c r="BQ59" i="12"/>
  <c r="BM63" i="12"/>
  <c r="BN63" i="12"/>
  <c r="BO63" i="12"/>
  <c r="BP63" i="12"/>
  <c r="BQ63" i="12"/>
  <c r="BM68" i="12"/>
  <c r="BM67" i="12" s="1"/>
  <c r="BN68" i="12"/>
  <c r="BN67" i="12" s="1"/>
  <c r="BO68" i="12"/>
  <c r="BO67" i="12" s="1"/>
  <c r="BP68" i="12"/>
  <c r="BP67" i="12" s="1"/>
  <c r="BQ68" i="12"/>
  <c r="BQ67" i="12" s="1"/>
  <c r="BM75" i="12"/>
  <c r="BN75" i="12"/>
  <c r="BO75" i="12"/>
  <c r="BP75" i="12"/>
  <c r="BQ75" i="12"/>
  <c r="BM79" i="12"/>
  <c r="BN79" i="12"/>
  <c r="BO79" i="12"/>
  <c r="BP79" i="12"/>
  <c r="BQ79" i="12"/>
  <c r="BN84" i="12"/>
  <c r="BO84" i="12"/>
  <c r="BP84" i="12"/>
  <c r="BQ84" i="12"/>
  <c r="BM85" i="12"/>
  <c r="BM86" i="12"/>
  <c r="BN86" i="12"/>
  <c r="BO86" i="12"/>
  <c r="BP86" i="12"/>
  <c r="BQ86" i="12"/>
  <c r="BM91" i="12"/>
  <c r="BN91" i="12"/>
  <c r="BO91" i="12"/>
  <c r="BP91" i="12"/>
  <c r="BQ91" i="12"/>
  <c r="BM93" i="12"/>
  <c r="BN93" i="12"/>
  <c r="BO93" i="12"/>
  <c r="BP93" i="12"/>
  <c r="BQ93" i="12"/>
  <c r="BM95" i="12"/>
  <c r="BN95" i="12"/>
  <c r="BO95" i="12"/>
  <c r="BP95" i="12"/>
  <c r="BQ95" i="12"/>
  <c r="BM99" i="12"/>
  <c r="BN99" i="12"/>
  <c r="BO99" i="12"/>
  <c r="BP99" i="12"/>
  <c r="BQ99" i="12"/>
  <c r="BM103" i="12"/>
  <c r="BN103" i="12"/>
  <c r="BO103" i="12"/>
  <c r="BP103" i="12"/>
  <c r="BQ103" i="12"/>
  <c r="BM107" i="12"/>
  <c r="BN107" i="12"/>
  <c r="BO107" i="12"/>
  <c r="BP107" i="12"/>
  <c r="BQ107" i="12"/>
  <c r="BM111" i="12"/>
  <c r="BN111" i="12"/>
  <c r="BO111" i="12"/>
  <c r="BP111" i="12"/>
  <c r="BQ111" i="12"/>
  <c r="BM115" i="12"/>
  <c r="BN115" i="12"/>
  <c r="BO115" i="12"/>
  <c r="BP115" i="12"/>
  <c r="BQ115" i="12"/>
  <c r="BM120" i="12"/>
  <c r="BN120" i="12"/>
  <c r="BO120" i="12"/>
  <c r="BP120" i="12"/>
  <c r="BQ120" i="12"/>
  <c r="BM124" i="12"/>
  <c r="BN124" i="12"/>
  <c r="BO124" i="12"/>
  <c r="BP124" i="12"/>
  <c r="BQ124" i="12"/>
  <c r="BM129" i="12"/>
  <c r="BN129" i="12"/>
  <c r="BO129" i="12"/>
  <c r="BP129" i="12"/>
  <c r="BQ129" i="12"/>
  <c r="BM133" i="12"/>
  <c r="BN133" i="12"/>
  <c r="BO133" i="12"/>
  <c r="BP133" i="12"/>
  <c r="BQ133" i="12"/>
  <c r="BN137" i="12"/>
  <c r="BN22" i="12" s="1"/>
  <c r="BO137" i="12"/>
  <c r="BO22" i="12" s="1"/>
  <c r="BP137" i="12"/>
  <c r="BP22" i="12" s="1"/>
  <c r="BQ137" i="12"/>
  <c r="BQ22" i="12" s="1"/>
  <c r="BM141" i="12"/>
  <c r="BM23" i="12" s="1"/>
  <c r="BN141" i="12"/>
  <c r="BN23" i="12" s="1"/>
  <c r="BO141" i="12"/>
  <c r="BO23" i="12" s="1"/>
  <c r="BP141" i="12"/>
  <c r="BP23" i="12" s="1"/>
  <c r="BQ141" i="12"/>
  <c r="BQ23" i="12" s="1"/>
  <c r="BN145" i="12"/>
  <c r="BN24" i="12" s="1"/>
  <c r="BO145" i="12"/>
  <c r="BO24" i="12" s="1"/>
  <c r="BP145" i="12"/>
  <c r="BP24" i="12" s="1"/>
  <c r="BQ145" i="12"/>
  <c r="BQ24" i="12" s="1"/>
  <c r="BV74" i="12" l="1"/>
  <c r="BR128" i="12"/>
  <c r="BR21" i="12" s="1"/>
  <c r="BV83" i="12"/>
  <c r="BR31" i="12"/>
  <c r="BS128" i="12"/>
  <c r="BS21" i="12" s="1"/>
  <c r="BU74" i="12"/>
  <c r="BV31" i="12"/>
  <c r="BR119" i="12"/>
  <c r="BT74" i="12"/>
  <c r="BO83" i="12"/>
  <c r="BM31" i="12"/>
  <c r="BT83" i="12"/>
  <c r="BS74" i="12"/>
  <c r="BU83" i="12"/>
  <c r="BQ31" i="12"/>
  <c r="BU40" i="12"/>
  <c r="BM128" i="12"/>
  <c r="BM21" i="12" s="1"/>
  <c r="BQ119" i="12"/>
  <c r="BN119" i="12"/>
  <c r="BQ83" i="12"/>
  <c r="BU128" i="12"/>
  <c r="BU21" i="12" s="1"/>
  <c r="BU119" i="12"/>
  <c r="BM119" i="12"/>
  <c r="BP83" i="12"/>
  <c r="BT128" i="12"/>
  <c r="BT21" i="12" s="1"/>
  <c r="BV40" i="12"/>
  <c r="BS40" i="12"/>
  <c r="BV90" i="12"/>
  <c r="BT90" i="12"/>
  <c r="BS90" i="12"/>
  <c r="BT40" i="12"/>
  <c r="BR90" i="12"/>
  <c r="BS31" i="12"/>
  <c r="BU90" i="12"/>
  <c r="BR74" i="12"/>
  <c r="BU31" i="12"/>
  <c r="BU26" i="12" s="1"/>
  <c r="BR145" i="12"/>
  <c r="BR24" i="12" s="1"/>
  <c r="BV128" i="12"/>
  <c r="BV21" i="12" s="1"/>
  <c r="BS83" i="12"/>
  <c r="BT31" i="12"/>
  <c r="BP74" i="12"/>
  <c r="BT119" i="12"/>
  <c r="BR83" i="12"/>
  <c r="BR40" i="12"/>
  <c r="BR26" i="12" s="1"/>
  <c r="BR137" i="12"/>
  <c r="BR22" i="12" s="1"/>
  <c r="BO74" i="12"/>
  <c r="BV119" i="12"/>
  <c r="BS119" i="12"/>
  <c r="BP119" i="12"/>
  <c r="BQ40" i="12"/>
  <c r="BP128" i="12"/>
  <c r="BP21" i="12" s="1"/>
  <c r="BO128" i="12"/>
  <c r="BO21" i="12" s="1"/>
  <c r="BQ74" i="12"/>
  <c r="BN40" i="12"/>
  <c r="BQ90" i="12"/>
  <c r="BP40" i="12"/>
  <c r="BN74" i="12"/>
  <c r="BM74" i="12"/>
  <c r="BQ128" i="12"/>
  <c r="BQ21" i="12" s="1"/>
  <c r="BN128" i="12"/>
  <c r="BN21" i="12" s="1"/>
  <c r="BN83" i="12"/>
  <c r="BM84" i="12"/>
  <c r="BM83" i="12" s="1"/>
  <c r="BO31" i="12"/>
  <c r="BO90" i="12"/>
  <c r="BP31" i="12"/>
  <c r="BN31" i="12"/>
  <c r="BP90" i="12"/>
  <c r="BM40" i="12"/>
  <c r="BO40" i="12"/>
  <c r="BO119" i="12"/>
  <c r="BN90" i="12"/>
  <c r="BM90" i="12"/>
  <c r="BM145" i="12"/>
  <c r="BM24" i="12" s="1"/>
  <c r="BM137" i="12"/>
  <c r="BM22" i="12" s="1"/>
  <c r="AK93" i="151"/>
  <c r="BS26" i="12" l="1"/>
  <c r="BS19" i="12" s="1"/>
  <c r="BM26" i="12"/>
  <c r="BM19" i="12" s="1"/>
  <c r="BV26" i="12"/>
  <c r="BQ26" i="12"/>
  <c r="BV73" i="12"/>
  <c r="BV20" i="12" s="1"/>
  <c r="BT73" i="12"/>
  <c r="BT20" i="12" s="1"/>
  <c r="BO73" i="12"/>
  <c r="BO20" i="12" s="1"/>
  <c r="BS73" i="12"/>
  <c r="BS20" i="12" s="1"/>
  <c r="BT26" i="12"/>
  <c r="BT19" i="12" s="1"/>
  <c r="BR73" i="12"/>
  <c r="BR20" i="12" s="1"/>
  <c r="BP26" i="12"/>
  <c r="BP19" i="12" s="1"/>
  <c r="BU73" i="12"/>
  <c r="BU20" i="12" s="1"/>
  <c r="BQ73" i="12"/>
  <c r="BQ20" i="12" s="1"/>
  <c r="BP73" i="12"/>
  <c r="BP20" i="12" s="1"/>
  <c r="BN26" i="12"/>
  <c r="BN19" i="12" s="1"/>
  <c r="BR19" i="12"/>
  <c r="BM73" i="12"/>
  <c r="BM20" i="12" s="1"/>
  <c r="BN73" i="12"/>
  <c r="BN20" i="12" s="1"/>
  <c r="BV19" i="12"/>
  <c r="BV18" i="12" s="1"/>
  <c r="BO26" i="12"/>
  <c r="BO19" i="12" s="1"/>
  <c r="BU19" i="12"/>
  <c r="BQ19" i="12"/>
  <c r="AF84" i="122"/>
  <c r="BT18" i="12" l="1"/>
  <c r="BO18" i="12"/>
  <c r="BT25" i="12"/>
  <c r="BV25" i="12"/>
  <c r="BS18" i="12"/>
  <c r="BS25" i="12"/>
  <c r="BQ25" i="12"/>
  <c r="BP18" i="12"/>
  <c r="BR18" i="12"/>
  <c r="BP25" i="12"/>
  <c r="BR25" i="12"/>
  <c r="BU18" i="12"/>
  <c r="BN18" i="12"/>
  <c r="BQ18" i="12"/>
  <c r="BU25" i="12"/>
  <c r="BN25" i="12"/>
  <c r="BM25" i="12"/>
  <c r="BO25" i="12"/>
  <c r="BM18" i="12"/>
  <c r="AH84" i="122"/>
  <c r="AG84" i="122"/>
  <c r="AE84" i="122"/>
  <c r="AD84" i="122"/>
  <c r="CV87" i="120"/>
  <c r="CU87" i="120"/>
  <c r="CT87" i="120"/>
  <c r="CS87" i="120"/>
  <c r="CR87" i="120"/>
  <c r="CQ87" i="120"/>
  <c r="CP87" i="120"/>
  <c r="CO87" i="120"/>
  <c r="CN87" i="120"/>
  <c r="CM87" i="120"/>
  <c r="CL87" i="120"/>
  <c r="CK87" i="120"/>
  <c r="CJ87" i="120"/>
  <c r="Q87" i="120"/>
  <c r="P87" i="120"/>
  <c r="O87" i="120"/>
  <c r="N87" i="120"/>
  <c r="L87" i="120"/>
  <c r="J87" i="120"/>
  <c r="I87" i="120"/>
  <c r="H87" i="120"/>
  <c r="G87" i="120"/>
  <c r="F87" i="120"/>
  <c r="E87" i="120"/>
  <c r="D87" i="120"/>
  <c r="CY88" i="125"/>
  <c r="CX88" i="125"/>
  <c r="CW88" i="125"/>
  <c r="CV88" i="125"/>
  <c r="CU88" i="125"/>
  <c r="CT88" i="125"/>
  <c r="CS88" i="125"/>
  <c r="CR88" i="125"/>
  <c r="CQ88" i="125"/>
  <c r="CP88" i="125"/>
  <c r="CO88" i="125"/>
  <c r="CN88" i="125"/>
  <c r="CM88" i="125"/>
  <c r="CL88" i="125"/>
  <c r="AL86" i="115"/>
  <c r="CF85" i="12"/>
  <c r="CE85" i="12"/>
  <c r="CD85" i="12"/>
  <c r="CC85" i="12"/>
  <c r="AJ151" i="163" l="1"/>
  <c r="AJ26" i="163" s="1"/>
  <c r="AI151" i="163"/>
  <c r="AI26" i="163" s="1"/>
  <c r="AH151" i="163"/>
  <c r="AH26" i="163" s="1"/>
  <c r="AG151" i="163"/>
  <c r="AG26" i="163" s="1"/>
  <c r="AE151" i="163"/>
  <c r="AE26" i="163" s="1"/>
  <c r="AD151" i="163"/>
  <c r="AD26" i="163" s="1"/>
  <c r="AC151" i="163"/>
  <c r="AC26" i="163" s="1"/>
  <c r="AB151" i="163"/>
  <c r="AB26" i="163" s="1"/>
  <c r="AA151" i="163"/>
  <c r="AA26" i="163" s="1"/>
  <c r="Z151" i="163"/>
  <c r="Z26" i="163" s="1"/>
  <c r="Y151" i="163"/>
  <c r="Y26" i="163" s="1"/>
  <c r="X151" i="163"/>
  <c r="X26" i="163" s="1"/>
  <c r="W151" i="163"/>
  <c r="W26" i="163" s="1"/>
  <c r="V151" i="163"/>
  <c r="V26" i="163" s="1"/>
  <c r="U151" i="163"/>
  <c r="U26" i="163" s="1"/>
  <c r="T151" i="163"/>
  <c r="T26" i="163" s="1"/>
  <c r="S151" i="163"/>
  <c r="S26" i="163" s="1"/>
  <c r="R151" i="163"/>
  <c r="R26" i="163" s="1"/>
  <c r="Q151" i="163"/>
  <c r="Q26" i="163" s="1"/>
  <c r="P151" i="163"/>
  <c r="P26" i="163" s="1"/>
  <c r="O151" i="163"/>
  <c r="O26" i="163" s="1"/>
  <c r="N151" i="163"/>
  <c r="N26" i="163" s="1"/>
  <c r="M151" i="163"/>
  <c r="M26" i="163" s="1"/>
  <c r="L151" i="163"/>
  <c r="L26" i="163" s="1"/>
  <c r="K151" i="163"/>
  <c r="K26" i="163" s="1"/>
  <c r="J151" i="163"/>
  <c r="J26" i="163" s="1"/>
  <c r="I151" i="163"/>
  <c r="I26" i="163" s="1"/>
  <c r="H151" i="163"/>
  <c r="H26" i="163" s="1"/>
  <c r="G151" i="163"/>
  <c r="G26" i="163" s="1"/>
  <c r="F151" i="163"/>
  <c r="F26" i="163" s="1"/>
  <c r="E151" i="163"/>
  <c r="E26" i="163" s="1"/>
  <c r="D151" i="163"/>
  <c r="D26" i="163" s="1"/>
  <c r="AL147" i="163"/>
  <c r="AL25" i="163" s="1"/>
  <c r="AK147" i="163"/>
  <c r="AK25" i="163" s="1"/>
  <c r="AJ147" i="163"/>
  <c r="AJ25" i="163" s="1"/>
  <c r="AI147" i="163"/>
  <c r="AI25" i="163" s="1"/>
  <c r="AH147" i="163"/>
  <c r="AH25" i="163" s="1"/>
  <c r="AG147" i="163"/>
  <c r="AG25" i="163" s="1"/>
  <c r="AF147" i="163"/>
  <c r="AF25" i="163" s="1"/>
  <c r="AE147" i="163"/>
  <c r="AE25" i="163" s="1"/>
  <c r="AD147" i="163"/>
  <c r="AD25" i="163" s="1"/>
  <c r="AC147" i="163"/>
  <c r="AC25" i="163" s="1"/>
  <c r="AB147" i="163"/>
  <c r="AB25" i="163" s="1"/>
  <c r="AA147" i="163"/>
  <c r="AA25" i="163" s="1"/>
  <c r="Z147" i="163"/>
  <c r="Z25" i="163" s="1"/>
  <c r="Y147" i="163"/>
  <c r="Y25" i="163" s="1"/>
  <c r="X147" i="163"/>
  <c r="X25" i="163" s="1"/>
  <c r="W147" i="163"/>
  <c r="W25" i="163" s="1"/>
  <c r="V147" i="163"/>
  <c r="V25" i="163" s="1"/>
  <c r="U147" i="163"/>
  <c r="U25" i="163" s="1"/>
  <c r="T147" i="163"/>
  <c r="T25" i="163" s="1"/>
  <c r="S147" i="163"/>
  <c r="S25" i="163" s="1"/>
  <c r="R147" i="163"/>
  <c r="R25" i="163" s="1"/>
  <c r="Q147" i="163"/>
  <c r="Q25" i="163" s="1"/>
  <c r="P147" i="163"/>
  <c r="P25" i="163" s="1"/>
  <c r="O147" i="163"/>
  <c r="O25" i="163" s="1"/>
  <c r="N147" i="163"/>
  <c r="N25" i="163" s="1"/>
  <c r="M147" i="163"/>
  <c r="M25" i="163" s="1"/>
  <c r="L147" i="163"/>
  <c r="L25" i="163" s="1"/>
  <c r="K147" i="163"/>
  <c r="K25" i="163" s="1"/>
  <c r="J147" i="163"/>
  <c r="J25" i="163" s="1"/>
  <c r="I147" i="163"/>
  <c r="I25" i="163" s="1"/>
  <c r="H147" i="163"/>
  <c r="H25" i="163" s="1"/>
  <c r="G147" i="163"/>
  <c r="G25" i="163" s="1"/>
  <c r="F147" i="163"/>
  <c r="F25" i="163" s="1"/>
  <c r="E147" i="163"/>
  <c r="E25" i="163" s="1"/>
  <c r="D147" i="163"/>
  <c r="D25" i="163" s="1"/>
  <c r="AE143" i="163"/>
  <c r="AE24" i="163" s="1"/>
  <c r="AD143" i="163"/>
  <c r="AD24" i="163" s="1"/>
  <c r="AC143" i="163"/>
  <c r="AC24" i="163" s="1"/>
  <c r="AB143" i="163"/>
  <c r="AB24" i="163" s="1"/>
  <c r="AA143" i="163"/>
  <c r="AA24" i="163" s="1"/>
  <c r="Z143" i="163"/>
  <c r="Z24" i="163" s="1"/>
  <c r="Y143" i="163"/>
  <c r="Y24" i="163" s="1"/>
  <c r="X143" i="163"/>
  <c r="X24" i="163" s="1"/>
  <c r="W143" i="163"/>
  <c r="W24" i="163" s="1"/>
  <c r="V143" i="163"/>
  <c r="V24" i="163" s="1"/>
  <c r="U143" i="163"/>
  <c r="U24" i="163" s="1"/>
  <c r="T143" i="163"/>
  <c r="T24" i="163" s="1"/>
  <c r="S143" i="163"/>
  <c r="S24" i="163" s="1"/>
  <c r="R143" i="163"/>
  <c r="R24" i="163" s="1"/>
  <c r="Q143" i="163"/>
  <c r="Q24" i="163" s="1"/>
  <c r="P143" i="163"/>
  <c r="P24" i="163" s="1"/>
  <c r="O143" i="163"/>
  <c r="O24" i="163" s="1"/>
  <c r="N143" i="163"/>
  <c r="N24" i="163" s="1"/>
  <c r="M143" i="163"/>
  <c r="M24" i="163" s="1"/>
  <c r="L143" i="163"/>
  <c r="L24" i="163" s="1"/>
  <c r="K143" i="163"/>
  <c r="K24" i="163" s="1"/>
  <c r="J143" i="163"/>
  <c r="J24" i="163" s="1"/>
  <c r="I143" i="163"/>
  <c r="I24" i="163" s="1"/>
  <c r="H143" i="163"/>
  <c r="H24" i="163" s="1"/>
  <c r="G143" i="163"/>
  <c r="G24" i="163" s="1"/>
  <c r="F143" i="163"/>
  <c r="F24" i="163" s="1"/>
  <c r="E143" i="163"/>
  <c r="E24" i="163" s="1"/>
  <c r="D143" i="163"/>
  <c r="D24" i="163" s="1"/>
  <c r="AL139" i="163"/>
  <c r="AK139" i="163"/>
  <c r="AJ139" i="163"/>
  <c r="AI139" i="163"/>
  <c r="AH139" i="163"/>
  <c r="AG139" i="163"/>
  <c r="AF139" i="163"/>
  <c r="AE139" i="163"/>
  <c r="AD139" i="163"/>
  <c r="AC139" i="163"/>
  <c r="AB139" i="163"/>
  <c r="AA139" i="163"/>
  <c r="Z139" i="163"/>
  <c r="Y139" i="163"/>
  <c r="X139" i="163"/>
  <c r="W139" i="163"/>
  <c r="V139" i="163"/>
  <c r="U139" i="163"/>
  <c r="T139" i="163"/>
  <c r="S139" i="163"/>
  <c r="R139" i="163"/>
  <c r="Q139" i="163"/>
  <c r="P139" i="163"/>
  <c r="O139" i="163"/>
  <c r="N139" i="163"/>
  <c r="M139" i="163"/>
  <c r="L139" i="163"/>
  <c r="K139" i="163"/>
  <c r="J139" i="163"/>
  <c r="I139" i="163"/>
  <c r="H139" i="163"/>
  <c r="G139" i="163"/>
  <c r="F139" i="163"/>
  <c r="E139" i="163"/>
  <c r="D139" i="163"/>
  <c r="AL135" i="163"/>
  <c r="AK135" i="163"/>
  <c r="AJ135" i="163"/>
  <c r="AI135" i="163"/>
  <c r="AH135" i="163"/>
  <c r="AG135" i="163"/>
  <c r="AF135" i="163"/>
  <c r="AE135" i="163"/>
  <c r="AD135" i="163"/>
  <c r="AC135" i="163"/>
  <c r="AB135" i="163"/>
  <c r="AA135" i="163"/>
  <c r="Z135" i="163"/>
  <c r="Y135" i="163"/>
  <c r="X135" i="163"/>
  <c r="W135" i="163"/>
  <c r="V135" i="163"/>
  <c r="U135" i="163"/>
  <c r="T135" i="163"/>
  <c r="S135" i="163"/>
  <c r="R135" i="163"/>
  <c r="Q135" i="163"/>
  <c r="P135" i="163"/>
  <c r="O135" i="163"/>
  <c r="N135" i="163"/>
  <c r="M135" i="163"/>
  <c r="L135" i="163"/>
  <c r="K135" i="163"/>
  <c r="J135" i="163"/>
  <c r="I135" i="163"/>
  <c r="H135" i="163"/>
  <c r="G135" i="163"/>
  <c r="F135" i="163"/>
  <c r="E135" i="163"/>
  <c r="D135" i="163"/>
  <c r="AL130" i="163"/>
  <c r="AK130" i="163"/>
  <c r="AJ130" i="163"/>
  <c r="AI130" i="163"/>
  <c r="AH130" i="163"/>
  <c r="AG130" i="163"/>
  <c r="AF130" i="163"/>
  <c r="AE130" i="163"/>
  <c r="AD130" i="163"/>
  <c r="AC130" i="163"/>
  <c r="AB130" i="163"/>
  <c r="AA130" i="163"/>
  <c r="Z130" i="163"/>
  <c r="Y130" i="163"/>
  <c r="X130" i="163"/>
  <c r="W130" i="163"/>
  <c r="V130" i="163"/>
  <c r="U130" i="163"/>
  <c r="T130" i="163"/>
  <c r="S130" i="163"/>
  <c r="R130" i="163"/>
  <c r="Q130" i="163"/>
  <c r="P130" i="163"/>
  <c r="O130" i="163"/>
  <c r="N130" i="163"/>
  <c r="M130" i="163"/>
  <c r="L130" i="163"/>
  <c r="K130" i="163"/>
  <c r="J130" i="163"/>
  <c r="I130" i="163"/>
  <c r="H130" i="163"/>
  <c r="G130" i="163"/>
  <c r="F130" i="163"/>
  <c r="E130" i="163"/>
  <c r="D130" i="163"/>
  <c r="AL126" i="163"/>
  <c r="AK126" i="163"/>
  <c r="AJ126" i="163"/>
  <c r="AI126" i="163"/>
  <c r="AH126" i="163"/>
  <c r="AG126" i="163"/>
  <c r="AF126" i="163"/>
  <c r="AE126" i="163"/>
  <c r="AD126" i="163"/>
  <c r="AC126" i="163"/>
  <c r="AB126" i="163"/>
  <c r="AA126" i="163"/>
  <c r="Z126" i="163"/>
  <c r="Y126" i="163"/>
  <c r="X126" i="163"/>
  <c r="W126" i="163"/>
  <c r="V126" i="163"/>
  <c r="U126" i="163"/>
  <c r="T126" i="163"/>
  <c r="S126" i="163"/>
  <c r="R126" i="163"/>
  <c r="Q126" i="163"/>
  <c r="P126" i="163"/>
  <c r="O126" i="163"/>
  <c r="N126" i="163"/>
  <c r="M126" i="163"/>
  <c r="L126" i="163"/>
  <c r="K126" i="163"/>
  <c r="J126" i="163"/>
  <c r="I126" i="163"/>
  <c r="H126" i="163"/>
  <c r="G126" i="163"/>
  <c r="F126" i="163"/>
  <c r="E126" i="163"/>
  <c r="D126" i="163"/>
  <c r="AL121" i="163"/>
  <c r="AK121" i="163"/>
  <c r="AJ121" i="163"/>
  <c r="AI121" i="163"/>
  <c r="AH121" i="163"/>
  <c r="AG121" i="163"/>
  <c r="AF121" i="163"/>
  <c r="AE121" i="163"/>
  <c r="AD121" i="163"/>
  <c r="AC121" i="163"/>
  <c r="AB121" i="163"/>
  <c r="AA121" i="163"/>
  <c r="Z121" i="163"/>
  <c r="Y121" i="163"/>
  <c r="X121" i="163"/>
  <c r="W121" i="163"/>
  <c r="V121" i="163"/>
  <c r="U121" i="163"/>
  <c r="T121" i="163"/>
  <c r="S121" i="163"/>
  <c r="R121" i="163"/>
  <c r="Q121" i="163"/>
  <c r="P121" i="163"/>
  <c r="O121" i="163"/>
  <c r="N121" i="163"/>
  <c r="M121" i="163"/>
  <c r="L121" i="163"/>
  <c r="K121" i="163"/>
  <c r="J121" i="163"/>
  <c r="I121" i="163"/>
  <c r="H121" i="163"/>
  <c r="G121" i="163"/>
  <c r="F121" i="163"/>
  <c r="E121" i="163"/>
  <c r="D121" i="163"/>
  <c r="AL117" i="163"/>
  <c r="AK117" i="163"/>
  <c r="AJ117" i="163"/>
  <c r="AI117" i="163"/>
  <c r="AH117" i="163"/>
  <c r="AG117" i="163"/>
  <c r="AF117" i="163"/>
  <c r="AE117" i="163"/>
  <c r="AD117" i="163"/>
  <c r="AC117" i="163"/>
  <c r="AB117" i="163"/>
  <c r="AA117" i="163"/>
  <c r="Z117" i="163"/>
  <c r="Y117" i="163"/>
  <c r="X117" i="163"/>
  <c r="W117" i="163"/>
  <c r="V117" i="163"/>
  <c r="U117" i="163"/>
  <c r="T117" i="163"/>
  <c r="S117" i="163"/>
  <c r="R117" i="163"/>
  <c r="Q117" i="163"/>
  <c r="P117" i="163"/>
  <c r="O117" i="163"/>
  <c r="N117" i="163"/>
  <c r="M117" i="163"/>
  <c r="L117" i="163"/>
  <c r="K117" i="163"/>
  <c r="J117" i="163"/>
  <c r="I117" i="163"/>
  <c r="H117" i="163"/>
  <c r="G117" i="163"/>
  <c r="F117" i="163"/>
  <c r="E117" i="163"/>
  <c r="D117" i="163"/>
  <c r="AL113" i="163"/>
  <c r="AK113" i="163"/>
  <c r="AJ113" i="163"/>
  <c r="AI113" i="163"/>
  <c r="AH113" i="163"/>
  <c r="AG113" i="163"/>
  <c r="AF113" i="163"/>
  <c r="AE113" i="163"/>
  <c r="AD113" i="163"/>
  <c r="AC113" i="163"/>
  <c r="AB113" i="163"/>
  <c r="AA113" i="163"/>
  <c r="Z113" i="163"/>
  <c r="Y113" i="163"/>
  <c r="X113" i="163"/>
  <c r="W113" i="163"/>
  <c r="V113" i="163"/>
  <c r="U113" i="163"/>
  <c r="T113" i="163"/>
  <c r="R113" i="163"/>
  <c r="Q113" i="163"/>
  <c r="P113" i="163"/>
  <c r="N113" i="163"/>
  <c r="M113" i="163"/>
  <c r="L113" i="163"/>
  <c r="K113" i="163"/>
  <c r="J113" i="163"/>
  <c r="I113" i="163"/>
  <c r="H113" i="163"/>
  <c r="G113" i="163"/>
  <c r="F113" i="163"/>
  <c r="E113" i="163"/>
  <c r="D113" i="163"/>
  <c r="AL109" i="163"/>
  <c r="AK109" i="163"/>
  <c r="AJ109" i="163"/>
  <c r="AI109" i="163"/>
  <c r="AH109" i="163"/>
  <c r="AG109" i="163"/>
  <c r="AF109" i="163"/>
  <c r="AE109" i="163"/>
  <c r="AD109" i="163"/>
  <c r="AC109" i="163"/>
  <c r="AB109" i="163"/>
  <c r="AA109" i="163"/>
  <c r="Z109" i="163"/>
  <c r="Y109" i="163"/>
  <c r="X109" i="163"/>
  <c r="W109" i="163"/>
  <c r="V109" i="163"/>
  <c r="U109" i="163"/>
  <c r="T109" i="163"/>
  <c r="S109" i="163"/>
  <c r="R109" i="163"/>
  <c r="Q109" i="163"/>
  <c r="P109" i="163"/>
  <c r="N109" i="163"/>
  <c r="M109" i="163"/>
  <c r="L109" i="163"/>
  <c r="K109" i="163"/>
  <c r="J109" i="163"/>
  <c r="I109" i="163"/>
  <c r="H109" i="163"/>
  <c r="G109" i="163"/>
  <c r="F109" i="163"/>
  <c r="D109" i="163"/>
  <c r="AL105" i="163"/>
  <c r="AK105" i="163"/>
  <c r="AJ105" i="163"/>
  <c r="AI105" i="163"/>
  <c r="AH105" i="163"/>
  <c r="AG105" i="163"/>
  <c r="AF105" i="163"/>
  <c r="AE105" i="163"/>
  <c r="AD105" i="163"/>
  <c r="AC105" i="163"/>
  <c r="AB105" i="163"/>
  <c r="AA105" i="163"/>
  <c r="Z105" i="163"/>
  <c r="Y105" i="163"/>
  <c r="X105" i="163"/>
  <c r="W105" i="163"/>
  <c r="V105" i="163"/>
  <c r="U105" i="163"/>
  <c r="T105" i="163"/>
  <c r="S105" i="163"/>
  <c r="R105" i="163"/>
  <c r="Q105" i="163"/>
  <c r="P105" i="163"/>
  <c r="N105" i="163"/>
  <c r="M105" i="163"/>
  <c r="L105" i="163"/>
  <c r="K105" i="163"/>
  <c r="J105" i="163"/>
  <c r="I105" i="163"/>
  <c r="H105" i="163"/>
  <c r="G105" i="163"/>
  <c r="F105" i="163"/>
  <c r="D105" i="163"/>
  <c r="AL101" i="163"/>
  <c r="AK101" i="163"/>
  <c r="AJ101" i="163"/>
  <c r="AI101" i="163"/>
  <c r="AH101" i="163"/>
  <c r="AG101" i="163"/>
  <c r="AF101" i="163"/>
  <c r="AE101" i="163"/>
  <c r="AD101" i="163"/>
  <c r="AC101" i="163"/>
  <c r="AB101" i="163"/>
  <c r="AA101" i="163"/>
  <c r="Y101" i="163"/>
  <c r="X101" i="163"/>
  <c r="W101" i="163"/>
  <c r="V101" i="163"/>
  <c r="U101" i="163"/>
  <c r="T101" i="163"/>
  <c r="S101" i="163"/>
  <c r="R101" i="163"/>
  <c r="Q101" i="163"/>
  <c r="P101" i="163"/>
  <c r="N101" i="163"/>
  <c r="M101" i="163"/>
  <c r="L101" i="163"/>
  <c r="K101" i="163"/>
  <c r="J101" i="163"/>
  <c r="I101" i="163"/>
  <c r="G101" i="163"/>
  <c r="F101" i="163"/>
  <c r="D101" i="163"/>
  <c r="AL97" i="163"/>
  <c r="AK97" i="163"/>
  <c r="AJ97" i="163"/>
  <c r="AI97" i="163"/>
  <c r="AH97" i="163"/>
  <c r="AG97" i="163"/>
  <c r="AF97" i="163"/>
  <c r="AE97" i="163"/>
  <c r="AD97" i="163"/>
  <c r="AC97" i="163"/>
  <c r="AB97" i="163"/>
  <c r="AA97" i="163"/>
  <c r="Y97" i="163"/>
  <c r="X97" i="163"/>
  <c r="W97" i="163"/>
  <c r="V97" i="163"/>
  <c r="U97" i="163"/>
  <c r="T97" i="163"/>
  <c r="S97" i="163"/>
  <c r="R97" i="163"/>
  <c r="Q97" i="163"/>
  <c r="P97" i="163"/>
  <c r="N97" i="163"/>
  <c r="M97" i="163"/>
  <c r="L97" i="163"/>
  <c r="K97" i="163"/>
  <c r="J97" i="163"/>
  <c r="I97" i="163"/>
  <c r="G97" i="163"/>
  <c r="F97" i="163"/>
  <c r="D97" i="163"/>
  <c r="AL95" i="163"/>
  <c r="AK95" i="163"/>
  <c r="AJ95" i="163"/>
  <c r="AI95" i="163"/>
  <c r="AH95" i="163"/>
  <c r="AG95" i="163"/>
  <c r="AF95" i="163"/>
  <c r="AE95" i="163"/>
  <c r="AD95" i="163"/>
  <c r="AC95" i="163"/>
  <c r="AB95" i="163"/>
  <c r="AA95" i="163"/>
  <c r="Y95" i="163"/>
  <c r="X95" i="163"/>
  <c r="W95" i="163"/>
  <c r="V95" i="163"/>
  <c r="U95" i="163"/>
  <c r="T95" i="163"/>
  <c r="S95" i="163"/>
  <c r="R95" i="163"/>
  <c r="Q95" i="163"/>
  <c r="P95" i="163"/>
  <c r="N95" i="163"/>
  <c r="M95" i="163"/>
  <c r="L95" i="163"/>
  <c r="K95" i="163"/>
  <c r="J95" i="163"/>
  <c r="I95" i="163"/>
  <c r="G95" i="163"/>
  <c r="F95" i="163"/>
  <c r="D95" i="163"/>
  <c r="AL90" i="163"/>
  <c r="AK90" i="163"/>
  <c r="AJ90" i="163"/>
  <c r="AI90" i="163"/>
  <c r="AH90" i="163"/>
  <c r="AG90" i="163"/>
  <c r="AF90" i="163"/>
  <c r="AE90" i="163"/>
  <c r="AD90" i="163"/>
  <c r="AC90" i="163"/>
  <c r="AB90" i="163"/>
  <c r="AA90" i="163"/>
  <c r="Z90" i="163"/>
  <c r="Y90" i="163"/>
  <c r="X90" i="163"/>
  <c r="W90" i="163"/>
  <c r="V90" i="163"/>
  <c r="U90" i="163"/>
  <c r="T90" i="163"/>
  <c r="S90" i="163"/>
  <c r="R90" i="163"/>
  <c r="Q90" i="163"/>
  <c r="P90" i="163"/>
  <c r="N90" i="163"/>
  <c r="M90" i="163"/>
  <c r="L90" i="163"/>
  <c r="K90" i="163"/>
  <c r="J90" i="163"/>
  <c r="I90" i="163"/>
  <c r="H90" i="163"/>
  <c r="G90" i="163"/>
  <c r="F90" i="163"/>
  <c r="D90" i="163"/>
  <c r="AE86" i="163"/>
  <c r="AE85" i="163" s="1"/>
  <c r="AD86" i="163"/>
  <c r="AC86" i="163"/>
  <c r="AB86" i="163"/>
  <c r="AA86" i="163"/>
  <c r="AA85" i="163" s="1"/>
  <c r="Z86" i="163"/>
  <c r="Y86" i="163"/>
  <c r="X86" i="163"/>
  <c r="W86" i="163"/>
  <c r="W85" i="163" s="1"/>
  <c r="V86" i="163"/>
  <c r="V85" i="163" s="1"/>
  <c r="U86" i="163"/>
  <c r="T86" i="163"/>
  <c r="S86" i="163"/>
  <c r="S85" i="163" s="1"/>
  <c r="R86" i="163"/>
  <c r="Q86" i="163"/>
  <c r="P86" i="163"/>
  <c r="O86" i="163"/>
  <c r="O85" i="163" s="1"/>
  <c r="N86" i="163"/>
  <c r="N85" i="163" s="1"/>
  <c r="M86" i="163"/>
  <c r="L86" i="163"/>
  <c r="K86" i="163"/>
  <c r="J86" i="163"/>
  <c r="I86" i="163"/>
  <c r="H86" i="163"/>
  <c r="G86" i="163"/>
  <c r="F86" i="163"/>
  <c r="F85" i="163" s="1"/>
  <c r="E86" i="163"/>
  <c r="E85" i="163" s="1"/>
  <c r="D86" i="163"/>
  <c r="AL81" i="163"/>
  <c r="AK81" i="163"/>
  <c r="AJ81" i="163"/>
  <c r="AI81" i="163"/>
  <c r="AH81" i="163"/>
  <c r="AG81" i="163"/>
  <c r="AF81" i="163"/>
  <c r="AE81" i="163"/>
  <c r="AD81" i="163"/>
  <c r="AC81" i="163"/>
  <c r="AB81" i="163"/>
  <c r="AA81" i="163"/>
  <c r="Z81" i="163"/>
  <c r="Y81" i="163"/>
  <c r="X81" i="163"/>
  <c r="W81" i="163"/>
  <c r="V81" i="163"/>
  <c r="U81" i="163"/>
  <c r="T81" i="163"/>
  <c r="S81" i="163"/>
  <c r="R81" i="163"/>
  <c r="Q81" i="163"/>
  <c r="P81" i="163"/>
  <c r="O81" i="163"/>
  <c r="N81" i="163"/>
  <c r="M81" i="163"/>
  <c r="L81" i="163"/>
  <c r="K81" i="163"/>
  <c r="J81" i="163"/>
  <c r="I81" i="163"/>
  <c r="H81" i="163"/>
  <c r="G81" i="163"/>
  <c r="F81" i="163"/>
  <c r="E81" i="163"/>
  <c r="D81" i="163"/>
  <c r="AL77" i="163"/>
  <c r="AK77" i="163"/>
  <c r="AJ77" i="163"/>
  <c r="AI77" i="163"/>
  <c r="AH77" i="163"/>
  <c r="AG77" i="163"/>
  <c r="AF77" i="163"/>
  <c r="AE77" i="163"/>
  <c r="AD77" i="163"/>
  <c r="AC77" i="163"/>
  <c r="AB77" i="163"/>
  <c r="AA77" i="163"/>
  <c r="Z77" i="163"/>
  <c r="Y77" i="163"/>
  <c r="X77" i="163"/>
  <c r="W77" i="163"/>
  <c r="V77" i="163"/>
  <c r="U77" i="163"/>
  <c r="T77" i="163"/>
  <c r="S77" i="163"/>
  <c r="R77" i="163"/>
  <c r="Q77" i="163"/>
  <c r="P77" i="163"/>
  <c r="O77" i="163"/>
  <c r="N77" i="163"/>
  <c r="M77" i="163"/>
  <c r="L77" i="163"/>
  <c r="K77" i="163"/>
  <c r="J77" i="163"/>
  <c r="I77" i="163"/>
  <c r="H77" i="163"/>
  <c r="G77" i="163"/>
  <c r="F77" i="163"/>
  <c r="E77" i="163"/>
  <c r="D77" i="163"/>
  <c r="AL70" i="163"/>
  <c r="AL69" i="163" s="1"/>
  <c r="AK70" i="163"/>
  <c r="AK69" i="163" s="1"/>
  <c r="AJ70" i="163"/>
  <c r="AJ69" i="163" s="1"/>
  <c r="AI70" i="163"/>
  <c r="AH70" i="163"/>
  <c r="AH69" i="163" s="1"/>
  <c r="AG70" i="163"/>
  <c r="AG69" i="163" s="1"/>
  <c r="AF70" i="163"/>
  <c r="AF69" i="163" s="1"/>
  <c r="AE70" i="163"/>
  <c r="AE69" i="163" s="1"/>
  <c r="AD70" i="163"/>
  <c r="AD69" i="163" s="1"/>
  <c r="AC70" i="163"/>
  <c r="AC69" i="163" s="1"/>
  <c r="AB70" i="163"/>
  <c r="AB69" i="163" s="1"/>
  <c r="AA70" i="163"/>
  <c r="AA69" i="163" s="1"/>
  <c r="Z70" i="163"/>
  <c r="Z69" i="163" s="1"/>
  <c r="Y70" i="163"/>
  <c r="Y69" i="163" s="1"/>
  <c r="X70" i="163"/>
  <c r="X69" i="163" s="1"/>
  <c r="W70" i="163"/>
  <c r="W69" i="163" s="1"/>
  <c r="V70" i="163"/>
  <c r="V69" i="163" s="1"/>
  <c r="U70" i="163"/>
  <c r="U69" i="163" s="1"/>
  <c r="T70" i="163"/>
  <c r="T69" i="163" s="1"/>
  <c r="S70" i="163"/>
  <c r="S69" i="163" s="1"/>
  <c r="R70" i="163"/>
  <c r="R69" i="163" s="1"/>
  <c r="Q70" i="163"/>
  <c r="Q69" i="163" s="1"/>
  <c r="P70" i="163"/>
  <c r="P69" i="163" s="1"/>
  <c r="O70" i="163"/>
  <c r="O69" i="163" s="1"/>
  <c r="N70" i="163"/>
  <c r="N69" i="163" s="1"/>
  <c r="M70" i="163"/>
  <c r="M69" i="163" s="1"/>
  <c r="L70" i="163"/>
  <c r="L69" i="163" s="1"/>
  <c r="K70" i="163"/>
  <c r="K69" i="163" s="1"/>
  <c r="J70" i="163"/>
  <c r="J69" i="163" s="1"/>
  <c r="I70" i="163"/>
  <c r="I69" i="163" s="1"/>
  <c r="H70" i="163"/>
  <c r="H69" i="163" s="1"/>
  <c r="G70" i="163"/>
  <c r="G69" i="163" s="1"/>
  <c r="F70" i="163"/>
  <c r="F69" i="163" s="1"/>
  <c r="E70" i="163"/>
  <c r="E69" i="163" s="1"/>
  <c r="D70" i="163"/>
  <c r="D69" i="163" s="1"/>
  <c r="AI69" i="163"/>
  <c r="AL65" i="163"/>
  <c r="AK65" i="163"/>
  <c r="AJ65" i="163"/>
  <c r="AI65" i="163"/>
  <c r="AH65" i="163"/>
  <c r="AG65" i="163"/>
  <c r="AF65" i="163"/>
  <c r="AE65" i="163"/>
  <c r="AD65" i="163"/>
  <c r="AC65" i="163"/>
  <c r="AB65" i="163"/>
  <c r="AA65" i="163"/>
  <c r="Z65" i="163"/>
  <c r="Y65" i="163"/>
  <c r="X65" i="163"/>
  <c r="W65" i="163"/>
  <c r="V65" i="163"/>
  <c r="U65" i="163"/>
  <c r="T65" i="163"/>
  <c r="S65" i="163"/>
  <c r="R65" i="163"/>
  <c r="Q65" i="163"/>
  <c r="P65" i="163"/>
  <c r="O65" i="163"/>
  <c r="N65" i="163"/>
  <c r="M65" i="163"/>
  <c r="L65" i="163"/>
  <c r="K65" i="163"/>
  <c r="J65" i="163"/>
  <c r="I65" i="163"/>
  <c r="H65" i="163"/>
  <c r="G65" i="163"/>
  <c r="F65" i="163"/>
  <c r="E65" i="163"/>
  <c r="D65" i="163"/>
  <c r="AL61" i="163"/>
  <c r="AK61" i="163"/>
  <c r="AJ61" i="163"/>
  <c r="AI61" i="163"/>
  <c r="AH61" i="163"/>
  <c r="AG61" i="163"/>
  <c r="AF61" i="163"/>
  <c r="AE61" i="163"/>
  <c r="AD61" i="163"/>
  <c r="AC61" i="163"/>
  <c r="AB61" i="163"/>
  <c r="AA61" i="163"/>
  <c r="Z61" i="163"/>
  <c r="Y61" i="163"/>
  <c r="X61" i="163"/>
  <c r="W61" i="163"/>
  <c r="V61" i="163"/>
  <c r="U61" i="163"/>
  <c r="T61" i="163"/>
  <c r="S61" i="163"/>
  <c r="R61" i="163"/>
  <c r="Q61" i="163"/>
  <c r="P61" i="163"/>
  <c r="O61" i="163"/>
  <c r="N61" i="163"/>
  <c r="M61" i="163"/>
  <c r="L61" i="163"/>
  <c r="K61" i="163"/>
  <c r="J61" i="163"/>
  <c r="I61" i="163"/>
  <c r="H61" i="163"/>
  <c r="G61" i="163"/>
  <c r="F61" i="163"/>
  <c r="E61" i="163"/>
  <c r="D61" i="163"/>
  <c r="AL57" i="163"/>
  <c r="AK57" i="163"/>
  <c r="AJ57" i="163"/>
  <c r="AI57" i="163"/>
  <c r="AH57" i="163"/>
  <c r="AG57" i="163"/>
  <c r="AF57" i="163"/>
  <c r="AE57" i="163"/>
  <c r="AD57" i="163"/>
  <c r="AC57" i="163"/>
  <c r="AB57" i="163"/>
  <c r="AA57" i="163"/>
  <c r="Z57" i="163"/>
  <c r="Y57" i="163"/>
  <c r="X57" i="163"/>
  <c r="W57" i="163"/>
  <c r="V57" i="163"/>
  <c r="U57" i="163"/>
  <c r="T57" i="163"/>
  <c r="S57" i="163"/>
  <c r="R57" i="163"/>
  <c r="Q57" i="163"/>
  <c r="P57" i="163"/>
  <c r="O57" i="163"/>
  <c r="N57" i="163"/>
  <c r="M57" i="163"/>
  <c r="L57" i="163"/>
  <c r="K57" i="163"/>
  <c r="J57" i="163"/>
  <c r="I57" i="163"/>
  <c r="H57" i="163"/>
  <c r="G57" i="163"/>
  <c r="F57" i="163"/>
  <c r="E57" i="163"/>
  <c r="D57" i="163"/>
  <c r="AL52" i="163"/>
  <c r="AK52" i="163"/>
  <c r="AJ52" i="163"/>
  <c r="AI52" i="163"/>
  <c r="AH52" i="163"/>
  <c r="AG52" i="163"/>
  <c r="AF52" i="163"/>
  <c r="AE52" i="163"/>
  <c r="AD52" i="163"/>
  <c r="AC52" i="163"/>
  <c r="AB52" i="163"/>
  <c r="AA52" i="163"/>
  <c r="Z52" i="163"/>
  <c r="Y52" i="163"/>
  <c r="X52" i="163"/>
  <c r="W52" i="163"/>
  <c r="V52" i="163"/>
  <c r="U52" i="163"/>
  <c r="T52" i="163"/>
  <c r="S52" i="163"/>
  <c r="R52" i="163"/>
  <c r="Q52" i="163"/>
  <c r="P52" i="163"/>
  <c r="O52" i="163"/>
  <c r="N52" i="163"/>
  <c r="M52" i="163"/>
  <c r="L52" i="163"/>
  <c r="K52" i="163"/>
  <c r="J52" i="163"/>
  <c r="I52" i="163"/>
  <c r="H52" i="163"/>
  <c r="G52" i="163"/>
  <c r="F52" i="163"/>
  <c r="E52" i="163"/>
  <c r="D52" i="163"/>
  <c r="AL48" i="163"/>
  <c r="AK48" i="163"/>
  <c r="AJ48" i="163"/>
  <c r="AI48" i="163"/>
  <c r="AH48" i="163"/>
  <c r="AG48" i="163"/>
  <c r="AF48" i="163"/>
  <c r="AE48" i="163"/>
  <c r="AD48" i="163"/>
  <c r="AC48" i="163"/>
  <c r="AB48" i="163"/>
  <c r="AA48" i="163"/>
  <c r="Z48" i="163"/>
  <c r="Y48" i="163"/>
  <c r="X48" i="163"/>
  <c r="W48" i="163"/>
  <c r="V48" i="163"/>
  <c r="U48" i="163"/>
  <c r="T48" i="163"/>
  <c r="S48" i="163"/>
  <c r="R48" i="163"/>
  <c r="Q48" i="163"/>
  <c r="P48" i="163"/>
  <c r="O48" i="163"/>
  <c r="N48" i="163"/>
  <c r="M48" i="163"/>
  <c r="L48" i="163"/>
  <c r="K48" i="163"/>
  <c r="J48" i="163"/>
  <c r="I48" i="163"/>
  <c r="H48" i="163"/>
  <c r="G48" i="163"/>
  <c r="F48" i="163"/>
  <c r="E48" i="163"/>
  <c r="D48" i="163"/>
  <c r="AL44" i="163"/>
  <c r="AK44" i="163"/>
  <c r="AJ44" i="163"/>
  <c r="AI44" i="163"/>
  <c r="AH44" i="163"/>
  <c r="AG44" i="163"/>
  <c r="AF44" i="163"/>
  <c r="AE44" i="163"/>
  <c r="AD44" i="163"/>
  <c r="AC44" i="163"/>
  <c r="AB44" i="163"/>
  <c r="AA44" i="163"/>
  <c r="Z44" i="163"/>
  <c r="Y44" i="163"/>
  <c r="X44" i="163"/>
  <c r="W44" i="163"/>
  <c r="V44" i="163"/>
  <c r="U44" i="163"/>
  <c r="T44" i="163"/>
  <c r="S44" i="163"/>
  <c r="R44" i="163"/>
  <c r="Q44" i="163"/>
  <c r="P44" i="163"/>
  <c r="O44" i="163"/>
  <c r="N44" i="163"/>
  <c r="M44" i="163"/>
  <c r="L44" i="163"/>
  <c r="K44" i="163"/>
  <c r="J44" i="163"/>
  <c r="I44" i="163"/>
  <c r="H44" i="163"/>
  <c r="G44" i="163"/>
  <c r="F44" i="163"/>
  <c r="E44" i="163"/>
  <c r="D44" i="163"/>
  <c r="AL38" i="163"/>
  <c r="AK38" i="163"/>
  <c r="AJ38" i="163"/>
  <c r="AI38" i="163"/>
  <c r="AH38" i="163"/>
  <c r="AG38" i="163"/>
  <c r="AF38" i="163"/>
  <c r="AE38" i="163"/>
  <c r="AD38" i="163"/>
  <c r="AC38" i="163"/>
  <c r="AB38" i="163"/>
  <c r="AA38" i="163"/>
  <c r="Z38" i="163"/>
  <c r="Y38" i="163"/>
  <c r="X38" i="163"/>
  <c r="W38" i="163"/>
  <c r="V38" i="163"/>
  <c r="U38" i="163"/>
  <c r="T38" i="163"/>
  <c r="S38" i="163"/>
  <c r="R38" i="163"/>
  <c r="Q38" i="163"/>
  <c r="P38" i="163"/>
  <c r="O38" i="163"/>
  <c r="N38" i="163"/>
  <c r="M38" i="163"/>
  <c r="L38" i="163"/>
  <c r="K38" i="163"/>
  <c r="J38" i="163"/>
  <c r="I38" i="163"/>
  <c r="H38" i="163"/>
  <c r="G38" i="163"/>
  <c r="F38" i="163"/>
  <c r="E38" i="163"/>
  <c r="D38" i="163"/>
  <c r="AL34" i="163"/>
  <c r="AK34" i="163"/>
  <c r="AJ34" i="163"/>
  <c r="AI34" i="163"/>
  <c r="AH34" i="163"/>
  <c r="AG34" i="163"/>
  <c r="AF34" i="163"/>
  <c r="AE34" i="163"/>
  <c r="AD34" i="163"/>
  <c r="AC34" i="163"/>
  <c r="AB34" i="163"/>
  <c r="AA34" i="163"/>
  <c r="Z34" i="163"/>
  <c r="Y34" i="163"/>
  <c r="X34" i="163"/>
  <c r="W34" i="163"/>
  <c r="V34" i="163"/>
  <c r="U34" i="163"/>
  <c r="T34" i="163"/>
  <c r="S34" i="163"/>
  <c r="R34" i="163"/>
  <c r="Q34" i="163"/>
  <c r="P34" i="163"/>
  <c r="O34" i="163"/>
  <c r="N34" i="163"/>
  <c r="M34" i="163"/>
  <c r="L34" i="163"/>
  <c r="K34" i="163"/>
  <c r="J34" i="163"/>
  <c r="I34" i="163"/>
  <c r="H34" i="163"/>
  <c r="G34" i="163"/>
  <c r="F34" i="163"/>
  <c r="E34" i="163"/>
  <c r="D34" i="163"/>
  <c r="AL29" i="163"/>
  <c r="AK29" i="163"/>
  <c r="AJ29" i="163"/>
  <c r="AI29" i="163"/>
  <c r="AH29" i="163"/>
  <c r="AG29" i="163"/>
  <c r="AF29" i="163"/>
  <c r="AE29" i="163"/>
  <c r="AD29" i="163"/>
  <c r="AC29" i="163"/>
  <c r="AB29" i="163"/>
  <c r="AA29" i="163"/>
  <c r="Z29" i="163"/>
  <c r="Y29" i="163"/>
  <c r="X29" i="163"/>
  <c r="W29" i="163"/>
  <c r="V29" i="163"/>
  <c r="U29" i="163"/>
  <c r="T29" i="163"/>
  <c r="S29" i="163"/>
  <c r="R29" i="163"/>
  <c r="Q29" i="163"/>
  <c r="P29" i="163"/>
  <c r="O29" i="163"/>
  <c r="N29" i="163"/>
  <c r="M29" i="163"/>
  <c r="L29" i="163"/>
  <c r="K29" i="163"/>
  <c r="J29" i="163"/>
  <c r="I29" i="163"/>
  <c r="H29" i="163"/>
  <c r="G29" i="163"/>
  <c r="F29" i="163"/>
  <c r="E29" i="163"/>
  <c r="D29" i="163"/>
  <c r="AE151" i="162"/>
  <c r="AD151" i="162"/>
  <c r="AD26" i="162" s="1"/>
  <c r="AC151" i="162"/>
  <c r="AC26" i="162" s="1"/>
  <c r="AB151" i="162"/>
  <c r="AB26" i="162" s="1"/>
  <c r="AA151" i="162"/>
  <c r="AA26" i="162" s="1"/>
  <c r="Z151" i="162"/>
  <c r="Z26" i="162" s="1"/>
  <c r="Y151" i="162"/>
  <c r="Y26" i="162" s="1"/>
  <c r="X151" i="162"/>
  <c r="X26" i="162" s="1"/>
  <c r="W151" i="162"/>
  <c r="V151" i="162"/>
  <c r="V26" i="162" s="1"/>
  <c r="U151" i="162"/>
  <c r="U26" i="162" s="1"/>
  <c r="T151" i="162"/>
  <c r="T26" i="162" s="1"/>
  <c r="S151" i="162"/>
  <c r="S26" i="162" s="1"/>
  <c r="R151" i="162"/>
  <c r="R26" i="162" s="1"/>
  <c r="Q151" i="162"/>
  <c r="Q26" i="162" s="1"/>
  <c r="P151" i="162"/>
  <c r="P26" i="162" s="1"/>
  <c r="O151" i="162"/>
  <c r="O26" i="162" s="1"/>
  <c r="N151" i="162"/>
  <c r="N26" i="162" s="1"/>
  <c r="M151" i="162"/>
  <c r="M26" i="162" s="1"/>
  <c r="L151" i="162"/>
  <c r="L26" i="162" s="1"/>
  <c r="K151" i="162"/>
  <c r="K26" i="162" s="1"/>
  <c r="J151" i="162"/>
  <c r="J26" i="162" s="1"/>
  <c r="I151" i="162"/>
  <c r="I26" i="162" s="1"/>
  <c r="H151" i="162"/>
  <c r="H26" i="162" s="1"/>
  <c r="G151" i="162"/>
  <c r="G26" i="162" s="1"/>
  <c r="F151" i="162"/>
  <c r="F26" i="162" s="1"/>
  <c r="E151" i="162"/>
  <c r="E26" i="162" s="1"/>
  <c r="D151" i="162"/>
  <c r="D26" i="162" s="1"/>
  <c r="AL147" i="162"/>
  <c r="AL25" i="162" s="1"/>
  <c r="AK147" i="162"/>
  <c r="AK25" i="162" s="1"/>
  <c r="AJ147" i="162"/>
  <c r="AJ25" i="162" s="1"/>
  <c r="AI147" i="162"/>
  <c r="AI25" i="162" s="1"/>
  <c r="AH147" i="162"/>
  <c r="AG147" i="162"/>
  <c r="AG25" i="162" s="1"/>
  <c r="AF147" i="162"/>
  <c r="AE147" i="162"/>
  <c r="AE25" i="162" s="1"/>
  <c r="AD147" i="162"/>
  <c r="AD25" i="162" s="1"/>
  <c r="AC147" i="162"/>
  <c r="AC25" i="162" s="1"/>
  <c r="AB147" i="162"/>
  <c r="AB25" i="162" s="1"/>
  <c r="AA147" i="162"/>
  <c r="AA25" i="162" s="1"/>
  <c r="Z147" i="162"/>
  <c r="Y147" i="162"/>
  <c r="Y25" i="162" s="1"/>
  <c r="X147" i="162"/>
  <c r="X25" i="162" s="1"/>
  <c r="W147" i="162"/>
  <c r="W25" i="162" s="1"/>
  <c r="V147" i="162"/>
  <c r="V25" i="162" s="1"/>
  <c r="U147" i="162"/>
  <c r="U25" i="162" s="1"/>
  <c r="T147" i="162"/>
  <c r="T25" i="162" s="1"/>
  <c r="S147" i="162"/>
  <c r="S25" i="162" s="1"/>
  <c r="R147" i="162"/>
  <c r="Q147" i="162"/>
  <c r="Q25" i="162" s="1"/>
  <c r="P147" i="162"/>
  <c r="P25" i="162" s="1"/>
  <c r="O147" i="162"/>
  <c r="O25" i="162" s="1"/>
  <c r="N147" i="162"/>
  <c r="N25" i="162" s="1"/>
  <c r="M147" i="162"/>
  <c r="M25" i="162" s="1"/>
  <c r="L147" i="162"/>
  <c r="L25" i="162" s="1"/>
  <c r="K147" i="162"/>
  <c r="K25" i="162" s="1"/>
  <c r="J147" i="162"/>
  <c r="I147" i="162"/>
  <c r="I25" i="162" s="1"/>
  <c r="H147" i="162"/>
  <c r="G147" i="162"/>
  <c r="G25" i="162" s="1"/>
  <c r="F147" i="162"/>
  <c r="F25" i="162" s="1"/>
  <c r="E147" i="162"/>
  <c r="E25" i="162" s="1"/>
  <c r="D147" i="162"/>
  <c r="D25" i="162" s="1"/>
  <c r="AE143" i="162"/>
  <c r="AE24" i="162" s="1"/>
  <c r="AD143" i="162"/>
  <c r="AD24" i="162" s="1"/>
  <c r="AC143" i="162"/>
  <c r="AC24" i="162" s="1"/>
  <c r="AB143" i="162"/>
  <c r="AB24" i="162" s="1"/>
  <c r="AA143" i="162"/>
  <c r="AA24" i="162" s="1"/>
  <c r="Z143" i="162"/>
  <c r="Z24" i="162" s="1"/>
  <c r="Y143" i="162"/>
  <c r="Y24" i="162" s="1"/>
  <c r="X143" i="162"/>
  <c r="X24" i="162" s="1"/>
  <c r="W143" i="162"/>
  <c r="W24" i="162" s="1"/>
  <c r="V143" i="162"/>
  <c r="V24" i="162" s="1"/>
  <c r="U143" i="162"/>
  <c r="U24" i="162" s="1"/>
  <c r="T143" i="162"/>
  <c r="T24" i="162" s="1"/>
  <c r="S143" i="162"/>
  <c r="S24" i="162" s="1"/>
  <c r="R143" i="162"/>
  <c r="R24" i="162" s="1"/>
  <c r="Q143" i="162"/>
  <c r="Q24" i="162" s="1"/>
  <c r="P143" i="162"/>
  <c r="P24" i="162" s="1"/>
  <c r="O143" i="162"/>
  <c r="O24" i="162" s="1"/>
  <c r="N143" i="162"/>
  <c r="N24" i="162" s="1"/>
  <c r="M143" i="162"/>
  <c r="M24" i="162" s="1"/>
  <c r="L143" i="162"/>
  <c r="L24" i="162" s="1"/>
  <c r="K143" i="162"/>
  <c r="K24" i="162" s="1"/>
  <c r="J143" i="162"/>
  <c r="J24" i="162" s="1"/>
  <c r="I143" i="162"/>
  <c r="I24" i="162" s="1"/>
  <c r="H143" i="162"/>
  <c r="H24" i="162" s="1"/>
  <c r="G143" i="162"/>
  <c r="G24" i="162" s="1"/>
  <c r="F143" i="162"/>
  <c r="F24" i="162" s="1"/>
  <c r="E143" i="162"/>
  <c r="E24" i="162" s="1"/>
  <c r="D143" i="162"/>
  <c r="D24" i="162" s="1"/>
  <c r="AL139" i="162"/>
  <c r="AK139" i="162"/>
  <c r="AJ139" i="162"/>
  <c r="AI139" i="162"/>
  <c r="AH139" i="162"/>
  <c r="AG139" i="162"/>
  <c r="AF139" i="162"/>
  <c r="AE139" i="162"/>
  <c r="AD139" i="162"/>
  <c r="AC139" i="162"/>
  <c r="AB139" i="162"/>
  <c r="AA139" i="162"/>
  <c r="Z139" i="162"/>
  <c r="Y139" i="162"/>
  <c r="X139" i="162"/>
  <c r="W139" i="162"/>
  <c r="V139" i="162"/>
  <c r="U139" i="162"/>
  <c r="T139" i="162"/>
  <c r="S139" i="162"/>
  <c r="R139" i="162"/>
  <c r="Q139" i="162"/>
  <c r="P139" i="162"/>
  <c r="O139" i="162"/>
  <c r="N139" i="162"/>
  <c r="M139" i="162"/>
  <c r="L139" i="162"/>
  <c r="K139" i="162"/>
  <c r="J139" i="162"/>
  <c r="I139" i="162"/>
  <c r="H139" i="162"/>
  <c r="G139" i="162"/>
  <c r="F139" i="162"/>
  <c r="E139" i="162"/>
  <c r="D139" i="162"/>
  <c r="AL135" i="162"/>
  <c r="AK135" i="162"/>
  <c r="AK134" i="162" s="1"/>
  <c r="AK23" i="162" s="1"/>
  <c r="AJ135" i="162"/>
  <c r="AI135" i="162"/>
  <c r="AH135" i="162"/>
  <c r="AG135" i="162"/>
  <c r="AF135" i="162"/>
  <c r="AE135" i="162"/>
  <c r="AD135" i="162"/>
  <c r="AC135" i="162"/>
  <c r="AC134" i="162" s="1"/>
  <c r="AC23" i="162" s="1"/>
  <c r="AB135" i="162"/>
  <c r="AA135" i="162"/>
  <c r="Z135" i="162"/>
  <c r="Y135" i="162"/>
  <c r="X135" i="162"/>
  <c r="W135" i="162"/>
  <c r="V135" i="162"/>
  <c r="U135" i="162"/>
  <c r="U134" i="162" s="1"/>
  <c r="U23" i="162" s="1"/>
  <c r="T135" i="162"/>
  <c r="S135" i="162"/>
  <c r="R135" i="162"/>
  <c r="Q135" i="162"/>
  <c r="P135" i="162"/>
  <c r="O135" i="162"/>
  <c r="N135" i="162"/>
  <c r="M135" i="162"/>
  <c r="M134" i="162" s="1"/>
  <c r="M23" i="162" s="1"/>
  <c r="L135" i="162"/>
  <c r="K135" i="162"/>
  <c r="J135" i="162"/>
  <c r="I135" i="162"/>
  <c r="H135" i="162"/>
  <c r="G135" i="162"/>
  <c r="F135" i="162"/>
  <c r="E135" i="162"/>
  <c r="E134" i="162" s="1"/>
  <c r="E23" i="162" s="1"/>
  <c r="D135" i="162"/>
  <c r="AL130" i="162"/>
  <c r="AK130" i="162"/>
  <c r="AJ130" i="162"/>
  <c r="AI130" i="162"/>
  <c r="AH130" i="162"/>
  <c r="AG130" i="162"/>
  <c r="AF130" i="162"/>
  <c r="AE130" i="162"/>
  <c r="AD130" i="162"/>
  <c r="AC130" i="162"/>
  <c r="AB130" i="162"/>
  <c r="AA130" i="162"/>
  <c r="Z130" i="162"/>
  <c r="Y130" i="162"/>
  <c r="X130" i="162"/>
  <c r="W130" i="162"/>
  <c r="V130" i="162"/>
  <c r="U130" i="162"/>
  <c r="T130" i="162"/>
  <c r="S130" i="162"/>
  <c r="R130" i="162"/>
  <c r="Q130" i="162"/>
  <c r="P130" i="162"/>
  <c r="O130" i="162"/>
  <c r="N130" i="162"/>
  <c r="M130" i="162"/>
  <c r="L130" i="162"/>
  <c r="K130" i="162"/>
  <c r="J130" i="162"/>
  <c r="I130" i="162"/>
  <c r="H130" i="162"/>
  <c r="G130" i="162"/>
  <c r="F130" i="162"/>
  <c r="E130" i="162"/>
  <c r="D130" i="162"/>
  <c r="AL126" i="162"/>
  <c r="AK126" i="162"/>
  <c r="AJ126" i="162"/>
  <c r="AI126" i="162"/>
  <c r="AH126" i="162"/>
  <c r="AG126" i="162"/>
  <c r="AF126" i="162"/>
  <c r="AE126" i="162"/>
  <c r="AD126" i="162"/>
  <c r="AC126" i="162"/>
  <c r="AB126" i="162"/>
  <c r="AA126" i="162"/>
  <c r="Z126" i="162"/>
  <c r="Y126" i="162"/>
  <c r="X126" i="162"/>
  <c r="W126" i="162"/>
  <c r="V126" i="162"/>
  <c r="U126" i="162"/>
  <c r="T126" i="162"/>
  <c r="S126" i="162"/>
  <c r="R126" i="162"/>
  <c r="Q126" i="162"/>
  <c r="P126" i="162"/>
  <c r="O126" i="162"/>
  <c r="N126" i="162"/>
  <c r="M126" i="162"/>
  <c r="L126" i="162"/>
  <c r="K126" i="162"/>
  <c r="J126" i="162"/>
  <c r="I126" i="162"/>
  <c r="H126" i="162"/>
  <c r="G126" i="162"/>
  <c r="F126" i="162"/>
  <c r="E126" i="162"/>
  <c r="D126" i="162"/>
  <c r="AL121" i="162"/>
  <c r="AK121" i="162"/>
  <c r="AJ121" i="162"/>
  <c r="AI121" i="162"/>
  <c r="AH121" i="162"/>
  <c r="AG121" i="162"/>
  <c r="AF121" i="162"/>
  <c r="AE121" i="162"/>
  <c r="AD121" i="162"/>
  <c r="AC121" i="162"/>
  <c r="AB121" i="162"/>
  <c r="AA121" i="162"/>
  <c r="Z121" i="162"/>
  <c r="Y121" i="162"/>
  <c r="X121" i="162"/>
  <c r="W121" i="162"/>
  <c r="V121" i="162"/>
  <c r="U121" i="162"/>
  <c r="T121" i="162"/>
  <c r="S121" i="162"/>
  <c r="R121" i="162"/>
  <c r="Q121" i="162"/>
  <c r="P121" i="162"/>
  <c r="O121" i="162"/>
  <c r="N121" i="162"/>
  <c r="M121" i="162"/>
  <c r="L121" i="162"/>
  <c r="K121" i="162"/>
  <c r="J121" i="162"/>
  <c r="I121" i="162"/>
  <c r="H121" i="162"/>
  <c r="G121" i="162"/>
  <c r="F121" i="162"/>
  <c r="E121" i="162"/>
  <c r="D121" i="162"/>
  <c r="AL117" i="162"/>
  <c r="AK117" i="162"/>
  <c r="AJ117" i="162"/>
  <c r="AI117" i="162"/>
  <c r="AH117" i="162"/>
  <c r="AG117" i="162"/>
  <c r="AF117" i="162"/>
  <c r="AE117" i="162"/>
  <c r="AD117" i="162"/>
  <c r="AC117" i="162"/>
  <c r="AB117" i="162"/>
  <c r="AA117" i="162"/>
  <c r="Z117" i="162"/>
  <c r="Y117" i="162"/>
  <c r="X117" i="162"/>
  <c r="W117" i="162"/>
  <c r="V117" i="162"/>
  <c r="U117" i="162"/>
  <c r="T117" i="162"/>
  <c r="S117" i="162"/>
  <c r="R117" i="162"/>
  <c r="Q117" i="162"/>
  <c r="P117" i="162"/>
  <c r="O117" i="162"/>
  <c r="N117" i="162"/>
  <c r="M117" i="162"/>
  <c r="L117" i="162"/>
  <c r="K117" i="162"/>
  <c r="J117" i="162"/>
  <c r="I117" i="162"/>
  <c r="H117" i="162"/>
  <c r="G117" i="162"/>
  <c r="F117" i="162"/>
  <c r="E117" i="162"/>
  <c r="D117" i="162"/>
  <c r="AL113" i="162"/>
  <c r="AK113" i="162"/>
  <c r="AJ113" i="162"/>
  <c r="AI113" i="162"/>
  <c r="AH113" i="162"/>
  <c r="AG113" i="162"/>
  <c r="AF113" i="162"/>
  <c r="AE113" i="162"/>
  <c r="AD113" i="162"/>
  <c r="AC113" i="162"/>
  <c r="AB113" i="162"/>
  <c r="AA113" i="162"/>
  <c r="Z113" i="162"/>
  <c r="Y113" i="162"/>
  <c r="X113" i="162"/>
  <c r="W113" i="162"/>
  <c r="V113" i="162"/>
  <c r="U113" i="162"/>
  <c r="T113" i="162"/>
  <c r="R113" i="162"/>
  <c r="Q113" i="162"/>
  <c r="P113" i="162"/>
  <c r="N113" i="162"/>
  <c r="M113" i="162"/>
  <c r="L113" i="162"/>
  <c r="K113" i="162"/>
  <c r="J113" i="162"/>
  <c r="I113" i="162"/>
  <c r="H113" i="162"/>
  <c r="G113" i="162"/>
  <c r="F113" i="162"/>
  <c r="E113" i="162"/>
  <c r="D113" i="162"/>
  <c r="AL109" i="162"/>
  <c r="AK109" i="162"/>
  <c r="AJ109" i="162"/>
  <c r="AI109" i="162"/>
  <c r="AH109" i="162"/>
  <c r="AG109" i="162"/>
  <c r="AF109" i="162"/>
  <c r="AE109" i="162"/>
  <c r="AD109" i="162"/>
  <c r="AC109" i="162"/>
  <c r="AB109" i="162"/>
  <c r="AA109" i="162"/>
  <c r="Z109" i="162"/>
  <c r="Y109" i="162"/>
  <c r="X109" i="162"/>
  <c r="W109" i="162"/>
  <c r="V109" i="162"/>
  <c r="U109" i="162"/>
  <c r="T109" i="162"/>
  <c r="S109" i="162"/>
  <c r="R109" i="162"/>
  <c r="Q109" i="162"/>
  <c r="P109" i="162"/>
  <c r="N109" i="162"/>
  <c r="M109" i="162"/>
  <c r="L109" i="162"/>
  <c r="K109" i="162"/>
  <c r="J109" i="162"/>
  <c r="I109" i="162"/>
  <c r="H109" i="162"/>
  <c r="G109" i="162"/>
  <c r="F109" i="162"/>
  <c r="D109" i="162"/>
  <c r="AL105" i="162"/>
  <c r="AK105" i="162"/>
  <c r="AJ105" i="162"/>
  <c r="AI105" i="162"/>
  <c r="AH105" i="162"/>
  <c r="AG105" i="162"/>
  <c r="AF105" i="162"/>
  <c r="AE105" i="162"/>
  <c r="AD105" i="162"/>
  <c r="AC105" i="162"/>
  <c r="AB105" i="162"/>
  <c r="AA105" i="162"/>
  <c r="Z105" i="162"/>
  <c r="Y105" i="162"/>
  <c r="X105" i="162"/>
  <c r="W105" i="162"/>
  <c r="V105" i="162"/>
  <c r="U105" i="162"/>
  <c r="T105" i="162"/>
  <c r="S105" i="162"/>
  <c r="R105" i="162"/>
  <c r="Q105" i="162"/>
  <c r="P105" i="162"/>
  <c r="N105" i="162"/>
  <c r="M105" i="162"/>
  <c r="L105" i="162"/>
  <c r="K105" i="162"/>
  <c r="J105" i="162"/>
  <c r="I105" i="162"/>
  <c r="H105" i="162"/>
  <c r="G105" i="162"/>
  <c r="F105" i="162"/>
  <c r="D105" i="162"/>
  <c r="AL101" i="162"/>
  <c r="AK101" i="162"/>
  <c r="AJ101" i="162"/>
  <c r="AI101" i="162"/>
  <c r="AH101" i="162"/>
  <c r="AG101" i="162"/>
  <c r="AF101" i="162"/>
  <c r="AE101" i="162"/>
  <c r="AD101" i="162"/>
  <c r="AC101" i="162"/>
  <c r="AB101" i="162"/>
  <c r="AA101" i="162"/>
  <c r="Y101" i="162"/>
  <c r="X101" i="162"/>
  <c r="W101" i="162"/>
  <c r="V101" i="162"/>
  <c r="U101" i="162"/>
  <c r="T101" i="162"/>
  <c r="S101" i="162"/>
  <c r="R101" i="162"/>
  <c r="Q101" i="162"/>
  <c r="P101" i="162"/>
  <c r="N101" i="162"/>
  <c r="M101" i="162"/>
  <c r="L101" i="162"/>
  <c r="K101" i="162"/>
  <c r="J101" i="162"/>
  <c r="I101" i="162"/>
  <c r="G101" i="162"/>
  <c r="F101" i="162"/>
  <c r="D101" i="162"/>
  <c r="AL97" i="162"/>
  <c r="AK97" i="162"/>
  <c r="AJ97" i="162"/>
  <c r="AI97" i="162"/>
  <c r="AH97" i="162"/>
  <c r="AG97" i="162"/>
  <c r="AF97" i="162"/>
  <c r="AE97" i="162"/>
  <c r="AD97" i="162"/>
  <c r="AC97" i="162"/>
  <c r="AB97" i="162"/>
  <c r="AA97" i="162"/>
  <c r="Y97" i="162"/>
  <c r="X97" i="162"/>
  <c r="W97" i="162"/>
  <c r="V97" i="162"/>
  <c r="U97" i="162"/>
  <c r="T97" i="162"/>
  <c r="S97" i="162"/>
  <c r="R97" i="162"/>
  <c r="Q97" i="162"/>
  <c r="P97" i="162"/>
  <c r="N97" i="162"/>
  <c r="M97" i="162"/>
  <c r="L97" i="162"/>
  <c r="K97" i="162"/>
  <c r="J97" i="162"/>
  <c r="I97" i="162"/>
  <c r="G97" i="162"/>
  <c r="F97" i="162"/>
  <c r="D97" i="162"/>
  <c r="AL95" i="162"/>
  <c r="AK95" i="162"/>
  <c r="AJ95" i="162"/>
  <c r="AI95" i="162"/>
  <c r="AH95" i="162"/>
  <c r="AG95" i="162"/>
  <c r="AF95" i="162"/>
  <c r="AE95" i="162"/>
  <c r="AD95" i="162"/>
  <c r="AC95" i="162"/>
  <c r="AB95" i="162"/>
  <c r="AA95" i="162"/>
  <c r="Y95" i="162"/>
  <c r="X95" i="162"/>
  <c r="W95" i="162"/>
  <c r="V95" i="162"/>
  <c r="U95" i="162"/>
  <c r="T95" i="162"/>
  <c r="S95" i="162"/>
  <c r="R95" i="162"/>
  <c r="Q95" i="162"/>
  <c r="P95" i="162"/>
  <c r="N95" i="162"/>
  <c r="M95" i="162"/>
  <c r="L95" i="162"/>
  <c r="K95" i="162"/>
  <c r="J95" i="162"/>
  <c r="I95" i="162"/>
  <c r="G95" i="162"/>
  <c r="F95" i="162"/>
  <c r="D95" i="162"/>
  <c r="AL90" i="162"/>
  <c r="AK90" i="162"/>
  <c r="AJ90" i="162"/>
  <c r="AI90" i="162"/>
  <c r="AH90" i="162"/>
  <c r="AG90" i="162"/>
  <c r="AF90" i="162"/>
  <c r="AE90" i="162"/>
  <c r="AD90" i="162"/>
  <c r="AC90" i="162"/>
  <c r="AB90" i="162"/>
  <c r="AA90" i="162"/>
  <c r="Z90" i="162"/>
  <c r="Y90" i="162"/>
  <c r="X90" i="162"/>
  <c r="W90" i="162"/>
  <c r="V90" i="162"/>
  <c r="U90" i="162"/>
  <c r="T90" i="162"/>
  <c r="S90" i="162"/>
  <c r="R90" i="162"/>
  <c r="Q90" i="162"/>
  <c r="P90" i="162"/>
  <c r="N90" i="162"/>
  <c r="M90" i="162"/>
  <c r="L90" i="162"/>
  <c r="K90" i="162"/>
  <c r="J90" i="162"/>
  <c r="I90" i="162"/>
  <c r="H90" i="162"/>
  <c r="G90" i="162"/>
  <c r="F90" i="162"/>
  <c r="D90" i="162"/>
  <c r="AE86" i="162"/>
  <c r="AE85" i="162" s="1"/>
  <c r="AD86" i="162"/>
  <c r="AC86" i="162"/>
  <c r="AB86" i="162"/>
  <c r="AA86" i="162"/>
  <c r="AA85" i="162" s="1"/>
  <c r="Z86" i="162"/>
  <c r="Y86" i="162"/>
  <c r="X86" i="162"/>
  <c r="X85" i="162" s="1"/>
  <c r="W86" i="162"/>
  <c r="W85" i="162" s="1"/>
  <c r="V86" i="162"/>
  <c r="U86" i="162"/>
  <c r="T86" i="162"/>
  <c r="S86" i="162"/>
  <c r="S85" i="162" s="1"/>
  <c r="R86" i="162"/>
  <c r="Q86" i="162"/>
  <c r="P86" i="162"/>
  <c r="P85" i="162" s="1"/>
  <c r="O86" i="162"/>
  <c r="O85" i="162" s="1"/>
  <c r="N86" i="162"/>
  <c r="M86" i="162"/>
  <c r="L86" i="162"/>
  <c r="K86" i="162"/>
  <c r="J86" i="162"/>
  <c r="I86" i="162"/>
  <c r="H86" i="162"/>
  <c r="G86" i="162"/>
  <c r="F86" i="162"/>
  <c r="E86" i="162"/>
  <c r="E85" i="162" s="1"/>
  <c r="D86" i="162"/>
  <c r="AL81" i="162"/>
  <c r="AK81" i="162"/>
  <c r="AJ81" i="162"/>
  <c r="AI81" i="162"/>
  <c r="AH81" i="162"/>
  <c r="AG81" i="162"/>
  <c r="AF81" i="162"/>
  <c r="AE81" i="162"/>
  <c r="AD81" i="162"/>
  <c r="AC81" i="162"/>
  <c r="AB81" i="162"/>
  <c r="AA81" i="162"/>
  <c r="Z81" i="162"/>
  <c r="Y81" i="162"/>
  <c r="X81" i="162"/>
  <c r="W81" i="162"/>
  <c r="V81" i="162"/>
  <c r="U81" i="162"/>
  <c r="T81" i="162"/>
  <c r="S81" i="162"/>
  <c r="R81" i="162"/>
  <c r="Q81" i="162"/>
  <c r="P81" i="162"/>
  <c r="O81" i="162"/>
  <c r="N81" i="162"/>
  <c r="M81" i="162"/>
  <c r="L81" i="162"/>
  <c r="K81" i="162"/>
  <c r="J81" i="162"/>
  <c r="I81" i="162"/>
  <c r="H81" i="162"/>
  <c r="G81" i="162"/>
  <c r="F81" i="162"/>
  <c r="E81" i="162"/>
  <c r="D81" i="162"/>
  <c r="AL77" i="162"/>
  <c r="AK77" i="162"/>
  <c r="AJ77" i="162"/>
  <c r="AI77" i="162"/>
  <c r="AH77" i="162"/>
  <c r="AG77" i="162"/>
  <c r="AF77" i="162"/>
  <c r="AE77" i="162"/>
  <c r="AD77" i="162"/>
  <c r="AC77" i="162"/>
  <c r="AB77" i="162"/>
  <c r="AA77" i="162"/>
  <c r="Z77" i="162"/>
  <c r="Y77" i="162"/>
  <c r="X77" i="162"/>
  <c r="W77" i="162"/>
  <c r="V77" i="162"/>
  <c r="U77" i="162"/>
  <c r="T77" i="162"/>
  <c r="S77" i="162"/>
  <c r="R77" i="162"/>
  <c r="Q77" i="162"/>
  <c r="P77" i="162"/>
  <c r="O77" i="162"/>
  <c r="N77" i="162"/>
  <c r="M77" i="162"/>
  <c r="L77" i="162"/>
  <c r="K77" i="162"/>
  <c r="J77" i="162"/>
  <c r="I77" i="162"/>
  <c r="H77" i="162"/>
  <c r="G77" i="162"/>
  <c r="F77" i="162"/>
  <c r="E77" i="162"/>
  <c r="D77" i="162"/>
  <c r="AL70" i="162"/>
  <c r="AL69" i="162" s="1"/>
  <c r="AK70" i="162"/>
  <c r="AK69" i="162" s="1"/>
  <c r="AJ70" i="162"/>
  <c r="AJ69" i="162" s="1"/>
  <c r="AI70" i="162"/>
  <c r="AI69" i="162" s="1"/>
  <c r="AH70" i="162"/>
  <c r="AH69" i="162" s="1"/>
  <c r="AG70" i="162"/>
  <c r="AG69" i="162" s="1"/>
  <c r="AF70" i="162"/>
  <c r="AF69" i="162" s="1"/>
  <c r="AE70" i="162"/>
  <c r="AE69" i="162" s="1"/>
  <c r="AD70" i="162"/>
  <c r="AD69" i="162" s="1"/>
  <c r="AC70" i="162"/>
  <c r="AC69" i="162" s="1"/>
  <c r="AB70" i="162"/>
  <c r="AB69" i="162" s="1"/>
  <c r="AA70" i="162"/>
  <c r="AA69" i="162" s="1"/>
  <c r="Z70" i="162"/>
  <c r="Z69" i="162" s="1"/>
  <c r="Y70" i="162"/>
  <c r="Y69" i="162" s="1"/>
  <c r="X70" i="162"/>
  <c r="X69" i="162" s="1"/>
  <c r="W70" i="162"/>
  <c r="W69" i="162" s="1"/>
  <c r="V70" i="162"/>
  <c r="V69" i="162" s="1"/>
  <c r="U70" i="162"/>
  <c r="U69" i="162" s="1"/>
  <c r="T70" i="162"/>
  <c r="T69" i="162" s="1"/>
  <c r="S70" i="162"/>
  <c r="S69" i="162" s="1"/>
  <c r="R70" i="162"/>
  <c r="R69" i="162" s="1"/>
  <c r="Q70" i="162"/>
  <c r="Q69" i="162" s="1"/>
  <c r="P70" i="162"/>
  <c r="P69" i="162" s="1"/>
  <c r="O70" i="162"/>
  <c r="O69" i="162" s="1"/>
  <c r="N70" i="162"/>
  <c r="N69" i="162" s="1"/>
  <c r="M70" i="162"/>
  <c r="M69" i="162" s="1"/>
  <c r="L70" i="162"/>
  <c r="L69" i="162" s="1"/>
  <c r="K70" i="162"/>
  <c r="K69" i="162" s="1"/>
  <c r="J70" i="162"/>
  <c r="J69" i="162" s="1"/>
  <c r="I70" i="162"/>
  <c r="I69" i="162" s="1"/>
  <c r="H70" i="162"/>
  <c r="H69" i="162" s="1"/>
  <c r="G70" i="162"/>
  <c r="G69" i="162" s="1"/>
  <c r="F70" i="162"/>
  <c r="F69" i="162" s="1"/>
  <c r="E70" i="162"/>
  <c r="E69" i="162" s="1"/>
  <c r="D70" i="162"/>
  <c r="D69" i="162" s="1"/>
  <c r="AL65" i="162"/>
  <c r="AK65" i="162"/>
  <c r="AJ65" i="162"/>
  <c r="AI65" i="162"/>
  <c r="AH65" i="162"/>
  <c r="AG65" i="162"/>
  <c r="AF65" i="162"/>
  <c r="AE65" i="162"/>
  <c r="AD65" i="162"/>
  <c r="AC65" i="162"/>
  <c r="AB65" i="162"/>
  <c r="AA65" i="162"/>
  <c r="Z65" i="162"/>
  <c r="Y65" i="162"/>
  <c r="X65" i="162"/>
  <c r="W65" i="162"/>
  <c r="V65" i="162"/>
  <c r="U65" i="162"/>
  <c r="T65" i="162"/>
  <c r="S65" i="162"/>
  <c r="R65" i="162"/>
  <c r="Q65" i="162"/>
  <c r="P65" i="162"/>
  <c r="O65" i="162"/>
  <c r="N65" i="162"/>
  <c r="M65" i="162"/>
  <c r="L65" i="162"/>
  <c r="K65" i="162"/>
  <c r="J65" i="162"/>
  <c r="I65" i="162"/>
  <c r="H65" i="162"/>
  <c r="G65" i="162"/>
  <c r="F65" i="162"/>
  <c r="E65" i="162"/>
  <c r="D65" i="162"/>
  <c r="AL61" i="162"/>
  <c r="AK61" i="162"/>
  <c r="AJ61" i="162"/>
  <c r="AI61" i="162"/>
  <c r="AH61" i="162"/>
  <c r="AG61" i="162"/>
  <c r="AF61" i="162"/>
  <c r="AE61" i="162"/>
  <c r="AD61" i="162"/>
  <c r="AC61" i="162"/>
  <c r="AB61" i="162"/>
  <c r="AA61" i="162"/>
  <c r="Z61" i="162"/>
  <c r="Y61" i="162"/>
  <c r="X61" i="162"/>
  <c r="W61" i="162"/>
  <c r="V61" i="162"/>
  <c r="U61" i="162"/>
  <c r="T61" i="162"/>
  <c r="S61" i="162"/>
  <c r="R61" i="162"/>
  <c r="Q61" i="162"/>
  <c r="P61" i="162"/>
  <c r="O61" i="162"/>
  <c r="N61" i="162"/>
  <c r="M61" i="162"/>
  <c r="L61" i="162"/>
  <c r="K61" i="162"/>
  <c r="J61" i="162"/>
  <c r="I61" i="162"/>
  <c r="H61" i="162"/>
  <c r="G61" i="162"/>
  <c r="F61" i="162"/>
  <c r="E61" i="162"/>
  <c r="D61" i="162"/>
  <c r="AL57" i="162"/>
  <c r="AK57" i="162"/>
  <c r="AJ57" i="162"/>
  <c r="AI57" i="162"/>
  <c r="AH57" i="162"/>
  <c r="AG57" i="162"/>
  <c r="AF57" i="162"/>
  <c r="AE57" i="162"/>
  <c r="AD57" i="162"/>
  <c r="AC57" i="162"/>
  <c r="AB57" i="162"/>
  <c r="AA57" i="162"/>
  <c r="Z57" i="162"/>
  <c r="Y57" i="162"/>
  <c r="X57" i="162"/>
  <c r="W57" i="162"/>
  <c r="V57" i="162"/>
  <c r="U57" i="162"/>
  <c r="T57" i="162"/>
  <c r="S57" i="162"/>
  <c r="R57" i="162"/>
  <c r="Q57" i="162"/>
  <c r="P57" i="162"/>
  <c r="O57" i="162"/>
  <c r="N57" i="162"/>
  <c r="M57" i="162"/>
  <c r="L57" i="162"/>
  <c r="K57" i="162"/>
  <c r="J57" i="162"/>
  <c r="I57" i="162"/>
  <c r="H57" i="162"/>
  <c r="G57" i="162"/>
  <c r="F57" i="162"/>
  <c r="E57" i="162"/>
  <c r="D57" i="162"/>
  <c r="AL52" i="162"/>
  <c r="AK52" i="162"/>
  <c r="AJ52" i="162"/>
  <c r="AI52" i="162"/>
  <c r="AH52" i="162"/>
  <c r="AG52" i="162"/>
  <c r="AF52" i="162"/>
  <c r="AE52" i="162"/>
  <c r="AD52" i="162"/>
  <c r="AC52" i="162"/>
  <c r="AB52" i="162"/>
  <c r="AA52" i="162"/>
  <c r="Z52" i="162"/>
  <c r="Y52" i="162"/>
  <c r="X52" i="162"/>
  <c r="W52" i="162"/>
  <c r="V52" i="162"/>
  <c r="U52" i="162"/>
  <c r="T52" i="162"/>
  <c r="S52" i="162"/>
  <c r="R52" i="162"/>
  <c r="Q52" i="162"/>
  <c r="P52" i="162"/>
  <c r="O52" i="162"/>
  <c r="N52" i="162"/>
  <c r="M52" i="162"/>
  <c r="L52" i="162"/>
  <c r="K52" i="162"/>
  <c r="J52" i="162"/>
  <c r="I52" i="162"/>
  <c r="H52" i="162"/>
  <c r="G52" i="162"/>
  <c r="F52" i="162"/>
  <c r="E52" i="162"/>
  <c r="D52" i="162"/>
  <c r="AL48" i="162"/>
  <c r="AK48" i="162"/>
  <c r="AJ48" i="162"/>
  <c r="AI48" i="162"/>
  <c r="AH48" i="162"/>
  <c r="AG48" i="162"/>
  <c r="AF48" i="162"/>
  <c r="AE48" i="162"/>
  <c r="AD48" i="162"/>
  <c r="AC48" i="162"/>
  <c r="AB48" i="162"/>
  <c r="AA48" i="162"/>
  <c r="Z48" i="162"/>
  <c r="Y48" i="162"/>
  <c r="X48" i="162"/>
  <c r="W48" i="162"/>
  <c r="V48" i="162"/>
  <c r="U48" i="162"/>
  <c r="T48" i="162"/>
  <c r="S48" i="162"/>
  <c r="R48" i="162"/>
  <c r="Q48" i="162"/>
  <c r="P48" i="162"/>
  <c r="O48" i="162"/>
  <c r="N48" i="162"/>
  <c r="M48" i="162"/>
  <c r="L48" i="162"/>
  <c r="K48" i="162"/>
  <c r="J48" i="162"/>
  <c r="I48" i="162"/>
  <c r="H48" i="162"/>
  <c r="G48" i="162"/>
  <c r="F48" i="162"/>
  <c r="E48" i="162"/>
  <c r="D48" i="162"/>
  <c r="AL44" i="162"/>
  <c r="AK44" i="162"/>
  <c r="AJ44" i="162"/>
  <c r="AI44" i="162"/>
  <c r="AH44" i="162"/>
  <c r="AG44" i="162"/>
  <c r="AF44" i="162"/>
  <c r="AE44" i="162"/>
  <c r="AD44" i="162"/>
  <c r="AC44" i="162"/>
  <c r="AB44" i="162"/>
  <c r="AA44" i="162"/>
  <c r="Z44" i="162"/>
  <c r="Y44" i="162"/>
  <c r="X44" i="162"/>
  <c r="W44" i="162"/>
  <c r="V44" i="162"/>
  <c r="U44" i="162"/>
  <c r="T44" i="162"/>
  <c r="S44" i="162"/>
  <c r="R44" i="162"/>
  <c r="Q44" i="162"/>
  <c r="P44" i="162"/>
  <c r="O44" i="162"/>
  <c r="N44" i="162"/>
  <c r="M44" i="162"/>
  <c r="L44" i="162"/>
  <c r="K44" i="162"/>
  <c r="J44" i="162"/>
  <c r="I44" i="162"/>
  <c r="H44" i="162"/>
  <c r="G44" i="162"/>
  <c r="F44" i="162"/>
  <c r="E44" i="162"/>
  <c r="D44" i="162"/>
  <c r="AL38" i="162"/>
  <c r="AK38" i="162"/>
  <c r="AJ38" i="162"/>
  <c r="AI38" i="162"/>
  <c r="AH38" i="162"/>
  <c r="AG38" i="162"/>
  <c r="AF38" i="162"/>
  <c r="AE38" i="162"/>
  <c r="AD38" i="162"/>
  <c r="AC38" i="162"/>
  <c r="AB38" i="162"/>
  <c r="AA38" i="162"/>
  <c r="Z38" i="162"/>
  <c r="Y38" i="162"/>
  <c r="X38" i="162"/>
  <c r="W38" i="162"/>
  <c r="V38" i="162"/>
  <c r="U38" i="162"/>
  <c r="T38" i="162"/>
  <c r="S38" i="162"/>
  <c r="R38" i="162"/>
  <c r="Q38" i="162"/>
  <c r="P38" i="162"/>
  <c r="O38" i="162"/>
  <c r="N38" i="162"/>
  <c r="M38" i="162"/>
  <c r="L38" i="162"/>
  <c r="K38" i="162"/>
  <c r="J38" i="162"/>
  <c r="I38" i="162"/>
  <c r="H38" i="162"/>
  <c r="G38" i="162"/>
  <c r="F38" i="162"/>
  <c r="E38" i="162"/>
  <c r="D38" i="162"/>
  <c r="AL34" i="162"/>
  <c r="AK34" i="162"/>
  <c r="AJ34" i="162"/>
  <c r="AI34" i="162"/>
  <c r="AH34" i="162"/>
  <c r="AG34" i="162"/>
  <c r="AF34" i="162"/>
  <c r="AE34" i="162"/>
  <c r="AD34" i="162"/>
  <c r="AC34" i="162"/>
  <c r="AB34" i="162"/>
  <c r="AA34" i="162"/>
  <c r="Z34" i="162"/>
  <c r="Y34" i="162"/>
  <c r="X34" i="162"/>
  <c r="W34" i="162"/>
  <c r="V34" i="162"/>
  <c r="U34" i="162"/>
  <c r="T34" i="162"/>
  <c r="S34" i="162"/>
  <c r="R34" i="162"/>
  <c r="Q34" i="162"/>
  <c r="P34" i="162"/>
  <c r="O34" i="162"/>
  <c r="N34" i="162"/>
  <c r="M34" i="162"/>
  <c r="L34" i="162"/>
  <c r="K34" i="162"/>
  <c r="J34" i="162"/>
  <c r="I34" i="162"/>
  <c r="H34" i="162"/>
  <c r="G34" i="162"/>
  <c r="F34" i="162"/>
  <c r="E34" i="162"/>
  <c r="D34" i="162"/>
  <c r="AL29" i="162"/>
  <c r="AK29" i="162"/>
  <c r="AJ29" i="162"/>
  <c r="AI29" i="162"/>
  <c r="AH29" i="162"/>
  <c r="AG29" i="162"/>
  <c r="AF29" i="162"/>
  <c r="AE29" i="162"/>
  <c r="AD29" i="162"/>
  <c r="AC29" i="162"/>
  <c r="AB29" i="162"/>
  <c r="AA29" i="162"/>
  <c r="Z29" i="162"/>
  <c r="Y29" i="162"/>
  <c r="X29" i="162"/>
  <c r="W29" i="162"/>
  <c r="V29" i="162"/>
  <c r="U29" i="162"/>
  <c r="T29" i="162"/>
  <c r="S29" i="162"/>
  <c r="R29" i="162"/>
  <c r="Q29" i="162"/>
  <c r="P29" i="162"/>
  <c r="O29" i="162"/>
  <c r="N29" i="162"/>
  <c r="M29" i="162"/>
  <c r="L29" i="162"/>
  <c r="K29" i="162"/>
  <c r="J29" i="162"/>
  <c r="I29" i="162"/>
  <c r="H29" i="162"/>
  <c r="G29" i="162"/>
  <c r="F29" i="162"/>
  <c r="E29" i="162"/>
  <c r="D29" i="162"/>
  <c r="AE26" i="162"/>
  <c r="W26" i="162"/>
  <c r="AH25" i="162"/>
  <c r="AF25" i="162"/>
  <c r="Z25" i="162"/>
  <c r="R25" i="162"/>
  <c r="J25" i="162"/>
  <c r="H25" i="162"/>
  <c r="AE151" i="161"/>
  <c r="AE26" i="161" s="1"/>
  <c r="AD151" i="161"/>
  <c r="AD26" i="161" s="1"/>
  <c r="AC151" i="161"/>
  <c r="AC26" i="161" s="1"/>
  <c r="AB151" i="161"/>
  <c r="AB26" i="161" s="1"/>
  <c r="AA151" i="161"/>
  <c r="AA26" i="161" s="1"/>
  <c r="Z151" i="161"/>
  <c r="Z26" i="161" s="1"/>
  <c r="Y151" i="161"/>
  <c r="X151" i="161"/>
  <c r="X26" i="161" s="1"/>
  <c r="W151" i="161"/>
  <c r="W26" i="161" s="1"/>
  <c r="V151" i="161"/>
  <c r="V26" i="161" s="1"/>
  <c r="U151" i="161"/>
  <c r="U26" i="161" s="1"/>
  <c r="T151" i="161"/>
  <c r="T26" i="161" s="1"/>
  <c r="S151" i="161"/>
  <c r="S26" i="161" s="1"/>
  <c r="R151" i="161"/>
  <c r="R26" i="161" s="1"/>
  <c r="Q151" i="161"/>
  <c r="Q26" i="161" s="1"/>
  <c r="P151" i="161"/>
  <c r="P26" i="161" s="1"/>
  <c r="O151" i="161"/>
  <c r="O26" i="161" s="1"/>
  <c r="N151" i="161"/>
  <c r="N26" i="161" s="1"/>
  <c r="M151" i="161"/>
  <c r="M26" i="161" s="1"/>
  <c r="L151" i="161"/>
  <c r="L26" i="161" s="1"/>
  <c r="K151" i="161"/>
  <c r="K26" i="161" s="1"/>
  <c r="J151" i="161"/>
  <c r="J26" i="161" s="1"/>
  <c r="I151" i="161"/>
  <c r="H151" i="161"/>
  <c r="H26" i="161" s="1"/>
  <c r="G151" i="161"/>
  <c r="G26" i="161" s="1"/>
  <c r="F151" i="161"/>
  <c r="F26" i="161" s="1"/>
  <c r="E151" i="161"/>
  <c r="E26" i="161" s="1"/>
  <c r="D151" i="161"/>
  <c r="D26" i="161" s="1"/>
  <c r="AL147" i="161"/>
  <c r="AL25" i="161" s="1"/>
  <c r="AK147" i="161"/>
  <c r="AK25" i="161" s="1"/>
  <c r="AJ147" i="161"/>
  <c r="AJ25" i="161" s="1"/>
  <c r="AI147" i="161"/>
  <c r="AI25" i="161" s="1"/>
  <c r="AH147" i="161"/>
  <c r="AH25" i="161" s="1"/>
  <c r="AG147" i="161"/>
  <c r="AG25" i="161" s="1"/>
  <c r="AF147" i="161"/>
  <c r="AF25" i="161" s="1"/>
  <c r="AE147" i="161"/>
  <c r="AE25" i="161" s="1"/>
  <c r="AD147" i="161"/>
  <c r="AD25" i="161" s="1"/>
  <c r="AC147" i="161"/>
  <c r="AC25" i="161" s="1"/>
  <c r="AB147" i="161"/>
  <c r="AA147" i="161"/>
  <c r="AA25" i="161" s="1"/>
  <c r="Z147" i="161"/>
  <c r="Z25" i="161" s="1"/>
  <c r="Y147" i="161"/>
  <c r="Y25" i="161" s="1"/>
  <c r="X147" i="161"/>
  <c r="X25" i="161" s="1"/>
  <c r="W147" i="161"/>
  <c r="W25" i="161" s="1"/>
  <c r="V147" i="161"/>
  <c r="V25" i="161" s="1"/>
  <c r="U147" i="161"/>
  <c r="T147" i="161"/>
  <c r="T25" i="161" s="1"/>
  <c r="S147" i="161"/>
  <c r="S25" i="161" s="1"/>
  <c r="R147" i="161"/>
  <c r="R25" i="161" s="1"/>
  <c r="Q147" i="161"/>
  <c r="Q25" i="161" s="1"/>
  <c r="P147" i="161"/>
  <c r="P25" i="161" s="1"/>
  <c r="O147" i="161"/>
  <c r="O25" i="161" s="1"/>
  <c r="N147" i="161"/>
  <c r="N25" i="161" s="1"/>
  <c r="M147" i="161"/>
  <c r="M25" i="161" s="1"/>
  <c r="L147" i="161"/>
  <c r="K147" i="161"/>
  <c r="K25" i="161" s="1"/>
  <c r="J147" i="161"/>
  <c r="J25" i="161" s="1"/>
  <c r="I147" i="161"/>
  <c r="I25" i="161" s="1"/>
  <c r="H147" i="161"/>
  <c r="H25" i="161" s="1"/>
  <c r="G147" i="161"/>
  <c r="G25" i="161" s="1"/>
  <c r="F147" i="161"/>
  <c r="F25" i="161" s="1"/>
  <c r="E147" i="161"/>
  <c r="E25" i="161" s="1"/>
  <c r="D147" i="161"/>
  <c r="AE143" i="161"/>
  <c r="AE24" i="161" s="1"/>
  <c r="AD143" i="161"/>
  <c r="AD24" i="161" s="1"/>
  <c r="AC143" i="161"/>
  <c r="AC24" i="161" s="1"/>
  <c r="AB143" i="161"/>
  <c r="AB24" i="161" s="1"/>
  <c r="AA143" i="161"/>
  <c r="AA24" i="161" s="1"/>
  <c r="Z143" i="161"/>
  <c r="Z24" i="161" s="1"/>
  <c r="Y143" i="161"/>
  <c r="Y24" i="161" s="1"/>
  <c r="X143" i="161"/>
  <c r="X24" i="161" s="1"/>
  <c r="W143" i="161"/>
  <c r="W24" i="161" s="1"/>
  <c r="V143" i="161"/>
  <c r="V24" i="161" s="1"/>
  <c r="U143" i="161"/>
  <c r="U24" i="161" s="1"/>
  <c r="T143" i="161"/>
  <c r="T24" i="161" s="1"/>
  <c r="S143" i="161"/>
  <c r="S24" i="161" s="1"/>
  <c r="R143" i="161"/>
  <c r="R24" i="161" s="1"/>
  <c r="Q143" i="161"/>
  <c r="Q24" i="161" s="1"/>
  <c r="P143" i="161"/>
  <c r="P24" i="161" s="1"/>
  <c r="O143" i="161"/>
  <c r="O24" i="161" s="1"/>
  <c r="N143" i="161"/>
  <c r="N24" i="161" s="1"/>
  <c r="M143" i="161"/>
  <c r="M24" i="161" s="1"/>
  <c r="L143" i="161"/>
  <c r="L24" i="161" s="1"/>
  <c r="K143" i="161"/>
  <c r="K24" i="161" s="1"/>
  <c r="J143" i="161"/>
  <c r="J24" i="161" s="1"/>
  <c r="I143" i="161"/>
  <c r="I24" i="161" s="1"/>
  <c r="H143" i="161"/>
  <c r="H24" i="161" s="1"/>
  <c r="G143" i="161"/>
  <c r="G24" i="161" s="1"/>
  <c r="F143" i="161"/>
  <c r="F24" i="161" s="1"/>
  <c r="E143" i="161"/>
  <c r="E24" i="161" s="1"/>
  <c r="D143" i="161"/>
  <c r="D24" i="161" s="1"/>
  <c r="AL139" i="161"/>
  <c r="AK139" i="161"/>
  <c r="AJ139" i="161"/>
  <c r="AI139" i="161"/>
  <c r="AH139" i="161"/>
  <c r="AG139" i="161"/>
  <c r="AF139" i="161"/>
  <c r="AE139" i="161"/>
  <c r="AD139" i="161"/>
  <c r="AC139" i="161"/>
  <c r="AB139" i="161"/>
  <c r="AA139" i="161"/>
  <c r="Z139" i="161"/>
  <c r="Y139" i="161"/>
  <c r="X139" i="161"/>
  <c r="W139" i="161"/>
  <c r="V139" i="161"/>
  <c r="U139" i="161"/>
  <c r="T139" i="161"/>
  <c r="S139" i="161"/>
  <c r="R139" i="161"/>
  <c r="Q139" i="161"/>
  <c r="P139" i="161"/>
  <c r="O139" i="161"/>
  <c r="N139" i="161"/>
  <c r="M139" i="161"/>
  <c r="L139" i="161"/>
  <c r="K139" i="161"/>
  <c r="J139" i="161"/>
  <c r="I139" i="161"/>
  <c r="H139" i="161"/>
  <c r="G139" i="161"/>
  <c r="F139" i="161"/>
  <c r="E139" i="161"/>
  <c r="D139" i="161"/>
  <c r="AL135" i="161"/>
  <c r="AK135" i="161"/>
  <c r="AJ135" i="161"/>
  <c r="AI135" i="161"/>
  <c r="AH135" i="161"/>
  <c r="AG135" i="161"/>
  <c r="AF135" i="161"/>
  <c r="AE135" i="161"/>
  <c r="AD135" i="161"/>
  <c r="AC135" i="161"/>
  <c r="AB135" i="161"/>
  <c r="AA135" i="161"/>
  <c r="Z135" i="161"/>
  <c r="Y135" i="161"/>
  <c r="X135" i="161"/>
  <c r="W135" i="161"/>
  <c r="V135" i="161"/>
  <c r="U135" i="161"/>
  <c r="T135" i="161"/>
  <c r="S135" i="161"/>
  <c r="R135" i="161"/>
  <c r="Q135" i="161"/>
  <c r="P135" i="161"/>
  <c r="O135" i="161"/>
  <c r="N135" i="161"/>
  <c r="M135" i="161"/>
  <c r="L135" i="161"/>
  <c r="K135" i="161"/>
  <c r="J135" i="161"/>
  <c r="I135" i="161"/>
  <c r="H135" i="161"/>
  <c r="G135" i="161"/>
  <c r="F135" i="161"/>
  <c r="E135" i="161"/>
  <c r="D135" i="161"/>
  <c r="AL130" i="161"/>
  <c r="AK130" i="161"/>
  <c r="AJ130" i="161"/>
  <c r="AI130" i="161"/>
  <c r="AH130" i="161"/>
  <c r="AG130" i="161"/>
  <c r="AF130" i="161"/>
  <c r="AE130" i="161"/>
  <c r="AD130" i="161"/>
  <c r="AC130" i="161"/>
  <c r="AB130" i="161"/>
  <c r="AA130" i="161"/>
  <c r="Z130" i="161"/>
  <c r="Y130" i="161"/>
  <c r="X130" i="161"/>
  <c r="W130" i="161"/>
  <c r="V130" i="161"/>
  <c r="U130" i="161"/>
  <c r="T130" i="161"/>
  <c r="S130" i="161"/>
  <c r="R130" i="161"/>
  <c r="Q130" i="161"/>
  <c r="P130" i="161"/>
  <c r="O130" i="161"/>
  <c r="N130" i="161"/>
  <c r="M130" i="161"/>
  <c r="L130" i="161"/>
  <c r="K130" i="161"/>
  <c r="J130" i="161"/>
  <c r="I130" i="161"/>
  <c r="H130" i="161"/>
  <c r="G130" i="161"/>
  <c r="F130" i="161"/>
  <c r="E130" i="161"/>
  <c r="D130" i="161"/>
  <c r="AL126" i="161"/>
  <c r="AK126" i="161"/>
  <c r="AJ126" i="161"/>
  <c r="AI126" i="161"/>
  <c r="AH126" i="161"/>
  <c r="AG126" i="161"/>
  <c r="AF126" i="161"/>
  <c r="AE126" i="161"/>
  <c r="AD126" i="161"/>
  <c r="AC126" i="161"/>
  <c r="AB126" i="161"/>
  <c r="AA126" i="161"/>
  <c r="Z126" i="161"/>
  <c r="Y126" i="161"/>
  <c r="X126" i="161"/>
  <c r="W126" i="161"/>
  <c r="V126" i="161"/>
  <c r="U126" i="161"/>
  <c r="T126" i="161"/>
  <c r="S126" i="161"/>
  <c r="R126" i="161"/>
  <c r="Q126" i="161"/>
  <c r="P126" i="161"/>
  <c r="O126" i="161"/>
  <c r="N126" i="161"/>
  <c r="M126" i="161"/>
  <c r="L126" i="161"/>
  <c r="K126" i="161"/>
  <c r="J126" i="161"/>
  <c r="I126" i="161"/>
  <c r="H126" i="161"/>
  <c r="G126" i="161"/>
  <c r="F126" i="161"/>
  <c r="E126" i="161"/>
  <c r="D126" i="161"/>
  <c r="AL121" i="161"/>
  <c r="AK121" i="161"/>
  <c r="AJ121" i="161"/>
  <c r="AI121" i="161"/>
  <c r="AH121" i="161"/>
  <c r="AG121" i="161"/>
  <c r="AF121" i="161"/>
  <c r="AE121" i="161"/>
  <c r="AD121" i="161"/>
  <c r="AC121" i="161"/>
  <c r="AB121" i="161"/>
  <c r="AA121" i="161"/>
  <c r="Z121" i="161"/>
  <c r="Y121" i="161"/>
  <c r="X121" i="161"/>
  <c r="W121" i="161"/>
  <c r="V121" i="161"/>
  <c r="U121" i="161"/>
  <c r="T121" i="161"/>
  <c r="S121" i="161"/>
  <c r="R121" i="161"/>
  <c r="Q121" i="161"/>
  <c r="P121" i="161"/>
  <c r="O121" i="161"/>
  <c r="N121" i="161"/>
  <c r="M121" i="161"/>
  <c r="L121" i="161"/>
  <c r="K121" i="161"/>
  <c r="J121" i="161"/>
  <c r="I121" i="161"/>
  <c r="H121" i="161"/>
  <c r="G121" i="161"/>
  <c r="F121" i="161"/>
  <c r="E121" i="161"/>
  <c r="D121" i="161"/>
  <c r="AL117" i="161"/>
  <c r="AK117" i="161"/>
  <c r="AJ117" i="161"/>
  <c r="AI117" i="161"/>
  <c r="AH117" i="161"/>
  <c r="AG117" i="161"/>
  <c r="AF117" i="161"/>
  <c r="AE117" i="161"/>
  <c r="AD117" i="161"/>
  <c r="AC117" i="161"/>
  <c r="AB117" i="161"/>
  <c r="AA117" i="161"/>
  <c r="Z117" i="161"/>
  <c r="Y117" i="161"/>
  <c r="X117" i="161"/>
  <c r="W117" i="161"/>
  <c r="V117" i="161"/>
  <c r="U117" i="161"/>
  <c r="T117" i="161"/>
  <c r="S117" i="161"/>
  <c r="R117" i="161"/>
  <c r="Q117" i="161"/>
  <c r="P117" i="161"/>
  <c r="O117" i="161"/>
  <c r="N117" i="161"/>
  <c r="M117" i="161"/>
  <c r="L117" i="161"/>
  <c r="K117" i="161"/>
  <c r="J117" i="161"/>
  <c r="I117" i="161"/>
  <c r="H117" i="161"/>
  <c r="G117" i="161"/>
  <c r="F117" i="161"/>
  <c r="E117" i="161"/>
  <c r="D117" i="161"/>
  <c r="AL113" i="161"/>
  <c r="AK113" i="161"/>
  <c r="AJ113" i="161"/>
  <c r="AI113" i="161"/>
  <c r="AH113" i="161"/>
  <c r="AG113" i="161"/>
  <c r="AF113" i="161"/>
  <c r="AE113" i="161"/>
  <c r="AD113" i="161"/>
  <c r="AC113" i="161"/>
  <c r="AB113" i="161"/>
  <c r="AA113" i="161"/>
  <c r="Z113" i="161"/>
  <c r="Y113" i="161"/>
  <c r="X113" i="161"/>
  <c r="W113" i="161"/>
  <c r="V113" i="161"/>
  <c r="U113" i="161"/>
  <c r="T113" i="161"/>
  <c r="R113" i="161"/>
  <c r="Q113" i="161"/>
  <c r="P113" i="161"/>
  <c r="N113" i="161"/>
  <c r="M113" i="161"/>
  <c r="L113" i="161"/>
  <c r="K113" i="161"/>
  <c r="J113" i="161"/>
  <c r="I113" i="161"/>
  <c r="H113" i="161"/>
  <c r="G113" i="161"/>
  <c r="F113" i="161"/>
  <c r="E113" i="161"/>
  <c r="D113" i="161"/>
  <c r="AL109" i="161"/>
  <c r="AK109" i="161"/>
  <c r="AJ109" i="161"/>
  <c r="AI109" i="161"/>
  <c r="AH109" i="161"/>
  <c r="AG109" i="161"/>
  <c r="AF109" i="161"/>
  <c r="AE109" i="161"/>
  <c r="AD109" i="161"/>
  <c r="AC109" i="161"/>
  <c r="AB109" i="161"/>
  <c r="AA109" i="161"/>
  <c r="Z109" i="161"/>
  <c r="Y109" i="161"/>
  <c r="X109" i="161"/>
  <c r="W109" i="161"/>
  <c r="V109" i="161"/>
  <c r="U109" i="161"/>
  <c r="T109" i="161"/>
  <c r="S109" i="161"/>
  <c r="R109" i="161"/>
  <c r="Q109" i="161"/>
  <c r="P109" i="161"/>
  <c r="N109" i="161"/>
  <c r="M109" i="161"/>
  <c r="L109" i="161"/>
  <c r="K109" i="161"/>
  <c r="J109" i="161"/>
  <c r="I109" i="161"/>
  <c r="H109" i="161"/>
  <c r="G109" i="161"/>
  <c r="F109" i="161"/>
  <c r="D109" i="161"/>
  <c r="AL105" i="161"/>
  <c r="AK105" i="161"/>
  <c r="AJ105" i="161"/>
  <c r="AI105" i="161"/>
  <c r="AH105" i="161"/>
  <c r="AG105" i="161"/>
  <c r="AF105" i="161"/>
  <c r="AE105" i="161"/>
  <c r="AD105" i="161"/>
  <c r="AC105" i="161"/>
  <c r="AB105" i="161"/>
  <c r="AA105" i="161"/>
  <c r="Z105" i="161"/>
  <c r="Y105" i="161"/>
  <c r="X105" i="161"/>
  <c r="W105" i="161"/>
  <c r="V105" i="161"/>
  <c r="U105" i="161"/>
  <c r="T105" i="161"/>
  <c r="S105" i="161"/>
  <c r="R105" i="161"/>
  <c r="Q105" i="161"/>
  <c r="P105" i="161"/>
  <c r="N105" i="161"/>
  <c r="M105" i="161"/>
  <c r="L105" i="161"/>
  <c r="K105" i="161"/>
  <c r="J105" i="161"/>
  <c r="I105" i="161"/>
  <c r="H105" i="161"/>
  <c r="G105" i="161"/>
  <c r="F105" i="161"/>
  <c r="D105" i="161"/>
  <c r="AL101" i="161"/>
  <c r="AK101" i="161"/>
  <c r="AJ101" i="161"/>
  <c r="AI101" i="161"/>
  <c r="AH101" i="161"/>
  <c r="AG101" i="161"/>
  <c r="AF101" i="161"/>
  <c r="AE101" i="161"/>
  <c r="AD101" i="161"/>
  <c r="AC101" i="161"/>
  <c r="AB101" i="161"/>
  <c r="AA101" i="161"/>
  <c r="Y101" i="161"/>
  <c r="X101" i="161"/>
  <c r="W101" i="161"/>
  <c r="V101" i="161"/>
  <c r="U101" i="161"/>
  <c r="T101" i="161"/>
  <c r="S101" i="161"/>
  <c r="R101" i="161"/>
  <c r="Q101" i="161"/>
  <c r="P101" i="161"/>
  <c r="N101" i="161"/>
  <c r="M101" i="161"/>
  <c r="L101" i="161"/>
  <c r="K101" i="161"/>
  <c r="J101" i="161"/>
  <c r="I101" i="161"/>
  <c r="G101" i="161"/>
  <c r="F101" i="161"/>
  <c r="D101" i="161"/>
  <c r="AL97" i="161"/>
  <c r="AK97" i="161"/>
  <c r="AJ97" i="161"/>
  <c r="AI97" i="161"/>
  <c r="AH97" i="161"/>
  <c r="AG97" i="161"/>
  <c r="AF97" i="161"/>
  <c r="AE97" i="161"/>
  <c r="AD97" i="161"/>
  <c r="AC97" i="161"/>
  <c r="AB97" i="161"/>
  <c r="AA97" i="161"/>
  <c r="Y97" i="161"/>
  <c r="X97" i="161"/>
  <c r="W97" i="161"/>
  <c r="V97" i="161"/>
  <c r="U97" i="161"/>
  <c r="T97" i="161"/>
  <c r="S97" i="161"/>
  <c r="R97" i="161"/>
  <c r="Q97" i="161"/>
  <c r="P97" i="161"/>
  <c r="N97" i="161"/>
  <c r="M97" i="161"/>
  <c r="L97" i="161"/>
  <c r="K97" i="161"/>
  <c r="J97" i="161"/>
  <c r="I97" i="161"/>
  <c r="G97" i="161"/>
  <c r="F97" i="161"/>
  <c r="D97" i="161"/>
  <c r="AL95" i="161"/>
  <c r="AK95" i="161"/>
  <c r="AJ95" i="161"/>
  <c r="AI95" i="161"/>
  <c r="AH95" i="161"/>
  <c r="AG95" i="161"/>
  <c r="AF95" i="161"/>
  <c r="AE95" i="161"/>
  <c r="AD95" i="161"/>
  <c r="AC95" i="161"/>
  <c r="AB95" i="161"/>
  <c r="AA95" i="161"/>
  <c r="Y95" i="161"/>
  <c r="X95" i="161"/>
  <c r="W95" i="161"/>
  <c r="V95" i="161"/>
  <c r="U95" i="161"/>
  <c r="T95" i="161"/>
  <c r="S95" i="161"/>
  <c r="R95" i="161"/>
  <c r="Q95" i="161"/>
  <c r="P95" i="161"/>
  <c r="N95" i="161"/>
  <c r="M95" i="161"/>
  <c r="L95" i="161"/>
  <c r="K95" i="161"/>
  <c r="J95" i="161"/>
  <c r="I95" i="161"/>
  <c r="G95" i="161"/>
  <c r="F95" i="161"/>
  <c r="D95" i="161"/>
  <c r="AL90" i="161"/>
  <c r="AK90" i="161"/>
  <c r="AJ90" i="161"/>
  <c r="AI90" i="161"/>
  <c r="AH90" i="161"/>
  <c r="AG90" i="161"/>
  <c r="AF90" i="161"/>
  <c r="AE90" i="161"/>
  <c r="AD90" i="161"/>
  <c r="AC90" i="161"/>
  <c r="AB90" i="161"/>
  <c r="AA90" i="161"/>
  <c r="Z90" i="161"/>
  <c r="Y90" i="161"/>
  <c r="X90" i="161"/>
  <c r="W90" i="161"/>
  <c r="V90" i="161"/>
  <c r="U90" i="161"/>
  <c r="T90" i="161"/>
  <c r="S90" i="161"/>
  <c r="R90" i="161"/>
  <c r="Q90" i="161"/>
  <c r="P90" i="161"/>
  <c r="N90" i="161"/>
  <c r="M90" i="161"/>
  <c r="L90" i="161"/>
  <c r="K90" i="161"/>
  <c r="J90" i="161"/>
  <c r="I90" i="161"/>
  <c r="H90" i="161"/>
  <c r="G90" i="161"/>
  <c r="F90" i="161"/>
  <c r="D90" i="161"/>
  <c r="AI86" i="161"/>
  <c r="AE86" i="161"/>
  <c r="AD86" i="161"/>
  <c r="AC86" i="161"/>
  <c r="AB86" i="161"/>
  <c r="AA86" i="161"/>
  <c r="Z86" i="161"/>
  <c r="Y86" i="161"/>
  <c r="X86" i="161"/>
  <c r="W86" i="161"/>
  <c r="V86" i="161"/>
  <c r="U86" i="161"/>
  <c r="T86" i="161"/>
  <c r="S86" i="161"/>
  <c r="R86" i="161"/>
  <c r="Q86" i="161"/>
  <c r="P86" i="161"/>
  <c r="O86" i="161"/>
  <c r="O85" i="161" s="1"/>
  <c r="N86" i="161"/>
  <c r="M86" i="161"/>
  <c r="L86" i="161"/>
  <c r="K86" i="161"/>
  <c r="J86" i="161"/>
  <c r="I86" i="161"/>
  <c r="H86" i="161"/>
  <c r="G86" i="161"/>
  <c r="F86" i="161"/>
  <c r="E86" i="161"/>
  <c r="E85" i="161" s="1"/>
  <c r="D86" i="161"/>
  <c r="AL81" i="161"/>
  <c r="AK81" i="161"/>
  <c r="AJ81" i="161"/>
  <c r="AI81" i="161"/>
  <c r="AH81" i="161"/>
  <c r="AG81" i="161"/>
  <c r="AF81" i="161"/>
  <c r="AE81" i="161"/>
  <c r="AD81" i="161"/>
  <c r="AC81" i="161"/>
  <c r="AB81" i="161"/>
  <c r="AA81" i="161"/>
  <c r="Z81" i="161"/>
  <c r="Y81" i="161"/>
  <c r="X81" i="161"/>
  <c r="W81" i="161"/>
  <c r="V81" i="161"/>
  <c r="U81" i="161"/>
  <c r="T81" i="161"/>
  <c r="S81" i="161"/>
  <c r="R81" i="161"/>
  <c r="Q81" i="161"/>
  <c r="P81" i="161"/>
  <c r="O81" i="161"/>
  <c r="N81" i="161"/>
  <c r="M81" i="161"/>
  <c r="L81" i="161"/>
  <c r="K81" i="161"/>
  <c r="J81" i="161"/>
  <c r="I81" i="161"/>
  <c r="H81" i="161"/>
  <c r="G81" i="161"/>
  <c r="F81" i="161"/>
  <c r="E81" i="161"/>
  <c r="D81" i="161"/>
  <c r="AL77" i="161"/>
  <c r="AK77" i="161"/>
  <c r="AJ77" i="161"/>
  <c r="AI77" i="161"/>
  <c r="AH77" i="161"/>
  <c r="AG77" i="161"/>
  <c r="AF77" i="161"/>
  <c r="AE77" i="161"/>
  <c r="AD77" i="161"/>
  <c r="AC77" i="161"/>
  <c r="AB77" i="161"/>
  <c r="AA77" i="161"/>
  <c r="Z77" i="161"/>
  <c r="Y77" i="161"/>
  <c r="X77" i="161"/>
  <c r="W77" i="161"/>
  <c r="V77" i="161"/>
  <c r="U77" i="161"/>
  <c r="T77" i="161"/>
  <c r="S77" i="161"/>
  <c r="R77" i="161"/>
  <c r="Q77" i="161"/>
  <c r="P77" i="161"/>
  <c r="O77" i="161"/>
  <c r="N77" i="161"/>
  <c r="M77" i="161"/>
  <c r="L77" i="161"/>
  <c r="K77" i="161"/>
  <c r="J77" i="161"/>
  <c r="I77" i="161"/>
  <c r="H77" i="161"/>
  <c r="G77" i="161"/>
  <c r="F77" i="161"/>
  <c r="E77" i="161"/>
  <c r="D77" i="161"/>
  <c r="AL70" i="161"/>
  <c r="AL69" i="161" s="1"/>
  <c r="AK70" i="161"/>
  <c r="AK69" i="161" s="1"/>
  <c r="AJ70" i="161"/>
  <c r="AJ69" i="161" s="1"/>
  <c r="AI70" i="161"/>
  <c r="AH70" i="161"/>
  <c r="AH69" i="161" s="1"/>
  <c r="AG70" i="161"/>
  <c r="AG69" i="161" s="1"/>
  <c r="AF70" i="161"/>
  <c r="AF69" i="161" s="1"/>
  <c r="AE70" i="161"/>
  <c r="AE69" i="161" s="1"/>
  <c r="AD70" i="161"/>
  <c r="AD69" i="161" s="1"/>
  <c r="AC70" i="161"/>
  <c r="AC69" i="161" s="1"/>
  <c r="AB70" i="161"/>
  <c r="AB69" i="161" s="1"/>
  <c r="AA70" i="161"/>
  <c r="AA69" i="161" s="1"/>
  <c r="Z70" i="161"/>
  <c r="Z69" i="161" s="1"/>
  <c r="Y70" i="161"/>
  <c r="Y69" i="161" s="1"/>
  <c r="X70" i="161"/>
  <c r="X69" i="161" s="1"/>
  <c r="W70" i="161"/>
  <c r="W69" i="161" s="1"/>
  <c r="V70" i="161"/>
  <c r="V69" i="161" s="1"/>
  <c r="U70" i="161"/>
  <c r="U69" i="161" s="1"/>
  <c r="T70" i="161"/>
  <c r="T69" i="161" s="1"/>
  <c r="S70" i="161"/>
  <c r="S69" i="161" s="1"/>
  <c r="R70" i="161"/>
  <c r="R69" i="161" s="1"/>
  <c r="Q70" i="161"/>
  <c r="Q69" i="161" s="1"/>
  <c r="P70" i="161"/>
  <c r="P69" i="161" s="1"/>
  <c r="O70" i="161"/>
  <c r="O69" i="161" s="1"/>
  <c r="N70" i="161"/>
  <c r="N69" i="161" s="1"/>
  <c r="M70" i="161"/>
  <c r="M69" i="161" s="1"/>
  <c r="L70" i="161"/>
  <c r="L69" i="161" s="1"/>
  <c r="K70" i="161"/>
  <c r="K69" i="161" s="1"/>
  <c r="J70" i="161"/>
  <c r="J69" i="161" s="1"/>
  <c r="I70" i="161"/>
  <c r="I69" i="161" s="1"/>
  <c r="H70" i="161"/>
  <c r="H69" i="161" s="1"/>
  <c r="G70" i="161"/>
  <c r="G69" i="161" s="1"/>
  <c r="F70" i="161"/>
  <c r="F69" i="161" s="1"/>
  <c r="E70" i="161"/>
  <c r="E69" i="161" s="1"/>
  <c r="D70" i="161"/>
  <c r="D69" i="161" s="1"/>
  <c r="AI69" i="161"/>
  <c r="AL65" i="161"/>
  <c r="AK65" i="161"/>
  <c r="AJ65" i="161"/>
  <c r="AI65" i="161"/>
  <c r="AH65" i="161"/>
  <c r="AG65" i="161"/>
  <c r="AF65" i="161"/>
  <c r="AE65" i="161"/>
  <c r="AD65" i="161"/>
  <c r="AC65" i="161"/>
  <c r="AB65" i="161"/>
  <c r="AA65" i="161"/>
  <c r="Z65" i="161"/>
  <c r="Y65" i="161"/>
  <c r="X65" i="161"/>
  <c r="W65" i="161"/>
  <c r="V65" i="161"/>
  <c r="U65" i="161"/>
  <c r="T65" i="161"/>
  <c r="S65" i="161"/>
  <c r="R65" i="161"/>
  <c r="Q65" i="161"/>
  <c r="P65" i="161"/>
  <c r="O65" i="161"/>
  <c r="N65" i="161"/>
  <c r="M65" i="161"/>
  <c r="L65" i="161"/>
  <c r="K65" i="161"/>
  <c r="J65" i="161"/>
  <c r="I65" i="161"/>
  <c r="H65" i="161"/>
  <c r="G65" i="161"/>
  <c r="F65" i="161"/>
  <c r="E65" i="161"/>
  <c r="D65" i="161"/>
  <c r="AL61" i="161"/>
  <c r="AK61" i="161"/>
  <c r="AJ61" i="161"/>
  <c r="AI61" i="161"/>
  <c r="AH61" i="161"/>
  <c r="AG61" i="161"/>
  <c r="AF61" i="161"/>
  <c r="AE61" i="161"/>
  <c r="AD61" i="161"/>
  <c r="AC61" i="161"/>
  <c r="AB61" i="161"/>
  <c r="AA61" i="161"/>
  <c r="Z61" i="161"/>
  <c r="Y61" i="161"/>
  <c r="X61" i="161"/>
  <c r="W61" i="161"/>
  <c r="V61" i="161"/>
  <c r="U61" i="161"/>
  <c r="T61" i="161"/>
  <c r="S61" i="161"/>
  <c r="R61" i="161"/>
  <c r="Q61" i="161"/>
  <c r="P61" i="161"/>
  <c r="O61" i="161"/>
  <c r="N61" i="161"/>
  <c r="M61" i="161"/>
  <c r="L61" i="161"/>
  <c r="K61" i="161"/>
  <c r="J61" i="161"/>
  <c r="I61" i="161"/>
  <c r="H61" i="161"/>
  <c r="G61" i="161"/>
  <c r="F61" i="161"/>
  <c r="E61" i="161"/>
  <c r="D61" i="161"/>
  <c r="AL57" i="161"/>
  <c r="AK57" i="161"/>
  <c r="AJ57" i="161"/>
  <c r="AI57" i="161"/>
  <c r="AH57" i="161"/>
  <c r="AG57" i="161"/>
  <c r="AF57" i="161"/>
  <c r="AE57" i="161"/>
  <c r="AD57" i="161"/>
  <c r="AC57" i="161"/>
  <c r="AB57" i="161"/>
  <c r="AA57" i="161"/>
  <c r="Z57" i="161"/>
  <c r="Y57" i="161"/>
  <c r="X57" i="161"/>
  <c r="W57" i="161"/>
  <c r="V57" i="161"/>
  <c r="U57" i="161"/>
  <c r="T57" i="161"/>
  <c r="S57" i="161"/>
  <c r="R57" i="161"/>
  <c r="Q57" i="161"/>
  <c r="P57" i="161"/>
  <c r="O57" i="161"/>
  <c r="N57" i="161"/>
  <c r="M57" i="161"/>
  <c r="L57" i="161"/>
  <c r="K57" i="161"/>
  <c r="J57" i="161"/>
  <c r="I57" i="161"/>
  <c r="H57" i="161"/>
  <c r="G57" i="161"/>
  <c r="F57" i="161"/>
  <c r="E57" i="161"/>
  <c r="D57" i="161"/>
  <c r="AL52" i="161"/>
  <c r="AK52" i="161"/>
  <c r="AJ52" i="161"/>
  <c r="AI52" i="161"/>
  <c r="AH52" i="161"/>
  <c r="AG52" i="161"/>
  <c r="AF52" i="161"/>
  <c r="AE52" i="161"/>
  <c r="AD52" i="161"/>
  <c r="AC52" i="161"/>
  <c r="AB52" i="161"/>
  <c r="AA52" i="161"/>
  <c r="Z52" i="161"/>
  <c r="Y52" i="161"/>
  <c r="X52" i="161"/>
  <c r="W52" i="161"/>
  <c r="V52" i="161"/>
  <c r="U52" i="161"/>
  <c r="T52" i="161"/>
  <c r="S52" i="161"/>
  <c r="R52" i="161"/>
  <c r="Q52" i="161"/>
  <c r="P52" i="161"/>
  <c r="O52" i="161"/>
  <c r="N52" i="161"/>
  <c r="M52" i="161"/>
  <c r="L52" i="161"/>
  <c r="K52" i="161"/>
  <c r="J52" i="161"/>
  <c r="I52" i="161"/>
  <c r="H52" i="161"/>
  <c r="G52" i="161"/>
  <c r="F52" i="161"/>
  <c r="E52" i="161"/>
  <c r="D52" i="161"/>
  <c r="AL48" i="161"/>
  <c r="AK48" i="161"/>
  <c r="AJ48" i="161"/>
  <c r="AI48" i="161"/>
  <c r="AH48" i="161"/>
  <c r="AG48" i="161"/>
  <c r="AF48" i="161"/>
  <c r="AE48" i="161"/>
  <c r="AD48" i="161"/>
  <c r="AC48" i="161"/>
  <c r="AB48" i="161"/>
  <c r="AA48" i="161"/>
  <c r="Z48" i="161"/>
  <c r="Y48" i="161"/>
  <c r="X48" i="161"/>
  <c r="W48" i="161"/>
  <c r="V48" i="161"/>
  <c r="U48" i="161"/>
  <c r="T48" i="161"/>
  <c r="S48" i="161"/>
  <c r="R48" i="161"/>
  <c r="Q48" i="161"/>
  <c r="P48" i="161"/>
  <c r="O48" i="161"/>
  <c r="N48" i="161"/>
  <c r="M48" i="161"/>
  <c r="L48" i="161"/>
  <c r="K48" i="161"/>
  <c r="J48" i="161"/>
  <c r="I48" i="161"/>
  <c r="H48" i="161"/>
  <c r="G48" i="161"/>
  <c r="F48" i="161"/>
  <c r="E48" i="161"/>
  <c r="D48" i="161"/>
  <c r="AL44" i="161"/>
  <c r="AK44" i="161"/>
  <c r="AJ44" i="161"/>
  <c r="AI44" i="161"/>
  <c r="AH44" i="161"/>
  <c r="AG44" i="161"/>
  <c r="AF44" i="161"/>
  <c r="AE44" i="161"/>
  <c r="AD44" i="161"/>
  <c r="AC44" i="161"/>
  <c r="AB44" i="161"/>
  <c r="AA44" i="161"/>
  <c r="Z44" i="161"/>
  <c r="Y44" i="161"/>
  <c r="X44" i="161"/>
  <c r="W44" i="161"/>
  <c r="V44" i="161"/>
  <c r="U44" i="161"/>
  <c r="T44" i="161"/>
  <c r="S44" i="161"/>
  <c r="R44" i="161"/>
  <c r="Q44" i="161"/>
  <c r="P44" i="161"/>
  <c r="O44" i="161"/>
  <c r="N44" i="161"/>
  <c r="M44" i="161"/>
  <c r="L44" i="161"/>
  <c r="K44" i="161"/>
  <c r="J44" i="161"/>
  <c r="I44" i="161"/>
  <c r="H44" i="161"/>
  <c r="G44" i="161"/>
  <c r="F44" i="161"/>
  <c r="E44" i="161"/>
  <c r="D44" i="161"/>
  <c r="AL38" i="161"/>
  <c r="AK38" i="161"/>
  <c r="AJ38" i="161"/>
  <c r="AI38" i="161"/>
  <c r="AH38" i="161"/>
  <c r="AG38" i="161"/>
  <c r="AF38" i="161"/>
  <c r="AE38" i="161"/>
  <c r="AD38" i="161"/>
  <c r="AC38" i="161"/>
  <c r="AB38" i="161"/>
  <c r="AA38" i="161"/>
  <c r="Z38" i="161"/>
  <c r="Y38" i="161"/>
  <c r="X38" i="161"/>
  <c r="W38" i="161"/>
  <c r="V38" i="161"/>
  <c r="U38" i="161"/>
  <c r="T38" i="161"/>
  <c r="S38" i="161"/>
  <c r="R38" i="161"/>
  <c r="Q38" i="161"/>
  <c r="P38" i="161"/>
  <c r="O38" i="161"/>
  <c r="N38" i="161"/>
  <c r="M38" i="161"/>
  <c r="L38" i="161"/>
  <c r="K38" i="161"/>
  <c r="J38" i="161"/>
  <c r="I38" i="161"/>
  <c r="H38" i="161"/>
  <c r="G38" i="161"/>
  <c r="F38" i="161"/>
  <c r="E38" i="161"/>
  <c r="D38" i="161"/>
  <c r="AL34" i="161"/>
  <c r="AK34" i="161"/>
  <c r="AJ34" i="161"/>
  <c r="AI34" i="161"/>
  <c r="AH34" i="161"/>
  <c r="AG34" i="161"/>
  <c r="AF34" i="161"/>
  <c r="AE34" i="161"/>
  <c r="AD34" i="161"/>
  <c r="AC34" i="161"/>
  <c r="AB34" i="161"/>
  <c r="AA34" i="161"/>
  <c r="Z34" i="161"/>
  <c r="Y34" i="161"/>
  <c r="X34" i="161"/>
  <c r="W34" i="161"/>
  <c r="V34" i="161"/>
  <c r="U34" i="161"/>
  <c r="T34" i="161"/>
  <c r="S34" i="161"/>
  <c r="R34" i="161"/>
  <c r="Q34" i="161"/>
  <c r="P34" i="161"/>
  <c r="O34" i="161"/>
  <c r="N34" i="161"/>
  <c r="M34" i="161"/>
  <c r="L34" i="161"/>
  <c r="K34" i="161"/>
  <c r="J34" i="161"/>
  <c r="I34" i="161"/>
  <c r="H34" i="161"/>
  <c r="G34" i="161"/>
  <c r="F34" i="161"/>
  <c r="E34" i="161"/>
  <c r="D34" i="161"/>
  <c r="AL29" i="161"/>
  <c r="AK29" i="161"/>
  <c r="AJ29" i="161"/>
  <c r="AI29" i="161"/>
  <c r="AH29" i="161"/>
  <c r="AG29" i="161"/>
  <c r="AF29" i="161"/>
  <c r="AE29" i="161"/>
  <c r="AD29" i="161"/>
  <c r="AC29" i="161"/>
  <c r="AB29" i="161"/>
  <c r="AA29" i="161"/>
  <c r="Z29" i="161"/>
  <c r="Y29" i="161"/>
  <c r="X29" i="161"/>
  <c r="W29" i="161"/>
  <c r="V29" i="161"/>
  <c r="U29" i="161"/>
  <c r="T29" i="161"/>
  <c r="S29" i="161"/>
  <c r="R29" i="161"/>
  <c r="Q29" i="161"/>
  <c r="P29" i="161"/>
  <c r="O29" i="161"/>
  <c r="N29" i="161"/>
  <c r="M29" i="161"/>
  <c r="L29" i="161"/>
  <c r="K29" i="161"/>
  <c r="J29" i="161"/>
  <c r="I29" i="161"/>
  <c r="H29" i="161"/>
  <c r="G29" i="161"/>
  <c r="F29" i="161"/>
  <c r="E29" i="161"/>
  <c r="D29" i="161"/>
  <c r="Y26" i="161"/>
  <c r="I26" i="161"/>
  <c r="AB25" i="161"/>
  <c r="U25" i="161"/>
  <c r="L25" i="161"/>
  <c r="D25" i="161"/>
  <c r="AU151" i="156"/>
  <c r="AU26" i="156" s="1"/>
  <c r="AT151" i="156"/>
  <c r="AT26" i="156" s="1"/>
  <c r="AS151" i="156"/>
  <c r="AS26" i="156" s="1"/>
  <c r="AR151" i="156"/>
  <c r="AQ151" i="156"/>
  <c r="AQ26" i="156" s="1"/>
  <c r="AP151" i="156"/>
  <c r="AP26" i="156" s="1"/>
  <c r="AO151" i="156"/>
  <c r="AO26" i="156" s="1"/>
  <c r="AN151" i="156"/>
  <c r="AN26" i="156" s="1"/>
  <c r="AM151" i="156"/>
  <c r="AM26" i="156" s="1"/>
  <c r="AL151" i="156"/>
  <c r="AL26" i="156" s="1"/>
  <c r="AK151" i="156"/>
  <c r="AK26" i="156" s="1"/>
  <c r="AJ151" i="156"/>
  <c r="AI151" i="156"/>
  <c r="AH151" i="156"/>
  <c r="AH26" i="156" s="1"/>
  <c r="AG151" i="156"/>
  <c r="AG26" i="156" s="1"/>
  <c r="AF151" i="156"/>
  <c r="AF26" i="156" s="1"/>
  <c r="AE151" i="156"/>
  <c r="AE26" i="156" s="1"/>
  <c r="AD151" i="156"/>
  <c r="AD26" i="156" s="1"/>
  <c r="AC151" i="156"/>
  <c r="AC26" i="156" s="1"/>
  <c r="AB151" i="156"/>
  <c r="AB26" i="156" s="1"/>
  <c r="AA151" i="156"/>
  <c r="AA26" i="156" s="1"/>
  <c r="Z151" i="156"/>
  <c r="Z26" i="156" s="1"/>
  <c r="Y151" i="156"/>
  <c r="Y26" i="156" s="1"/>
  <c r="X151" i="156"/>
  <c r="X26" i="156" s="1"/>
  <c r="W151" i="156"/>
  <c r="W26" i="156" s="1"/>
  <c r="V151" i="156"/>
  <c r="V26" i="156" s="1"/>
  <c r="U151" i="156"/>
  <c r="U26" i="156" s="1"/>
  <c r="T151" i="156"/>
  <c r="T26" i="156" s="1"/>
  <c r="S151" i="156"/>
  <c r="S26" i="156" s="1"/>
  <c r="R151" i="156"/>
  <c r="R26" i="156" s="1"/>
  <c r="Q151" i="156"/>
  <c r="Q26" i="156" s="1"/>
  <c r="P151" i="156"/>
  <c r="P26" i="156" s="1"/>
  <c r="O151" i="156"/>
  <c r="O26" i="156" s="1"/>
  <c r="N151" i="156"/>
  <c r="N26" i="156" s="1"/>
  <c r="M151" i="156"/>
  <c r="M26" i="156" s="1"/>
  <c r="L151" i="156"/>
  <c r="L26" i="156" s="1"/>
  <c r="K151" i="156"/>
  <c r="K26" i="156" s="1"/>
  <c r="J151" i="156"/>
  <c r="J26" i="156" s="1"/>
  <c r="I151" i="156"/>
  <c r="I26" i="156" s="1"/>
  <c r="H151" i="156"/>
  <c r="H26" i="156" s="1"/>
  <c r="G151" i="156"/>
  <c r="G26" i="156" s="1"/>
  <c r="F151" i="156"/>
  <c r="F26" i="156" s="1"/>
  <c r="E151" i="156"/>
  <c r="E26" i="156" s="1"/>
  <c r="D151" i="156"/>
  <c r="AU147" i="156"/>
  <c r="AU25" i="156" s="1"/>
  <c r="AT147" i="156"/>
  <c r="AT25" i="156" s="1"/>
  <c r="AS147" i="156"/>
  <c r="AS25" i="156" s="1"/>
  <c r="AR147" i="156"/>
  <c r="AR25" i="156" s="1"/>
  <c r="AQ147" i="156"/>
  <c r="AQ25" i="156" s="1"/>
  <c r="AP147" i="156"/>
  <c r="AP25" i="156" s="1"/>
  <c r="AO147" i="156"/>
  <c r="AO25" i="156" s="1"/>
  <c r="AN147" i="156"/>
  <c r="AM147" i="156"/>
  <c r="AM25" i="156" s="1"/>
  <c r="AL147" i="156"/>
  <c r="AL25" i="156" s="1"/>
  <c r="AK147" i="156"/>
  <c r="AK25" i="156" s="1"/>
  <c r="AJ147" i="156"/>
  <c r="AJ25" i="156" s="1"/>
  <c r="AI147" i="156"/>
  <c r="AI25" i="156" s="1"/>
  <c r="AH147" i="156"/>
  <c r="AH25" i="156" s="1"/>
  <c r="AG147" i="156"/>
  <c r="AG25" i="156" s="1"/>
  <c r="AF147" i="156"/>
  <c r="AE147" i="156"/>
  <c r="AE25" i="156" s="1"/>
  <c r="AD147" i="156"/>
  <c r="AD25" i="156" s="1"/>
  <c r="AC147" i="156"/>
  <c r="AC25" i="156" s="1"/>
  <c r="AB147" i="156"/>
  <c r="AB25" i="156" s="1"/>
  <c r="AA147" i="156"/>
  <c r="AA25" i="156" s="1"/>
  <c r="Z147" i="156"/>
  <c r="Y147" i="156"/>
  <c r="Y25" i="156" s="1"/>
  <c r="X147" i="156"/>
  <c r="X25" i="156" s="1"/>
  <c r="W147" i="156"/>
  <c r="W25" i="156" s="1"/>
  <c r="V147" i="156"/>
  <c r="V25" i="156" s="1"/>
  <c r="U147" i="156"/>
  <c r="U25" i="156" s="1"/>
  <c r="T147" i="156"/>
  <c r="T25" i="156" s="1"/>
  <c r="S147" i="156"/>
  <c r="S25" i="156" s="1"/>
  <c r="R147" i="156"/>
  <c r="R25" i="156" s="1"/>
  <c r="Q147" i="156"/>
  <c r="Q25" i="156" s="1"/>
  <c r="P147" i="156"/>
  <c r="P25" i="156" s="1"/>
  <c r="O147" i="156"/>
  <c r="O25" i="156" s="1"/>
  <c r="N147" i="156"/>
  <c r="N25" i="156" s="1"/>
  <c r="M147" i="156"/>
  <c r="M25" i="156" s="1"/>
  <c r="L147" i="156"/>
  <c r="L25" i="156" s="1"/>
  <c r="K147" i="156"/>
  <c r="K25" i="156" s="1"/>
  <c r="J147" i="156"/>
  <c r="I147" i="156"/>
  <c r="I25" i="156" s="1"/>
  <c r="H147" i="156"/>
  <c r="H25" i="156" s="1"/>
  <c r="G147" i="156"/>
  <c r="G25" i="156" s="1"/>
  <c r="F147" i="156"/>
  <c r="F25" i="156" s="1"/>
  <c r="E147" i="156"/>
  <c r="E25" i="156" s="1"/>
  <c r="D147" i="156"/>
  <c r="D25" i="156" s="1"/>
  <c r="AU143" i="156"/>
  <c r="AU24" i="156" s="1"/>
  <c r="AT143" i="156"/>
  <c r="AT24" i="156" s="1"/>
  <c r="AS143" i="156"/>
  <c r="AS24" i="156" s="1"/>
  <c r="AR143" i="156"/>
  <c r="AR24" i="156" s="1"/>
  <c r="AQ143" i="156"/>
  <c r="AQ24" i="156" s="1"/>
  <c r="AP143" i="156"/>
  <c r="AP24" i="156" s="1"/>
  <c r="AO143" i="156"/>
  <c r="AO24" i="156" s="1"/>
  <c r="AN143" i="156"/>
  <c r="AN24" i="156" s="1"/>
  <c r="AM143" i="156"/>
  <c r="AM24" i="156" s="1"/>
  <c r="AL143" i="156"/>
  <c r="AL24" i="156" s="1"/>
  <c r="AK143" i="156"/>
  <c r="AK24" i="156" s="1"/>
  <c r="AJ143" i="156"/>
  <c r="AJ24" i="156" s="1"/>
  <c r="AI143" i="156"/>
  <c r="AI24" i="156" s="1"/>
  <c r="AH143" i="156"/>
  <c r="AH24" i="156" s="1"/>
  <c r="AG143" i="156"/>
  <c r="AG24" i="156" s="1"/>
  <c r="AF143" i="156"/>
  <c r="AF24" i="156" s="1"/>
  <c r="AE143" i="156"/>
  <c r="AE24" i="156" s="1"/>
  <c r="AD143" i="156"/>
  <c r="AD24" i="156" s="1"/>
  <c r="AC143" i="156"/>
  <c r="AC24" i="156" s="1"/>
  <c r="AB143" i="156"/>
  <c r="AA143" i="156"/>
  <c r="AA24" i="156" s="1"/>
  <c r="Z143" i="156"/>
  <c r="Z24" i="156" s="1"/>
  <c r="Y143" i="156"/>
  <c r="Y24" i="156" s="1"/>
  <c r="X143" i="156"/>
  <c r="X24" i="156" s="1"/>
  <c r="W143" i="156"/>
  <c r="W24" i="156" s="1"/>
  <c r="V143" i="156"/>
  <c r="V24" i="156" s="1"/>
  <c r="U143" i="156"/>
  <c r="U24" i="156" s="1"/>
  <c r="T143" i="156"/>
  <c r="S143" i="156"/>
  <c r="S24" i="156" s="1"/>
  <c r="R143" i="156"/>
  <c r="R24" i="156" s="1"/>
  <c r="Q143" i="156"/>
  <c r="Q24" i="156" s="1"/>
  <c r="P143" i="156"/>
  <c r="P24" i="156" s="1"/>
  <c r="O143" i="156"/>
  <c r="O24" i="156" s="1"/>
  <c r="N143" i="156"/>
  <c r="N24" i="156" s="1"/>
  <c r="M143" i="156"/>
  <c r="M24" i="156" s="1"/>
  <c r="L143" i="156"/>
  <c r="L24" i="156" s="1"/>
  <c r="K143" i="156"/>
  <c r="K24" i="156" s="1"/>
  <c r="J143" i="156"/>
  <c r="J24" i="156" s="1"/>
  <c r="I143" i="156"/>
  <c r="I24" i="156" s="1"/>
  <c r="H143" i="156"/>
  <c r="H24" i="156" s="1"/>
  <c r="G143" i="156"/>
  <c r="G24" i="156" s="1"/>
  <c r="F143" i="156"/>
  <c r="F24" i="156" s="1"/>
  <c r="E143" i="156"/>
  <c r="E24" i="156" s="1"/>
  <c r="D143" i="156"/>
  <c r="AU139" i="156"/>
  <c r="AT139" i="156"/>
  <c r="AS139" i="156"/>
  <c r="AR139" i="156"/>
  <c r="AQ139" i="156"/>
  <c r="AP139" i="156"/>
  <c r="AO139" i="156"/>
  <c r="AN139" i="156"/>
  <c r="AM139" i="156"/>
  <c r="AL139" i="156"/>
  <c r="AL134" i="156" s="1"/>
  <c r="AL23" i="156" s="1"/>
  <c r="AK139" i="156"/>
  <c r="AJ139" i="156"/>
  <c r="AJ134" i="156" s="1"/>
  <c r="AJ23" i="156" s="1"/>
  <c r="AI139" i="156"/>
  <c r="AH139" i="156"/>
  <c r="AG139" i="156"/>
  <c r="AF139" i="156"/>
  <c r="AE139" i="156"/>
  <c r="AD139" i="156"/>
  <c r="AC139" i="156"/>
  <c r="AB139" i="156"/>
  <c r="AA139" i="156"/>
  <c r="Z139" i="156"/>
  <c r="Y139" i="156"/>
  <c r="X139" i="156"/>
  <c r="W139" i="156"/>
  <c r="V139" i="156"/>
  <c r="U139" i="156"/>
  <c r="T139" i="156"/>
  <c r="T134" i="156" s="1"/>
  <c r="T23" i="156" s="1"/>
  <c r="S139" i="156"/>
  <c r="R139" i="156"/>
  <c r="Q139" i="156"/>
  <c r="P139" i="156"/>
  <c r="O139" i="156"/>
  <c r="N139" i="156"/>
  <c r="M139" i="156"/>
  <c r="L139" i="156"/>
  <c r="K139" i="156"/>
  <c r="J139" i="156"/>
  <c r="I139" i="156"/>
  <c r="H139" i="156"/>
  <c r="G139" i="156"/>
  <c r="F139" i="156"/>
  <c r="F134" i="156" s="1"/>
  <c r="F23" i="156" s="1"/>
  <c r="E139" i="156"/>
  <c r="D139" i="156"/>
  <c r="AU135" i="156"/>
  <c r="AT135" i="156"/>
  <c r="AS135" i="156"/>
  <c r="AR135" i="156"/>
  <c r="AQ135" i="156"/>
  <c r="AP135" i="156"/>
  <c r="AO135" i="156"/>
  <c r="AO134" i="156" s="1"/>
  <c r="AO23" i="156" s="1"/>
  <c r="AN135" i="156"/>
  <c r="AN134" i="156" s="1"/>
  <c r="AN23" i="156" s="1"/>
  <c r="AM135" i="156"/>
  <c r="AL135" i="156"/>
  <c r="AK135" i="156"/>
  <c r="AJ135" i="156"/>
  <c r="AI135" i="156"/>
  <c r="AH135" i="156"/>
  <c r="AG135" i="156"/>
  <c r="AF135" i="156"/>
  <c r="AF134" i="156" s="1"/>
  <c r="AF23" i="156" s="1"/>
  <c r="AE135" i="156"/>
  <c r="AD135" i="156"/>
  <c r="AC135" i="156"/>
  <c r="AB135" i="156"/>
  <c r="AA135" i="156"/>
  <c r="Z135" i="156"/>
  <c r="Y135" i="156"/>
  <c r="Y134" i="156" s="1"/>
  <c r="Y23" i="156" s="1"/>
  <c r="X135" i="156"/>
  <c r="X134" i="156" s="1"/>
  <c r="X23" i="156" s="1"/>
  <c r="W135" i="156"/>
  <c r="V135" i="156"/>
  <c r="U135" i="156"/>
  <c r="T135" i="156"/>
  <c r="S135" i="156"/>
  <c r="R135" i="156"/>
  <c r="Q135" i="156"/>
  <c r="P135" i="156"/>
  <c r="P134" i="156" s="1"/>
  <c r="P23" i="156" s="1"/>
  <c r="O135" i="156"/>
  <c r="N135" i="156"/>
  <c r="M135" i="156"/>
  <c r="L135" i="156"/>
  <c r="K135" i="156"/>
  <c r="J135" i="156"/>
  <c r="I135" i="156"/>
  <c r="H135" i="156"/>
  <c r="H134" i="156" s="1"/>
  <c r="H23" i="156" s="1"/>
  <c r="G135" i="156"/>
  <c r="F135" i="156"/>
  <c r="E135" i="156"/>
  <c r="D135" i="156"/>
  <c r="AU130" i="156"/>
  <c r="AT130" i="156"/>
  <c r="AS130" i="156"/>
  <c r="AS125" i="156" s="1"/>
  <c r="AR130" i="156"/>
  <c r="AQ130" i="156"/>
  <c r="AP130" i="156"/>
  <c r="AO130" i="156"/>
  <c r="AN130" i="156"/>
  <c r="AM130" i="156"/>
  <c r="AL130" i="156"/>
  <c r="AL125" i="156" s="1"/>
  <c r="AK130" i="156"/>
  <c r="AK125" i="156" s="1"/>
  <c r="AJ130" i="156"/>
  <c r="AI130" i="156"/>
  <c r="AH130" i="156"/>
  <c r="AG130" i="156"/>
  <c r="AF130" i="156"/>
  <c r="AE130" i="156"/>
  <c r="AD130" i="156"/>
  <c r="AC130" i="156"/>
  <c r="AC125" i="156" s="1"/>
  <c r="AB130" i="156"/>
  <c r="AA130" i="156"/>
  <c r="Z130" i="156"/>
  <c r="Y130" i="156"/>
  <c r="X130" i="156"/>
  <c r="W130" i="156"/>
  <c r="V130" i="156"/>
  <c r="V125" i="156" s="1"/>
  <c r="U130" i="156"/>
  <c r="U125" i="156" s="1"/>
  <c r="T130" i="156"/>
  <c r="T125" i="156" s="1"/>
  <c r="S130" i="156"/>
  <c r="R130" i="156"/>
  <c r="Q130" i="156"/>
  <c r="P130" i="156"/>
  <c r="O130" i="156"/>
  <c r="N130" i="156"/>
  <c r="M130" i="156"/>
  <c r="M125" i="156" s="1"/>
  <c r="L130" i="156"/>
  <c r="L125" i="156" s="1"/>
  <c r="K130" i="156"/>
  <c r="J130" i="156"/>
  <c r="I130" i="156"/>
  <c r="H130" i="156"/>
  <c r="G130" i="156"/>
  <c r="F130" i="156"/>
  <c r="F125" i="156" s="1"/>
  <c r="E130" i="156"/>
  <c r="E125" i="156" s="1"/>
  <c r="D130" i="156"/>
  <c r="AU126" i="156"/>
  <c r="AT126" i="156"/>
  <c r="AS126" i="156"/>
  <c r="AR126" i="156"/>
  <c r="AQ126" i="156"/>
  <c r="AP126" i="156"/>
  <c r="AP125" i="156" s="1"/>
  <c r="AO126" i="156"/>
  <c r="AO125" i="156" s="1"/>
  <c r="AN126" i="156"/>
  <c r="AN125" i="156" s="1"/>
  <c r="AM126" i="156"/>
  <c r="AL126" i="156"/>
  <c r="AK126" i="156"/>
  <c r="AJ126" i="156"/>
  <c r="AI126" i="156"/>
  <c r="AH126" i="156"/>
  <c r="AH125" i="156" s="1"/>
  <c r="AG126" i="156"/>
  <c r="AG125" i="156" s="1"/>
  <c r="AF126" i="156"/>
  <c r="AF125" i="156" s="1"/>
  <c r="AE126" i="156"/>
  <c r="AD126" i="156"/>
  <c r="AC126" i="156"/>
  <c r="AB126" i="156"/>
  <c r="AA126" i="156"/>
  <c r="Z126" i="156"/>
  <c r="Y126" i="156"/>
  <c r="Y125" i="156" s="1"/>
  <c r="X126" i="156"/>
  <c r="X125" i="156" s="1"/>
  <c r="W126" i="156"/>
  <c r="V126" i="156"/>
  <c r="U126" i="156"/>
  <c r="T126" i="156"/>
  <c r="S126" i="156"/>
  <c r="R126" i="156"/>
  <c r="Q126" i="156"/>
  <c r="Q125" i="156" s="1"/>
  <c r="P126" i="156"/>
  <c r="P125" i="156" s="1"/>
  <c r="O126" i="156"/>
  <c r="N126" i="156"/>
  <c r="M126" i="156"/>
  <c r="L126" i="156"/>
  <c r="K126" i="156"/>
  <c r="J126" i="156"/>
  <c r="J125" i="156" s="1"/>
  <c r="I126" i="156"/>
  <c r="I125" i="156" s="1"/>
  <c r="H126" i="156"/>
  <c r="H125" i="156" s="1"/>
  <c r="G126" i="156"/>
  <c r="F126" i="156"/>
  <c r="E126" i="156"/>
  <c r="D126" i="156"/>
  <c r="AU121" i="156"/>
  <c r="AT121" i="156"/>
  <c r="AS121" i="156"/>
  <c r="AR121" i="156"/>
  <c r="AQ121" i="156"/>
  <c r="AP121" i="156"/>
  <c r="AO121" i="156"/>
  <c r="AN121" i="156"/>
  <c r="AM121" i="156"/>
  <c r="AL121" i="156"/>
  <c r="AK121" i="156"/>
  <c r="AJ121" i="156"/>
  <c r="AI121" i="156"/>
  <c r="AH121" i="156"/>
  <c r="AG121" i="156"/>
  <c r="AF121" i="156"/>
  <c r="AE121" i="156"/>
  <c r="AD121" i="156"/>
  <c r="AC121" i="156"/>
  <c r="AB121" i="156"/>
  <c r="AA121" i="156"/>
  <c r="Z121" i="156"/>
  <c r="Y121" i="156"/>
  <c r="X121" i="156"/>
  <c r="W121" i="156"/>
  <c r="V121" i="156"/>
  <c r="U121" i="156"/>
  <c r="T121" i="156"/>
  <c r="S121" i="156"/>
  <c r="R121" i="156"/>
  <c r="Q121" i="156"/>
  <c r="P121" i="156"/>
  <c r="O121" i="156"/>
  <c r="N121" i="156"/>
  <c r="M121" i="156"/>
  <c r="L121" i="156"/>
  <c r="K121" i="156"/>
  <c r="J121" i="156"/>
  <c r="I121" i="156"/>
  <c r="H121" i="156"/>
  <c r="G121" i="156"/>
  <c r="F121" i="156"/>
  <c r="E121" i="156"/>
  <c r="D121" i="156"/>
  <c r="AU117" i="156"/>
  <c r="AT117" i="156"/>
  <c r="AS117" i="156"/>
  <c r="AR117" i="156"/>
  <c r="AQ117" i="156"/>
  <c r="AP117" i="156"/>
  <c r="AO117" i="156"/>
  <c r="AN117" i="156"/>
  <c r="AM117" i="156"/>
  <c r="AL117" i="156"/>
  <c r="AK117" i="156"/>
  <c r="AJ117" i="156"/>
  <c r="AI117" i="156"/>
  <c r="AH117" i="156"/>
  <c r="AG117" i="156"/>
  <c r="AF117" i="156"/>
  <c r="AE117" i="156"/>
  <c r="AD117" i="156"/>
  <c r="AC117" i="156"/>
  <c r="AB117" i="156"/>
  <c r="AA117" i="156"/>
  <c r="Z117" i="156"/>
  <c r="Y117" i="156"/>
  <c r="X117" i="156"/>
  <c r="W117" i="156"/>
  <c r="V117" i="156"/>
  <c r="U117" i="156"/>
  <c r="T117" i="156"/>
  <c r="S117" i="156"/>
  <c r="R117" i="156"/>
  <c r="Q117" i="156"/>
  <c r="P117" i="156"/>
  <c r="O117" i="156"/>
  <c r="N117" i="156"/>
  <c r="M117" i="156"/>
  <c r="L117" i="156"/>
  <c r="K117" i="156"/>
  <c r="J117" i="156"/>
  <c r="I117" i="156"/>
  <c r="H117" i="156"/>
  <c r="G117" i="156"/>
  <c r="F117" i="156"/>
  <c r="E117" i="156"/>
  <c r="D117" i="156"/>
  <c r="AU113" i="156"/>
  <c r="AT113" i="156"/>
  <c r="AS113" i="156"/>
  <c r="AR113" i="156"/>
  <c r="AQ113" i="156"/>
  <c r="AP113" i="156"/>
  <c r="AO113" i="156"/>
  <c r="AN113" i="156"/>
  <c r="AM113" i="156"/>
  <c r="AL113" i="156"/>
  <c r="AK113" i="156"/>
  <c r="AJ113" i="156"/>
  <c r="AI113" i="156"/>
  <c r="AH113" i="156"/>
  <c r="AG113" i="156"/>
  <c r="AF113" i="156"/>
  <c r="AE113" i="156"/>
  <c r="AD113" i="156"/>
  <c r="AC113" i="156"/>
  <c r="AB113" i="156"/>
  <c r="AA113" i="156"/>
  <c r="Z113" i="156"/>
  <c r="Y113" i="156"/>
  <c r="X113" i="156"/>
  <c r="W113" i="156"/>
  <c r="V113" i="156"/>
  <c r="U113" i="156"/>
  <c r="T113" i="156"/>
  <c r="S113" i="156"/>
  <c r="R113" i="156"/>
  <c r="Q113" i="156"/>
  <c r="P113" i="156"/>
  <c r="O113" i="156"/>
  <c r="N113" i="156"/>
  <c r="M113" i="156"/>
  <c r="L113" i="156"/>
  <c r="K113" i="156"/>
  <c r="J113" i="156"/>
  <c r="I113" i="156"/>
  <c r="H113" i="156"/>
  <c r="G113" i="156"/>
  <c r="F113" i="156"/>
  <c r="E113" i="156"/>
  <c r="D113" i="156"/>
  <c r="AU109" i="156"/>
  <c r="AT109" i="156"/>
  <c r="AS109" i="156"/>
  <c r="AR109" i="156"/>
  <c r="AQ109" i="156"/>
  <c r="AP109" i="156"/>
  <c r="AO109" i="156"/>
  <c r="AN109" i="156"/>
  <c r="AM109" i="156"/>
  <c r="AL109" i="156"/>
  <c r="AK109" i="156"/>
  <c r="AJ109" i="156"/>
  <c r="AI109" i="156"/>
  <c r="AH109" i="156"/>
  <c r="AG109" i="156"/>
  <c r="AF109" i="156"/>
  <c r="AE109" i="156"/>
  <c r="AD109" i="156"/>
  <c r="AC109" i="156"/>
  <c r="AB109" i="156"/>
  <c r="AA109" i="156"/>
  <c r="Z109" i="156"/>
  <c r="Y109" i="156"/>
  <c r="X109" i="156"/>
  <c r="W109" i="156"/>
  <c r="V109" i="156"/>
  <c r="U109" i="156"/>
  <c r="T109" i="156"/>
  <c r="S109" i="156"/>
  <c r="R109" i="156"/>
  <c r="Q109" i="156"/>
  <c r="P109" i="156"/>
  <c r="O109" i="156"/>
  <c r="N109" i="156"/>
  <c r="M109" i="156"/>
  <c r="L109" i="156"/>
  <c r="K109" i="156"/>
  <c r="J109" i="156"/>
  <c r="I109" i="156"/>
  <c r="H109" i="156"/>
  <c r="G109" i="156"/>
  <c r="F109" i="156"/>
  <c r="E109" i="156"/>
  <c r="D109" i="156"/>
  <c r="AU105" i="156"/>
  <c r="AT105" i="156"/>
  <c r="AS105" i="156"/>
  <c r="AR105" i="156"/>
  <c r="AQ105" i="156"/>
  <c r="AP105" i="156"/>
  <c r="AO105" i="156"/>
  <c r="AN105" i="156"/>
  <c r="AM105" i="156"/>
  <c r="AL105" i="156"/>
  <c r="AK105" i="156"/>
  <c r="AJ105" i="156"/>
  <c r="AI105" i="156"/>
  <c r="AH105" i="156"/>
  <c r="AG105" i="156"/>
  <c r="AF105" i="156"/>
  <c r="AE105" i="156"/>
  <c r="AD105" i="156"/>
  <c r="AC105" i="156"/>
  <c r="AB105" i="156"/>
  <c r="AA105" i="156"/>
  <c r="Z105" i="156"/>
  <c r="Y105" i="156"/>
  <c r="X105" i="156"/>
  <c r="W105" i="156"/>
  <c r="V105" i="156"/>
  <c r="U105" i="156"/>
  <c r="T105" i="156"/>
  <c r="S105" i="156"/>
  <c r="R105" i="156"/>
  <c r="Q105" i="156"/>
  <c r="P105" i="156"/>
  <c r="O105" i="156"/>
  <c r="N105" i="156"/>
  <c r="M105" i="156"/>
  <c r="L105" i="156"/>
  <c r="K105" i="156"/>
  <c r="J105" i="156"/>
  <c r="I105" i="156"/>
  <c r="H105" i="156"/>
  <c r="G105" i="156"/>
  <c r="F105" i="156"/>
  <c r="E105" i="156"/>
  <c r="D105" i="156"/>
  <c r="AU101" i="156"/>
  <c r="AT101" i="156"/>
  <c r="AS101" i="156"/>
  <c r="AR101" i="156"/>
  <c r="AQ101" i="156"/>
  <c r="AP101" i="156"/>
  <c r="AO101" i="156"/>
  <c r="AN101" i="156"/>
  <c r="AM101" i="156"/>
  <c r="AL101" i="156"/>
  <c r="AK101" i="156"/>
  <c r="AJ101" i="156"/>
  <c r="AI101" i="156"/>
  <c r="AH101" i="156"/>
  <c r="AG101" i="156"/>
  <c r="AF101" i="156"/>
  <c r="AE101" i="156"/>
  <c r="AD101" i="156"/>
  <c r="AC101" i="156"/>
  <c r="AB101" i="156"/>
  <c r="AA101" i="156"/>
  <c r="Z101" i="156"/>
  <c r="Y101" i="156"/>
  <c r="X101" i="156"/>
  <c r="W101" i="156"/>
  <c r="V101" i="156"/>
  <c r="U101" i="156"/>
  <c r="T101" i="156"/>
  <c r="S101" i="156"/>
  <c r="R101" i="156"/>
  <c r="Q101" i="156"/>
  <c r="P101" i="156"/>
  <c r="O101" i="156"/>
  <c r="N101" i="156"/>
  <c r="M101" i="156"/>
  <c r="L101" i="156"/>
  <c r="K101" i="156"/>
  <c r="J101" i="156"/>
  <c r="I101" i="156"/>
  <c r="H101" i="156"/>
  <c r="G101" i="156"/>
  <c r="F101" i="156"/>
  <c r="E101" i="156"/>
  <c r="D101" i="156"/>
  <c r="AU97" i="156"/>
  <c r="AT97" i="156"/>
  <c r="AS97" i="156"/>
  <c r="AR97" i="156"/>
  <c r="AQ97" i="156"/>
  <c r="AP97" i="156"/>
  <c r="AO97" i="156"/>
  <c r="AN97" i="156"/>
  <c r="AM97" i="156"/>
  <c r="AL97" i="156"/>
  <c r="AK97" i="156"/>
  <c r="AJ97" i="156"/>
  <c r="AI97" i="156"/>
  <c r="AH97" i="156"/>
  <c r="AG97" i="156"/>
  <c r="AF97" i="156"/>
  <c r="AE97" i="156"/>
  <c r="AD97" i="156"/>
  <c r="AC97" i="156"/>
  <c r="AB97" i="156"/>
  <c r="AA97" i="156"/>
  <c r="Z97" i="156"/>
  <c r="Y97" i="156"/>
  <c r="X97" i="156"/>
  <c r="W97" i="156"/>
  <c r="V97" i="156"/>
  <c r="U97" i="156"/>
  <c r="T97" i="156"/>
  <c r="Q97" i="156"/>
  <c r="P97" i="156"/>
  <c r="O97" i="156"/>
  <c r="N97" i="156"/>
  <c r="M97" i="156"/>
  <c r="L97" i="156"/>
  <c r="K97" i="156"/>
  <c r="J97" i="156"/>
  <c r="I97" i="156"/>
  <c r="H97" i="156"/>
  <c r="G97" i="156"/>
  <c r="F97" i="156"/>
  <c r="E97" i="156"/>
  <c r="D97" i="156"/>
  <c r="AU95" i="156"/>
  <c r="AT95" i="156"/>
  <c r="AS95" i="156"/>
  <c r="AR95" i="156"/>
  <c r="AQ95" i="156"/>
  <c r="AP95" i="156"/>
  <c r="AO95" i="156"/>
  <c r="AN95" i="156"/>
  <c r="AM95" i="156"/>
  <c r="AL95" i="156"/>
  <c r="AK95" i="156"/>
  <c r="AJ95" i="156"/>
  <c r="AI95" i="156"/>
  <c r="AH95" i="156"/>
  <c r="AG95" i="156"/>
  <c r="AF95" i="156"/>
  <c r="AE95" i="156"/>
  <c r="AD95" i="156"/>
  <c r="AC95" i="156"/>
  <c r="AB95" i="156"/>
  <c r="AA95" i="156"/>
  <c r="Z95" i="156"/>
  <c r="Y95" i="156"/>
  <c r="X95" i="156"/>
  <c r="W95" i="156"/>
  <c r="V95" i="156"/>
  <c r="U95" i="156"/>
  <c r="T95" i="156"/>
  <c r="S95" i="156"/>
  <c r="R95" i="156"/>
  <c r="Q95" i="156"/>
  <c r="P95" i="156"/>
  <c r="O95" i="156"/>
  <c r="N95" i="156"/>
  <c r="M95" i="156"/>
  <c r="L95" i="156"/>
  <c r="K95" i="156"/>
  <c r="J95" i="156"/>
  <c r="I95" i="156"/>
  <c r="H95" i="156"/>
  <c r="G95" i="156"/>
  <c r="F95" i="156"/>
  <c r="E95" i="156"/>
  <c r="D95" i="156"/>
  <c r="AU90" i="156"/>
  <c r="AT90" i="156"/>
  <c r="AS90" i="156"/>
  <c r="AR90" i="156"/>
  <c r="AQ90" i="156"/>
  <c r="AP90" i="156"/>
  <c r="AO90" i="156"/>
  <c r="AN90" i="156"/>
  <c r="AM90" i="156"/>
  <c r="AL90" i="156"/>
  <c r="AK90" i="156"/>
  <c r="AJ90" i="156"/>
  <c r="AI90" i="156"/>
  <c r="AH90" i="156"/>
  <c r="AG90" i="156"/>
  <c r="AF90" i="156"/>
  <c r="AE90" i="156"/>
  <c r="AD90" i="156"/>
  <c r="AC90" i="156"/>
  <c r="AB90" i="156"/>
  <c r="AA90" i="156"/>
  <c r="Z90" i="156"/>
  <c r="Y90" i="156"/>
  <c r="X90" i="156"/>
  <c r="W90" i="156"/>
  <c r="V90" i="156"/>
  <c r="U90" i="156"/>
  <c r="T90" i="156"/>
  <c r="S90" i="156"/>
  <c r="R90" i="156"/>
  <c r="Q90" i="156"/>
  <c r="P90" i="156"/>
  <c r="O90" i="156"/>
  <c r="N90" i="156"/>
  <c r="M90" i="156"/>
  <c r="L90" i="156"/>
  <c r="L85" i="156" s="1"/>
  <c r="K90" i="156"/>
  <c r="J90" i="156"/>
  <c r="I90" i="156"/>
  <c r="H90" i="156"/>
  <c r="G90" i="156"/>
  <c r="F90" i="156"/>
  <c r="E90" i="156"/>
  <c r="D90" i="156"/>
  <c r="AU86" i="156"/>
  <c r="AT86" i="156"/>
  <c r="AS86" i="156"/>
  <c r="AR86" i="156"/>
  <c r="AQ86" i="156"/>
  <c r="AP86" i="156"/>
  <c r="AO86" i="156"/>
  <c r="AN86" i="156"/>
  <c r="AM86" i="156"/>
  <c r="AL86" i="156"/>
  <c r="AK86" i="156"/>
  <c r="AJ86" i="156"/>
  <c r="AI86" i="156"/>
  <c r="AH86" i="156"/>
  <c r="AG86" i="156"/>
  <c r="AF86" i="156"/>
  <c r="AE86" i="156"/>
  <c r="AD86" i="156"/>
  <c r="AC86" i="156"/>
  <c r="AB86" i="156"/>
  <c r="AA86" i="156"/>
  <c r="Z86" i="156"/>
  <c r="Y86" i="156"/>
  <c r="X86" i="156"/>
  <c r="W86" i="156"/>
  <c r="V86" i="156"/>
  <c r="U86" i="156"/>
  <c r="T86" i="156"/>
  <c r="S86" i="156"/>
  <c r="R86" i="156"/>
  <c r="Q86" i="156"/>
  <c r="P86" i="156"/>
  <c r="O86" i="156"/>
  <c r="N86" i="156"/>
  <c r="M86" i="156"/>
  <c r="L86" i="156"/>
  <c r="K86" i="156"/>
  <c r="J86" i="156"/>
  <c r="I86" i="156"/>
  <c r="H86" i="156"/>
  <c r="G86" i="156"/>
  <c r="F86" i="156"/>
  <c r="E86" i="156"/>
  <c r="D86" i="156"/>
  <c r="AU81" i="156"/>
  <c r="AT81" i="156"/>
  <c r="AS81" i="156"/>
  <c r="AR81" i="156"/>
  <c r="AQ81" i="156"/>
  <c r="AP81" i="156"/>
  <c r="AO81" i="156"/>
  <c r="AN81" i="156"/>
  <c r="AM81" i="156"/>
  <c r="AL81" i="156"/>
  <c r="AK81" i="156"/>
  <c r="AJ81" i="156"/>
  <c r="AI81" i="156"/>
  <c r="AH81" i="156"/>
  <c r="AG81" i="156"/>
  <c r="AF81" i="156"/>
  <c r="AE81" i="156"/>
  <c r="AD81" i="156"/>
  <c r="AC81" i="156"/>
  <c r="AB81" i="156"/>
  <c r="AA81" i="156"/>
  <c r="Z81" i="156"/>
  <c r="Y81" i="156"/>
  <c r="X81" i="156"/>
  <c r="W81" i="156"/>
  <c r="V81" i="156"/>
  <c r="U81" i="156"/>
  <c r="T81" i="156"/>
  <c r="S81" i="156"/>
  <c r="R81" i="156"/>
  <c r="Q81" i="156"/>
  <c r="P81" i="156"/>
  <c r="O81" i="156"/>
  <c r="N81" i="156"/>
  <c r="M81" i="156"/>
  <c r="L81" i="156"/>
  <c r="K81" i="156"/>
  <c r="J81" i="156"/>
  <c r="I81" i="156"/>
  <c r="H81" i="156"/>
  <c r="G81" i="156"/>
  <c r="F81" i="156"/>
  <c r="E81" i="156"/>
  <c r="D81" i="156"/>
  <c r="AU77" i="156"/>
  <c r="AU76" i="156" s="1"/>
  <c r="AT77" i="156"/>
  <c r="AS77" i="156"/>
  <c r="AR77" i="156"/>
  <c r="AQ77" i="156"/>
  <c r="AP77" i="156"/>
  <c r="AO77" i="156"/>
  <c r="AN77" i="156"/>
  <c r="AM77" i="156"/>
  <c r="AL77" i="156"/>
  <c r="AK77" i="156"/>
  <c r="AJ77" i="156"/>
  <c r="AI77" i="156"/>
  <c r="AH77" i="156"/>
  <c r="AG77" i="156"/>
  <c r="AF77" i="156"/>
  <c r="AE77" i="156"/>
  <c r="AD77" i="156"/>
  <c r="AC77" i="156"/>
  <c r="AB77" i="156"/>
  <c r="AA77" i="156"/>
  <c r="Z77" i="156"/>
  <c r="Y77" i="156"/>
  <c r="X77" i="156"/>
  <c r="W77" i="156"/>
  <c r="V77" i="156"/>
  <c r="U77" i="156"/>
  <c r="T77" i="156"/>
  <c r="S77" i="156"/>
  <c r="R77" i="156"/>
  <c r="Q77" i="156"/>
  <c r="P77" i="156"/>
  <c r="O77" i="156"/>
  <c r="N77" i="156"/>
  <c r="M77" i="156"/>
  <c r="L77" i="156"/>
  <c r="K77" i="156"/>
  <c r="J77" i="156"/>
  <c r="I77" i="156"/>
  <c r="H77" i="156"/>
  <c r="G77" i="156"/>
  <c r="F77" i="156"/>
  <c r="E77" i="156"/>
  <c r="D77" i="156"/>
  <c r="V76" i="156"/>
  <c r="AU70" i="156"/>
  <c r="AU69" i="156" s="1"/>
  <c r="AT70" i="156"/>
  <c r="AT69" i="156" s="1"/>
  <c r="AS70" i="156"/>
  <c r="AS69" i="156" s="1"/>
  <c r="AR70" i="156"/>
  <c r="AR69" i="156" s="1"/>
  <c r="AQ70" i="156"/>
  <c r="AQ69" i="156" s="1"/>
  <c r="AP70" i="156"/>
  <c r="AP69" i="156" s="1"/>
  <c r="AO70" i="156"/>
  <c r="AO69" i="156" s="1"/>
  <c r="AN70" i="156"/>
  <c r="AN69" i="156" s="1"/>
  <c r="AM70" i="156"/>
  <c r="AM69" i="156" s="1"/>
  <c r="AL70" i="156"/>
  <c r="AL69" i="156" s="1"/>
  <c r="AK70" i="156"/>
  <c r="AK69" i="156" s="1"/>
  <c r="AJ70" i="156"/>
  <c r="AJ69" i="156" s="1"/>
  <c r="AI70" i="156"/>
  <c r="AI69" i="156" s="1"/>
  <c r="AH70" i="156"/>
  <c r="AH69" i="156" s="1"/>
  <c r="AG70" i="156"/>
  <c r="AG69" i="156" s="1"/>
  <c r="AF70" i="156"/>
  <c r="AF69" i="156" s="1"/>
  <c r="AE70" i="156"/>
  <c r="AE69" i="156" s="1"/>
  <c r="AD70" i="156"/>
  <c r="AD69" i="156" s="1"/>
  <c r="AC70" i="156"/>
  <c r="AC69" i="156" s="1"/>
  <c r="AB70" i="156"/>
  <c r="AB69" i="156" s="1"/>
  <c r="AA70" i="156"/>
  <c r="AA69" i="156" s="1"/>
  <c r="Z70" i="156"/>
  <c r="Z69" i="156" s="1"/>
  <c r="Y70" i="156"/>
  <c r="Y69" i="156" s="1"/>
  <c r="X70" i="156"/>
  <c r="X69" i="156" s="1"/>
  <c r="W70" i="156"/>
  <c r="W69" i="156" s="1"/>
  <c r="V70" i="156"/>
  <c r="V69" i="156" s="1"/>
  <c r="U70" i="156"/>
  <c r="U69" i="156" s="1"/>
  <c r="T70" i="156"/>
  <c r="T69" i="156" s="1"/>
  <c r="S70" i="156"/>
  <c r="S69" i="156" s="1"/>
  <c r="R70" i="156"/>
  <c r="R69" i="156" s="1"/>
  <c r="Q70" i="156"/>
  <c r="Q69" i="156" s="1"/>
  <c r="P70" i="156"/>
  <c r="P69" i="156" s="1"/>
  <c r="O70" i="156"/>
  <c r="O69" i="156" s="1"/>
  <c r="N70" i="156"/>
  <c r="N69" i="156" s="1"/>
  <c r="M70" i="156"/>
  <c r="M69" i="156" s="1"/>
  <c r="L70" i="156"/>
  <c r="L69" i="156" s="1"/>
  <c r="K70" i="156"/>
  <c r="K69" i="156" s="1"/>
  <c r="J70" i="156"/>
  <c r="J69" i="156" s="1"/>
  <c r="I70" i="156"/>
  <c r="I69" i="156" s="1"/>
  <c r="H70" i="156"/>
  <c r="H69" i="156" s="1"/>
  <c r="G70" i="156"/>
  <c r="G69" i="156" s="1"/>
  <c r="F70" i="156"/>
  <c r="F69" i="156" s="1"/>
  <c r="E70" i="156"/>
  <c r="E69" i="156" s="1"/>
  <c r="D70" i="156"/>
  <c r="D69" i="156" s="1"/>
  <c r="AU65" i="156"/>
  <c r="AT65" i="156"/>
  <c r="AS65" i="156"/>
  <c r="AR65" i="156"/>
  <c r="AQ65" i="156"/>
  <c r="AP65" i="156"/>
  <c r="AO65" i="156"/>
  <c r="AN65" i="156"/>
  <c r="AM65" i="156"/>
  <c r="AL65" i="156"/>
  <c r="AK65" i="156"/>
  <c r="AJ65" i="156"/>
  <c r="AI65" i="156"/>
  <c r="AH65" i="156"/>
  <c r="AG65" i="156"/>
  <c r="AF65" i="156"/>
  <c r="AE65" i="156"/>
  <c r="AD65" i="156"/>
  <c r="AC65" i="156"/>
  <c r="AB65" i="156"/>
  <c r="AA65" i="156"/>
  <c r="Z65" i="156"/>
  <c r="Y65" i="156"/>
  <c r="X65" i="156"/>
  <c r="W65" i="156"/>
  <c r="V65" i="156"/>
  <c r="U65" i="156"/>
  <c r="T65" i="156"/>
  <c r="S65" i="156"/>
  <c r="R65" i="156"/>
  <c r="Q65" i="156"/>
  <c r="P65" i="156"/>
  <c r="O65" i="156"/>
  <c r="N65" i="156"/>
  <c r="M65" i="156"/>
  <c r="L65" i="156"/>
  <c r="K65" i="156"/>
  <c r="J65" i="156"/>
  <c r="I65" i="156"/>
  <c r="H65" i="156"/>
  <c r="G65" i="156"/>
  <c r="F65" i="156"/>
  <c r="E65" i="156"/>
  <c r="D65" i="156"/>
  <c r="AU61" i="156"/>
  <c r="AT61" i="156"/>
  <c r="AS61" i="156"/>
  <c r="AR61" i="156"/>
  <c r="AQ61" i="156"/>
  <c r="AP61" i="156"/>
  <c r="AO61" i="156"/>
  <c r="AN61" i="156"/>
  <c r="AM61" i="156"/>
  <c r="AL61" i="156"/>
  <c r="AK61" i="156"/>
  <c r="AJ61" i="156"/>
  <c r="AI61" i="156"/>
  <c r="AH61" i="156"/>
  <c r="AG61" i="156"/>
  <c r="AF61" i="156"/>
  <c r="AE61" i="156"/>
  <c r="AD61" i="156"/>
  <c r="AC61" i="156"/>
  <c r="AB61" i="156"/>
  <c r="AA61" i="156"/>
  <c r="Z61" i="156"/>
  <c r="Y61" i="156"/>
  <c r="X61" i="156"/>
  <c r="W61" i="156"/>
  <c r="V61" i="156"/>
  <c r="U61" i="156"/>
  <c r="T61" i="156"/>
  <c r="S61" i="156"/>
  <c r="R61" i="156"/>
  <c r="Q61" i="156"/>
  <c r="P61" i="156"/>
  <c r="O61" i="156"/>
  <c r="N61" i="156"/>
  <c r="M61" i="156"/>
  <c r="L61" i="156"/>
  <c r="K61" i="156"/>
  <c r="J61" i="156"/>
  <c r="I61" i="156"/>
  <c r="H61" i="156"/>
  <c r="G61" i="156"/>
  <c r="F61" i="156"/>
  <c r="E61" i="156"/>
  <c r="D61" i="156"/>
  <c r="AU57" i="156"/>
  <c r="AT57" i="156"/>
  <c r="AS57" i="156"/>
  <c r="AR57" i="156"/>
  <c r="AQ57" i="156"/>
  <c r="AP57" i="156"/>
  <c r="AO57" i="156"/>
  <c r="AN57" i="156"/>
  <c r="AM57" i="156"/>
  <c r="AL57" i="156"/>
  <c r="AK57" i="156"/>
  <c r="AJ57" i="156"/>
  <c r="AI57" i="156"/>
  <c r="AH57" i="156"/>
  <c r="AG57" i="156"/>
  <c r="AF57" i="156"/>
  <c r="AE57" i="156"/>
  <c r="AD57" i="156"/>
  <c r="AC57" i="156"/>
  <c r="AB57" i="156"/>
  <c r="AA57" i="156"/>
  <c r="Z57" i="156"/>
  <c r="Y57" i="156"/>
  <c r="X57" i="156"/>
  <c r="W57" i="156"/>
  <c r="V57" i="156"/>
  <c r="U57" i="156"/>
  <c r="T57" i="156"/>
  <c r="S57" i="156"/>
  <c r="R57" i="156"/>
  <c r="Q57" i="156"/>
  <c r="P57" i="156"/>
  <c r="O57" i="156"/>
  <c r="N57" i="156"/>
  <c r="M57" i="156"/>
  <c r="L57" i="156"/>
  <c r="K57" i="156"/>
  <c r="J57" i="156"/>
  <c r="I57" i="156"/>
  <c r="H57" i="156"/>
  <c r="G57" i="156"/>
  <c r="F57" i="156"/>
  <c r="E57" i="156"/>
  <c r="D57" i="156"/>
  <c r="AU52" i="156"/>
  <c r="AT52" i="156"/>
  <c r="AS52" i="156"/>
  <c r="AR52" i="156"/>
  <c r="AQ52" i="156"/>
  <c r="AP52" i="156"/>
  <c r="AO52" i="156"/>
  <c r="AN52" i="156"/>
  <c r="AM52" i="156"/>
  <c r="AL52" i="156"/>
  <c r="AK52" i="156"/>
  <c r="AJ52" i="156"/>
  <c r="AI52" i="156"/>
  <c r="AH52" i="156"/>
  <c r="AG52" i="156"/>
  <c r="AF52" i="156"/>
  <c r="AE52" i="156"/>
  <c r="AD52" i="156"/>
  <c r="AC52" i="156"/>
  <c r="AB52" i="156"/>
  <c r="AA52" i="156"/>
  <c r="Z52" i="156"/>
  <c r="Y52" i="156"/>
  <c r="X52" i="156"/>
  <c r="W52" i="156"/>
  <c r="V52" i="156"/>
  <c r="U52" i="156"/>
  <c r="T52" i="156"/>
  <c r="S52" i="156"/>
  <c r="R52" i="156"/>
  <c r="Q52" i="156"/>
  <c r="P52" i="156"/>
  <c r="O52" i="156"/>
  <c r="N52" i="156"/>
  <c r="M52" i="156"/>
  <c r="L52" i="156"/>
  <c r="K52" i="156"/>
  <c r="J52" i="156"/>
  <c r="I52" i="156"/>
  <c r="H52" i="156"/>
  <c r="G52" i="156"/>
  <c r="F52" i="156"/>
  <c r="E52" i="156"/>
  <c r="D52" i="156"/>
  <c r="AU48" i="156"/>
  <c r="AT48" i="156"/>
  <c r="AS48" i="156"/>
  <c r="AR48" i="156"/>
  <c r="AQ48" i="156"/>
  <c r="AP48" i="156"/>
  <c r="AO48" i="156"/>
  <c r="AN48" i="156"/>
  <c r="AM48" i="156"/>
  <c r="AL48" i="156"/>
  <c r="AK48" i="156"/>
  <c r="AJ48" i="156"/>
  <c r="AI48" i="156"/>
  <c r="AH48" i="156"/>
  <c r="AG48" i="156"/>
  <c r="AF48" i="156"/>
  <c r="AE48" i="156"/>
  <c r="AD48" i="156"/>
  <c r="AC48" i="156"/>
  <c r="AB48" i="156"/>
  <c r="AA48" i="156"/>
  <c r="Z48" i="156"/>
  <c r="Y48" i="156"/>
  <c r="X48" i="156"/>
  <c r="W48" i="156"/>
  <c r="V48" i="156"/>
  <c r="U48" i="156"/>
  <c r="T48" i="156"/>
  <c r="S48" i="156"/>
  <c r="R48" i="156"/>
  <c r="Q48" i="156"/>
  <c r="P48" i="156"/>
  <c r="O48" i="156"/>
  <c r="N48" i="156"/>
  <c r="M48" i="156"/>
  <c r="L48" i="156"/>
  <c r="K48" i="156"/>
  <c r="J48" i="156"/>
  <c r="I48" i="156"/>
  <c r="H48" i="156"/>
  <c r="G48" i="156"/>
  <c r="F48" i="156"/>
  <c r="E48" i="156"/>
  <c r="D48" i="156"/>
  <c r="AU44" i="156"/>
  <c r="AT44" i="156"/>
  <c r="AS44" i="156"/>
  <c r="AR44" i="156"/>
  <c r="AQ44" i="156"/>
  <c r="AP44" i="156"/>
  <c r="AO44" i="156"/>
  <c r="AN44" i="156"/>
  <c r="AM44" i="156"/>
  <c r="AL44" i="156"/>
  <c r="AK44" i="156"/>
  <c r="AJ44" i="156"/>
  <c r="AI44" i="156"/>
  <c r="AH44" i="156"/>
  <c r="AG44" i="156"/>
  <c r="AF44" i="156"/>
  <c r="AE44" i="156"/>
  <c r="AD44" i="156"/>
  <c r="AC44" i="156"/>
  <c r="AB44" i="156"/>
  <c r="AA44" i="156"/>
  <c r="Z44" i="156"/>
  <c r="Y44" i="156"/>
  <c r="X44" i="156"/>
  <c r="W44" i="156"/>
  <c r="V44" i="156"/>
  <c r="U44" i="156"/>
  <c r="T44" i="156"/>
  <c r="S44" i="156"/>
  <c r="R44" i="156"/>
  <c r="Q44" i="156"/>
  <c r="P44" i="156"/>
  <c r="O44" i="156"/>
  <c r="N44" i="156"/>
  <c r="M44" i="156"/>
  <c r="L44" i="156"/>
  <c r="K44" i="156"/>
  <c r="J44" i="156"/>
  <c r="I44" i="156"/>
  <c r="H44" i="156"/>
  <c r="G44" i="156"/>
  <c r="F44" i="156"/>
  <c r="E44" i="156"/>
  <c r="D44" i="156"/>
  <c r="AU38" i="156"/>
  <c r="AT38" i="156"/>
  <c r="AS38" i="156"/>
  <c r="AR38" i="156"/>
  <c r="AQ38" i="156"/>
  <c r="AP38" i="156"/>
  <c r="AO38" i="156"/>
  <c r="AN38" i="156"/>
  <c r="AM38" i="156"/>
  <c r="AL38" i="156"/>
  <c r="AK38" i="156"/>
  <c r="AJ38" i="156"/>
  <c r="AI38" i="156"/>
  <c r="AH38" i="156"/>
  <c r="AG38" i="156"/>
  <c r="AF38" i="156"/>
  <c r="AE38" i="156"/>
  <c r="AD38" i="156"/>
  <c r="AC38" i="156"/>
  <c r="AB38" i="156"/>
  <c r="AA38" i="156"/>
  <c r="Z38" i="156"/>
  <c r="Y38" i="156"/>
  <c r="X38" i="156"/>
  <c r="W38" i="156"/>
  <c r="V38" i="156"/>
  <c r="U38" i="156"/>
  <c r="T38" i="156"/>
  <c r="S38" i="156"/>
  <c r="R38" i="156"/>
  <c r="Q38" i="156"/>
  <c r="P38" i="156"/>
  <c r="O38" i="156"/>
  <c r="N38" i="156"/>
  <c r="M38" i="156"/>
  <c r="L38" i="156"/>
  <c r="K38" i="156"/>
  <c r="J38" i="156"/>
  <c r="I38" i="156"/>
  <c r="H38" i="156"/>
  <c r="G38" i="156"/>
  <c r="F38" i="156"/>
  <c r="E38" i="156"/>
  <c r="D38" i="156"/>
  <c r="AU34" i="156"/>
  <c r="AT34" i="156"/>
  <c r="AS34" i="156"/>
  <c r="AR34" i="156"/>
  <c r="AQ34" i="156"/>
  <c r="AP34" i="156"/>
  <c r="AO34" i="156"/>
  <c r="AN34" i="156"/>
  <c r="AM34" i="156"/>
  <c r="AL34" i="156"/>
  <c r="AK34" i="156"/>
  <c r="AJ34" i="156"/>
  <c r="AI34" i="156"/>
  <c r="AH34" i="156"/>
  <c r="AG34" i="156"/>
  <c r="AF34" i="156"/>
  <c r="AE34" i="156"/>
  <c r="AD34" i="156"/>
  <c r="AC34" i="156"/>
  <c r="AB34" i="156"/>
  <c r="AA34" i="156"/>
  <c r="Z34" i="156"/>
  <c r="Y34" i="156"/>
  <c r="X34" i="156"/>
  <c r="W34" i="156"/>
  <c r="V34" i="156"/>
  <c r="U34" i="156"/>
  <c r="T34" i="156"/>
  <c r="S34" i="156"/>
  <c r="R34" i="156"/>
  <c r="Q34" i="156"/>
  <c r="P34" i="156"/>
  <c r="O34" i="156"/>
  <c r="N34" i="156"/>
  <c r="M34" i="156"/>
  <c r="L34" i="156"/>
  <c r="K34" i="156"/>
  <c r="J34" i="156"/>
  <c r="I34" i="156"/>
  <c r="H34" i="156"/>
  <c r="G34" i="156"/>
  <c r="F34" i="156"/>
  <c r="E34" i="156"/>
  <c r="D34" i="156"/>
  <c r="AU29" i="156"/>
  <c r="AT29" i="156"/>
  <c r="AS29" i="156"/>
  <c r="AR29" i="156"/>
  <c r="AQ29" i="156"/>
  <c r="AP29" i="156"/>
  <c r="AO29" i="156"/>
  <c r="AN29" i="156"/>
  <c r="AM29" i="156"/>
  <c r="AL29" i="156"/>
  <c r="AK29" i="156"/>
  <c r="AJ29" i="156"/>
  <c r="AI29" i="156"/>
  <c r="AH29" i="156"/>
  <c r="AG29" i="156"/>
  <c r="AF29" i="156"/>
  <c r="AE29" i="156"/>
  <c r="AD29" i="156"/>
  <c r="AC29" i="156"/>
  <c r="AB29" i="156"/>
  <c r="AA29" i="156"/>
  <c r="Z29" i="156"/>
  <c r="Y29" i="156"/>
  <c r="X29" i="156"/>
  <c r="W29" i="156"/>
  <c r="V29" i="156"/>
  <c r="U29" i="156"/>
  <c r="T29" i="156"/>
  <c r="S29" i="156"/>
  <c r="R29" i="156"/>
  <c r="Q29" i="156"/>
  <c r="P29" i="156"/>
  <c r="O29" i="156"/>
  <c r="N29" i="156"/>
  <c r="M29" i="156"/>
  <c r="L29" i="156"/>
  <c r="K29" i="156"/>
  <c r="J29" i="156"/>
  <c r="I29" i="156"/>
  <c r="H29" i="156"/>
  <c r="G29" i="156"/>
  <c r="F29" i="156"/>
  <c r="E29" i="156"/>
  <c r="D29" i="156"/>
  <c r="AR26" i="156"/>
  <c r="AJ26" i="156"/>
  <c r="AI26" i="156"/>
  <c r="D26" i="156"/>
  <c r="AN25" i="156"/>
  <c r="AF25" i="156"/>
  <c r="Z25" i="156"/>
  <c r="J25" i="156"/>
  <c r="AB24" i="156"/>
  <c r="T24" i="156"/>
  <c r="D24" i="156"/>
  <c r="AU153" i="153"/>
  <c r="AU26" i="153" s="1"/>
  <c r="AT153" i="153"/>
  <c r="AT26" i="153" s="1"/>
  <c r="AS153" i="153"/>
  <c r="AS26" i="153" s="1"/>
  <c r="AR153" i="153"/>
  <c r="AR26" i="153" s="1"/>
  <c r="AQ153" i="153"/>
  <c r="AQ26" i="153" s="1"/>
  <c r="AP153" i="153"/>
  <c r="AP26" i="153" s="1"/>
  <c r="AO153" i="153"/>
  <c r="AO26" i="153" s="1"/>
  <c r="AN153" i="153"/>
  <c r="AN26" i="153" s="1"/>
  <c r="AM153" i="153"/>
  <c r="AM26" i="153" s="1"/>
  <c r="AL153" i="153"/>
  <c r="AL26" i="153" s="1"/>
  <c r="AK153" i="153"/>
  <c r="AK26" i="153" s="1"/>
  <c r="AJ153" i="153"/>
  <c r="AI153" i="153"/>
  <c r="AI26" i="153" s="1"/>
  <c r="AH153" i="153"/>
  <c r="AH26" i="153" s="1"/>
  <c r="AG153" i="153"/>
  <c r="AG26" i="153" s="1"/>
  <c r="AF153" i="153"/>
  <c r="AF26" i="153" s="1"/>
  <c r="AE153" i="153"/>
  <c r="AE26" i="153" s="1"/>
  <c r="AD153" i="153"/>
  <c r="AD26" i="153" s="1"/>
  <c r="AC153" i="153"/>
  <c r="AC26" i="153" s="1"/>
  <c r="AB153" i="153"/>
  <c r="AB26" i="153" s="1"/>
  <c r="AA153" i="153"/>
  <c r="AA26" i="153" s="1"/>
  <c r="Z153" i="153"/>
  <c r="Z26" i="153" s="1"/>
  <c r="Y153" i="153"/>
  <c r="Y26" i="153" s="1"/>
  <c r="X153" i="153"/>
  <c r="X26" i="153" s="1"/>
  <c r="W153" i="153"/>
  <c r="W26" i="153" s="1"/>
  <c r="V153" i="153"/>
  <c r="V26" i="153" s="1"/>
  <c r="U153" i="153"/>
  <c r="U26" i="153" s="1"/>
  <c r="T153" i="153"/>
  <c r="T26" i="153" s="1"/>
  <c r="S153" i="153"/>
  <c r="S26" i="153" s="1"/>
  <c r="R153" i="153"/>
  <c r="R26" i="153" s="1"/>
  <c r="Q153" i="153"/>
  <c r="Q26" i="153" s="1"/>
  <c r="P153" i="153"/>
  <c r="P26" i="153" s="1"/>
  <c r="O153" i="153"/>
  <c r="O26" i="153" s="1"/>
  <c r="N153" i="153"/>
  <c r="N26" i="153" s="1"/>
  <c r="M153" i="153"/>
  <c r="M26" i="153" s="1"/>
  <c r="L153" i="153"/>
  <c r="L26" i="153" s="1"/>
  <c r="K153" i="153"/>
  <c r="K26" i="153" s="1"/>
  <c r="J153" i="153"/>
  <c r="J26" i="153" s="1"/>
  <c r="I153" i="153"/>
  <c r="I26" i="153" s="1"/>
  <c r="H153" i="153"/>
  <c r="H26" i="153" s="1"/>
  <c r="G153" i="153"/>
  <c r="G26" i="153" s="1"/>
  <c r="F153" i="153"/>
  <c r="F26" i="153" s="1"/>
  <c r="E153" i="153"/>
  <c r="E26" i="153" s="1"/>
  <c r="D153" i="153"/>
  <c r="D26" i="153" s="1"/>
  <c r="AU149" i="153"/>
  <c r="AU25" i="153" s="1"/>
  <c r="AT149" i="153"/>
  <c r="AS149" i="153"/>
  <c r="AS25" i="153" s="1"/>
  <c r="AR149" i="153"/>
  <c r="AR25" i="153" s="1"/>
  <c r="AQ149" i="153"/>
  <c r="AQ25" i="153" s="1"/>
  <c r="AP149" i="153"/>
  <c r="AP25" i="153" s="1"/>
  <c r="AO149" i="153"/>
  <c r="AO25" i="153" s="1"/>
  <c r="AN149" i="153"/>
  <c r="AN25" i="153" s="1"/>
  <c r="AM149" i="153"/>
  <c r="AM25" i="153" s="1"/>
  <c r="AL149" i="153"/>
  <c r="AL25" i="153" s="1"/>
  <c r="AK149" i="153"/>
  <c r="AK25" i="153" s="1"/>
  <c r="AJ149" i="153"/>
  <c r="AJ25" i="153" s="1"/>
  <c r="AI149" i="153"/>
  <c r="AI25" i="153" s="1"/>
  <c r="AH149" i="153"/>
  <c r="AH25" i="153" s="1"/>
  <c r="AG149" i="153"/>
  <c r="AG25" i="153" s="1"/>
  <c r="AF149" i="153"/>
  <c r="AF25" i="153" s="1"/>
  <c r="AE149" i="153"/>
  <c r="AE25" i="153" s="1"/>
  <c r="AD149" i="153"/>
  <c r="AD25" i="153" s="1"/>
  <c r="AC149" i="153"/>
  <c r="AC25" i="153" s="1"/>
  <c r="AB149" i="153"/>
  <c r="AB25" i="153" s="1"/>
  <c r="AA149" i="153"/>
  <c r="AA25" i="153" s="1"/>
  <c r="Z149" i="153"/>
  <c r="Y149" i="153"/>
  <c r="Y25" i="153" s="1"/>
  <c r="X149" i="153"/>
  <c r="X25" i="153" s="1"/>
  <c r="W149" i="153"/>
  <c r="W25" i="153" s="1"/>
  <c r="V149" i="153"/>
  <c r="V25" i="153" s="1"/>
  <c r="U149" i="153"/>
  <c r="U25" i="153" s="1"/>
  <c r="T149" i="153"/>
  <c r="T25" i="153" s="1"/>
  <c r="S149" i="153"/>
  <c r="S25" i="153" s="1"/>
  <c r="R149" i="153"/>
  <c r="Q149" i="153"/>
  <c r="Q25" i="153" s="1"/>
  <c r="P149" i="153"/>
  <c r="P25" i="153" s="1"/>
  <c r="O149" i="153"/>
  <c r="O25" i="153" s="1"/>
  <c r="N149" i="153"/>
  <c r="N25" i="153" s="1"/>
  <c r="M149" i="153"/>
  <c r="M25" i="153" s="1"/>
  <c r="L149" i="153"/>
  <c r="L25" i="153" s="1"/>
  <c r="K149" i="153"/>
  <c r="K25" i="153" s="1"/>
  <c r="J149" i="153"/>
  <c r="J25" i="153" s="1"/>
  <c r="I149" i="153"/>
  <c r="I25" i="153" s="1"/>
  <c r="H149" i="153"/>
  <c r="H25" i="153" s="1"/>
  <c r="G149" i="153"/>
  <c r="G25" i="153" s="1"/>
  <c r="F149" i="153"/>
  <c r="F25" i="153" s="1"/>
  <c r="E149" i="153"/>
  <c r="E25" i="153" s="1"/>
  <c r="D149" i="153"/>
  <c r="D25" i="153" s="1"/>
  <c r="AU145" i="153"/>
  <c r="AU24" i="153" s="1"/>
  <c r="AT145" i="153"/>
  <c r="AT24" i="153" s="1"/>
  <c r="AS145" i="153"/>
  <c r="AS24" i="153" s="1"/>
  <c r="AR145" i="153"/>
  <c r="AR24" i="153" s="1"/>
  <c r="AQ145" i="153"/>
  <c r="AQ24" i="153" s="1"/>
  <c r="AP145" i="153"/>
  <c r="AP24" i="153" s="1"/>
  <c r="AO145" i="153"/>
  <c r="AO24" i="153" s="1"/>
  <c r="AN145" i="153"/>
  <c r="AN24" i="153" s="1"/>
  <c r="AM145" i="153"/>
  <c r="AM24" i="153" s="1"/>
  <c r="AL145" i="153"/>
  <c r="AL24" i="153" s="1"/>
  <c r="AK145" i="153"/>
  <c r="AK24" i="153" s="1"/>
  <c r="AJ145" i="153"/>
  <c r="AJ24" i="153" s="1"/>
  <c r="AI145" i="153"/>
  <c r="AI24" i="153" s="1"/>
  <c r="AH145" i="153"/>
  <c r="AH24" i="153" s="1"/>
  <c r="AG145" i="153"/>
  <c r="AG24" i="153" s="1"/>
  <c r="AF145" i="153"/>
  <c r="AF24" i="153" s="1"/>
  <c r="AE145" i="153"/>
  <c r="AE24" i="153" s="1"/>
  <c r="AD145" i="153"/>
  <c r="AD24" i="153" s="1"/>
  <c r="AC145" i="153"/>
  <c r="AC24" i="153" s="1"/>
  <c r="AB145" i="153"/>
  <c r="AB24" i="153" s="1"/>
  <c r="AA145" i="153"/>
  <c r="AA24" i="153" s="1"/>
  <c r="Z145" i="153"/>
  <c r="Z24" i="153" s="1"/>
  <c r="Y145" i="153"/>
  <c r="Y24" i="153" s="1"/>
  <c r="X145" i="153"/>
  <c r="X24" i="153" s="1"/>
  <c r="W145" i="153"/>
  <c r="W24" i="153" s="1"/>
  <c r="V145" i="153"/>
  <c r="V24" i="153" s="1"/>
  <c r="U145" i="153"/>
  <c r="U24" i="153" s="1"/>
  <c r="T145" i="153"/>
  <c r="T24" i="153" s="1"/>
  <c r="S145" i="153"/>
  <c r="S24" i="153" s="1"/>
  <c r="R145" i="153"/>
  <c r="R24" i="153" s="1"/>
  <c r="Q145" i="153"/>
  <c r="Q24" i="153" s="1"/>
  <c r="P145" i="153"/>
  <c r="P24" i="153" s="1"/>
  <c r="O145" i="153"/>
  <c r="O24" i="153" s="1"/>
  <c r="N145" i="153"/>
  <c r="N24" i="153" s="1"/>
  <c r="M145" i="153"/>
  <c r="M24" i="153" s="1"/>
  <c r="L145" i="153"/>
  <c r="L24" i="153" s="1"/>
  <c r="K145" i="153"/>
  <c r="K24" i="153" s="1"/>
  <c r="J145" i="153"/>
  <c r="J24" i="153" s="1"/>
  <c r="I145" i="153"/>
  <c r="I24" i="153" s="1"/>
  <c r="H145" i="153"/>
  <c r="H24" i="153" s="1"/>
  <c r="G145" i="153"/>
  <c r="G24" i="153" s="1"/>
  <c r="F145" i="153"/>
  <c r="F24" i="153" s="1"/>
  <c r="E145" i="153"/>
  <c r="E24" i="153" s="1"/>
  <c r="D145" i="153"/>
  <c r="D24" i="153" s="1"/>
  <c r="AU141" i="153"/>
  <c r="AT141" i="153"/>
  <c r="AS141" i="153"/>
  <c r="AR141" i="153"/>
  <c r="AQ141" i="153"/>
  <c r="AP141" i="153"/>
  <c r="AO141" i="153"/>
  <c r="AN141" i="153"/>
  <c r="AM141" i="153"/>
  <c r="AL141" i="153"/>
  <c r="AK141" i="153"/>
  <c r="AJ141" i="153"/>
  <c r="AI141" i="153"/>
  <c r="AH141" i="153"/>
  <c r="AG141" i="153"/>
  <c r="AF141" i="153"/>
  <c r="AE141" i="153"/>
  <c r="AD141" i="153"/>
  <c r="AC141" i="153"/>
  <c r="AB141" i="153"/>
  <c r="AA141" i="153"/>
  <c r="AA136" i="153" s="1"/>
  <c r="AA23" i="153" s="1"/>
  <c r="Z141" i="153"/>
  <c r="Y141" i="153"/>
  <c r="X141" i="153"/>
  <c r="W141" i="153"/>
  <c r="V141" i="153"/>
  <c r="U141" i="153"/>
  <c r="T141" i="153"/>
  <c r="S141" i="153"/>
  <c r="R141" i="153"/>
  <c r="Q141" i="153"/>
  <c r="P141" i="153"/>
  <c r="O141" i="153"/>
  <c r="N141" i="153"/>
  <c r="M141" i="153"/>
  <c r="L141" i="153"/>
  <c r="K141" i="153"/>
  <c r="J141" i="153"/>
  <c r="J136" i="153" s="1"/>
  <c r="J23" i="153" s="1"/>
  <c r="I141" i="153"/>
  <c r="H141" i="153"/>
  <c r="G141" i="153"/>
  <c r="F141" i="153"/>
  <c r="E141" i="153"/>
  <c r="D141" i="153"/>
  <c r="AU137" i="153"/>
  <c r="AU136" i="153" s="1"/>
  <c r="AU23" i="153" s="1"/>
  <c r="AT137" i="153"/>
  <c r="AS137" i="153"/>
  <c r="AR137" i="153"/>
  <c r="AQ137" i="153"/>
  <c r="AP137" i="153"/>
  <c r="AO137" i="153"/>
  <c r="AN137" i="153"/>
  <c r="AM137" i="153"/>
  <c r="AM136" i="153" s="1"/>
  <c r="AM23" i="153" s="1"/>
  <c r="AL137" i="153"/>
  <c r="AK137" i="153"/>
  <c r="AJ137" i="153"/>
  <c r="AI137" i="153"/>
  <c r="AH137" i="153"/>
  <c r="AG137" i="153"/>
  <c r="AF137" i="153"/>
  <c r="AE137" i="153"/>
  <c r="AE136" i="153" s="1"/>
  <c r="AE23" i="153" s="1"/>
  <c r="AD137" i="153"/>
  <c r="AC137" i="153"/>
  <c r="AB137" i="153"/>
  <c r="AA137" i="153"/>
  <c r="Z137" i="153"/>
  <c r="Y137" i="153"/>
  <c r="X137" i="153"/>
  <c r="W137" i="153"/>
  <c r="W136" i="153" s="1"/>
  <c r="W23" i="153" s="1"/>
  <c r="V137" i="153"/>
  <c r="U137" i="153"/>
  <c r="T137" i="153"/>
  <c r="S137" i="153"/>
  <c r="R137" i="153"/>
  <c r="Q137" i="153"/>
  <c r="P137" i="153"/>
  <c r="O137" i="153"/>
  <c r="O136" i="153" s="1"/>
  <c r="O23" i="153" s="1"/>
  <c r="N137" i="153"/>
  <c r="M137" i="153"/>
  <c r="L137" i="153"/>
  <c r="K137" i="153"/>
  <c r="J137" i="153"/>
  <c r="I137" i="153"/>
  <c r="H137" i="153"/>
  <c r="G137" i="153"/>
  <c r="G136" i="153" s="1"/>
  <c r="G23" i="153" s="1"/>
  <c r="F137" i="153"/>
  <c r="E137" i="153"/>
  <c r="D137" i="153"/>
  <c r="AU132" i="153"/>
  <c r="AT132" i="153"/>
  <c r="AS132" i="153"/>
  <c r="AR132" i="153"/>
  <c r="AQ132" i="153"/>
  <c r="AP132" i="153"/>
  <c r="AO132" i="153"/>
  <c r="AN132" i="153"/>
  <c r="AM132" i="153"/>
  <c r="AL132" i="153"/>
  <c r="AK132" i="153"/>
  <c r="AJ132" i="153"/>
  <c r="AI132" i="153"/>
  <c r="AH132" i="153"/>
  <c r="AG132" i="153"/>
  <c r="AF132" i="153"/>
  <c r="AE132" i="153"/>
  <c r="AD132" i="153"/>
  <c r="AC132" i="153"/>
  <c r="AB132" i="153"/>
  <c r="AA132" i="153"/>
  <c r="Z132" i="153"/>
  <c r="Y132" i="153"/>
  <c r="X132" i="153"/>
  <c r="W132" i="153"/>
  <c r="V132" i="153"/>
  <c r="U132" i="153"/>
  <c r="T132" i="153"/>
  <c r="S132" i="153"/>
  <c r="R132" i="153"/>
  <c r="Q132" i="153"/>
  <c r="P132" i="153"/>
  <c r="O132" i="153"/>
  <c r="N132" i="153"/>
  <c r="M132" i="153"/>
  <c r="L132" i="153"/>
  <c r="K132" i="153"/>
  <c r="J132" i="153"/>
  <c r="I132" i="153"/>
  <c r="H132" i="153"/>
  <c r="G132" i="153"/>
  <c r="F132" i="153"/>
  <c r="E132" i="153"/>
  <c r="D132" i="153"/>
  <c r="AU128" i="153"/>
  <c r="AT128" i="153"/>
  <c r="AS128" i="153"/>
  <c r="AR128" i="153"/>
  <c r="AQ128" i="153"/>
  <c r="AP128" i="153"/>
  <c r="AO128" i="153"/>
  <c r="AN128" i="153"/>
  <c r="AM128" i="153"/>
  <c r="AL128" i="153"/>
  <c r="AK128" i="153"/>
  <c r="AJ128" i="153"/>
  <c r="AI128" i="153"/>
  <c r="AH128" i="153"/>
  <c r="AG128" i="153"/>
  <c r="AF128" i="153"/>
  <c r="AE128" i="153"/>
  <c r="AD128" i="153"/>
  <c r="AC128" i="153"/>
  <c r="AB128" i="153"/>
  <c r="AA128" i="153"/>
  <c r="Z128" i="153"/>
  <c r="Y128" i="153"/>
  <c r="X128" i="153"/>
  <c r="W128" i="153"/>
  <c r="V128" i="153"/>
  <c r="U128" i="153"/>
  <c r="T128" i="153"/>
  <c r="S128" i="153"/>
  <c r="R128" i="153"/>
  <c r="Q128" i="153"/>
  <c r="P128" i="153"/>
  <c r="P127" i="153" s="1"/>
  <c r="O128" i="153"/>
  <c r="N128" i="153"/>
  <c r="N127" i="153" s="1"/>
  <c r="M128" i="153"/>
  <c r="L128" i="153"/>
  <c r="K128" i="153"/>
  <c r="J128" i="153"/>
  <c r="I128" i="153"/>
  <c r="H128" i="153"/>
  <c r="G128" i="153"/>
  <c r="F128" i="153"/>
  <c r="E128" i="153"/>
  <c r="D128" i="153"/>
  <c r="AU123" i="153"/>
  <c r="AT123" i="153"/>
  <c r="AS123" i="153"/>
  <c r="AR123" i="153"/>
  <c r="AQ123" i="153"/>
  <c r="AP123" i="153"/>
  <c r="AO123" i="153"/>
  <c r="AN123" i="153"/>
  <c r="AM123" i="153"/>
  <c r="AL123" i="153"/>
  <c r="AK123" i="153"/>
  <c r="AJ123" i="153"/>
  <c r="AI123" i="153"/>
  <c r="AH123" i="153"/>
  <c r="AG123" i="153"/>
  <c r="AF123" i="153"/>
  <c r="AE123" i="153"/>
  <c r="AD123" i="153"/>
  <c r="AC123" i="153"/>
  <c r="AB123" i="153"/>
  <c r="AA123" i="153"/>
  <c r="Z123" i="153"/>
  <c r="Y123" i="153"/>
  <c r="X123" i="153"/>
  <c r="W123" i="153"/>
  <c r="V123" i="153"/>
  <c r="U123" i="153"/>
  <c r="T123" i="153"/>
  <c r="S123" i="153"/>
  <c r="R123" i="153"/>
  <c r="Q123" i="153"/>
  <c r="P123" i="153"/>
  <c r="O123" i="153"/>
  <c r="N123" i="153"/>
  <c r="M123" i="153"/>
  <c r="L123" i="153"/>
  <c r="K123" i="153"/>
  <c r="J123" i="153"/>
  <c r="I123" i="153"/>
  <c r="H123" i="153"/>
  <c r="G123" i="153"/>
  <c r="F123" i="153"/>
  <c r="E123" i="153"/>
  <c r="D123" i="153"/>
  <c r="AU119" i="153"/>
  <c r="AT119" i="153"/>
  <c r="AS119" i="153"/>
  <c r="AR119" i="153"/>
  <c r="AQ119" i="153"/>
  <c r="AP119" i="153"/>
  <c r="AO119" i="153"/>
  <c r="AN119" i="153"/>
  <c r="AM119" i="153"/>
  <c r="AL119" i="153"/>
  <c r="AK119" i="153"/>
  <c r="AJ119" i="153"/>
  <c r="AI119" i="153"/>
  <c r="AH119" i="153"/>
  <c r="AG119" i="153"/>
  <c r="AF119" i="153"/>
  <c r="AE119" i="153"/>
  <c r="AD119" i="153"/>
  <c r="AC119" i="153"/>
  <c r="AB119" i="153"/>
  <c r="AA119" i="153"/>
  <c r="Z119" i="153"/>
  <c r="Y119" i="153"/>
  <c r="X119" i="153"/>
  <c r="W119" i="153"/>
  <c r="V119" i="153"/>
  <c r="U119" i="153"/>
  <c r="T119" i="153"/>
  <c r="S119" i="153"/>
  <c r="R119" i="153"/>
  <c r="Q119" i="153"/>
  <c r="P119" i="153"/>
  <c r="O119" i="153"/>
  <c r="N119" i="153"/>
  <c r="M119" i="153"/>
  <c r="L119" i="153"/>
  <c r="K119" i="153"/>
  <c r="J119" i="153"/>
  <c r="I119" i="153"/>
  <c r="H119" i="153"/>
  <c r="G119" i="153"/>
  <c r="F119" i="153"/>
  <c r="E119" i="153"/>
  <c r="D119" i="153"/>
  <c r="AU115" i="153"/>
  <c r="AT115" i="153"/>
  <c r="AS115" i="153"/>
  <c r="AR115" i="153"/>
  <c r="AQ115" i="153"/>
  <c r="AP115" i="153"/>
  <c r="AO115" i="153"/>
  <c r="AN115" i="153"/>
  <c r="AM115" i="153"/>
  <c r="AL115" i="153"/>
  <c r="AK115" i="153"/>
  <c r="AJ115" i="153"/>
  <c r="AI115" i="153"/>
  <c r="AH115" i="153"/>
  <c r="AG115" i="153"/>
  <c r="AF115" i="153"/>
  <c r="AE115" i="153"/>
  <c r="AD115" i="153"/>
  <c r="AC115" i="153"/>
  <c r="AB115" i="153"/>
  <c r="AA115" i="153"/>
  <c r="Z115" i="153"/>
  <c r="Y115" i="153"/>
  <c r="X115" i="153"/>
  <c r="W115" i="153"/>
  <c r="V115" i="153"/>
  <c r="U115" i="153"/>
  <c r="T115" i="153"/>
  <c r="S115" i="153"/>
  <c r="R115" i="153"/>
  <c r="Q115" i="153"/>
  <c r="P115" i="153"/>
  <c r="O115" i="153"/>
  <c r="N115" i="153"/>
  <c r="M115" i="153"/>
  <c r="L115" i="153"/>
  <c r="K115" i="153"/>
  <c r="J115" i="153"/>
  <c r="I115" i="153"/>
  <c r="H115" i="153"/>
  <c r="G115" i="153"/>
  <c r="F115" i="153"/>
  <c r="E115" i="153"/>
  <c r="D115" i="153"/>
  <c r="AU111" i="153"/>
  <c r="AT111" i="153"/>
  <c r="AS111" i="153"/>
  <c r="AR111" i="153"/>
  <c r="AQ111" i="153"/>
  <c r="AP111" i="153"/>
  <c r="AO111" i="153"/>
  <c r="AN111" i="153"/>
  <c r="AM111" i="153"/>
  <c r="AL111" i="153"/>
  <c r="AK111" i="153"/>
  <c r="AJ111" i="153"/>
  <c r="AI111" i="153"/>
  <c r="AH111" i="153"/>
  <c r="AG111" i="153"/>
  <c r="AF111" i="153"/>
  <c r="AE111" i="153"/>
  <c r="AD111" i="153"/>
  <c r="AC111" i="153"/>
  <c r="AB111" i="153"/>
  <c r="AA111" i="153"/>
  <c r="Z111" i="153"/>
  <c r="Y111" i="153"/>
  <c r="X111" i="153"/>
  <c r="W111" i="153"/>
  <c r="V111" i="153"/>
  <c r="U111" i="153"/>
  <c r="T111" i="153"/>
  <c r="S111" i="153"/>
  <c r="R111" i="153"/>
  <c r="Q111" i="153"/>
  <c r="P111" i="153"/>
  <c r="O111" i="153"/>
  <c r="N111" i="153"/>
  <c r="M111" i="153"/>
  <c r="L111" i="153"/>
  <c r="K111" i="153"/>
  <c r="J111" i="153"/>
  <c r="I111" i="153"/>
  <c r="H111" i="153"/>
  <c r="G111" i="153"/>
  <c r="F111" i="153"/>
  <c r="E111" i="153"/>
  <c r="D111" i="153"/>
  <c r="AU107" i="153"/>
  <c r="AT107" i="153"/>
  <c r="AS107" i="153"/>
  <c r="AR107" i="153"/>
  <c r="AQ107" i="153"/>
  <c r="AP107" i="153"/>
  <c r="AO107" i="153"/>
  <c r="AN107" i="153"/>
  <c r="AM107" i="153"/>
  <c r="AL107" i="153"/>
  <c r="AK107" i="153"/>
  <c r="AJ107" i="153"/>
  <c r="AI107" i="153"/>
  <c r="AH107" i="153"/>
  <c r="AG107" i="153"/>
  <c r="AF107" i="153"/>
  <c r="AE107" i="153"/>
  <c r="AD107" i="153"/>
  <c r="AC107" i="153"/>
  <c r="AB107" i="153"/>
  <c r="AA107" i="153"/>
  <c r="Z107" i="153"/>
  <c r="Y107" i="153"/>
  <c r="X107" i="153"/>
  <c r="W107" i="153"/>
  <c r="V107" i="153"/>
  <c r="U107" i="153"/>
  <c r="T107" i="153"/>
  <c r="S107" i="153"/>
  <c r="R107" i="153"/>
  <c r="Q107" i="153"/>
  <c r="P107" i="153"/>
  <c r="O107" i="153"/>
  <c r="N107" i="153"/>
  <c r="M107" i="153"/>
  <c r="L107" i="153"/>
  <c r="K107" i="153"/>
  <c r="J107" i="153"/>
  <c r="I107" i="153"/>
  <c r="H107" i="153"/>
  <c r="G107" i="153"/>
  <c r="F107" i="153"/>
  <c r="E107" i="153"/>
  <c r="D107" i="153"/>
  <c r="AU103" i="153"/>
  <c r="AT103" i="153"/>
  <c r="AS103" i="153"/>
  <c r="AR103" i="153"/>
  <c r="AQ103" i="153"/>
  <c r="AP103" i="153"/>
  <c r="AO103" i="153"/>
  <c r="AN103" i="153"/>
  <c r="AM103" i="153"/>
  <c r="AL103" i="153"/>
  <c r="AK103" i="153"/>
  <c r="AJ103" i="153"/>
  <c r="AI103" i="153"/>
  <c r="AH103" i="153"/>
  <c r="AG103" i="153"/>
  <c r="AF103" i="153"/>
  <c r="AE103" i="153"/>
  <c r="AD103" i="153"/>
  <c r="AC103" i="153"/>
  <c r="AB103" i="153"/>
  <c r="AA103" i="153"/>
  <c r="Z103" i="153"/>
  <c r="Y103" i="153"/>
  <c r="X103" i="153"/>
  <c r="W103" i="153"/>
  <c r="V103" i="153"/>
  <c r="U103" i="153"/>
  <c r="T103" i="153"/>
  <c r="S103" i="153"/>
  <c r="R103" i="153"/>
  <c r="Q103" i="153"/>
  <c r="P103" i="153"/>
  <c r="O103" i="153"/>
  <c r="N103" i="153"/>
  <c r="M103" i="153"/>
  <c r="L103" i="153"/>
  <c r="K103" i="153"/>
  <c r="J103" i="153"/>
  <c r="I103" i="153"/>
  <c r="H103" i="153"/>
  <c r="G103" i="153"/>
  <c r="F103" i="153"/>
  <c r="E103" i="153"/>
  <c r="D103" i="153"/>
  <c r="AU99" i="153"/>
  <c r="AT99" i="153"/>
  <c r="AS99" i="153"/>
  <c r="AR99" i="153"/>
  <c r="AQ99" i="153"/>
  <c r="AP99" i="153"/>
  <c r="AO99" i="153"/>
  <c r="AN99" i="153"/>
  <c r="AM99" i="153"/>
  <c r="AL99" i="153"/>
  <c r="AK99" i="153"/>
  <c r="AJ99" i="153"/>
  <c r="AI99" i="153"/>
  <c r="AH99" i="153"/>
  <c r="AG99" i="153"/>
  <c r="AF99" i="153"/>
  <c r="AE99" i="153"/>
  <c r="AD99" i="153"/>
  <c r="AC99" i="153"/>
  <c r="AB99" i="153"/>
  <c r="AA99" i="153"/>
  <c r="Z99" i="153"/>
  <c r="Y99" i="153"/>
  <c r="X99" i="153"/>
  <c r="W99" i="153"/>
  <c r="V99" i="153"/>
  <c r="U99" i="153"/>
  <c r="T99" i="153"/>
  <c r="Q99" i="153"/>
  <c r="P99" i="153"/>
  <c r="O99" i="153"/>
  <c r="N99" i="153"/>
  <c r="M99" i="153"/>
  <c r="L99" i="153"/>
  <c r="K99" i="153"/>
  <c r="J99" i="153"/>
  <c r="I99" i="153"/>
  <c r="H99" i="153"/>
  <c r="G99" i="153"/>
  <c r="F99" i="153"/>
  <c r="E99" i="153"/>
  <c r="D99" i="153"/>
  <c r="AU95" i="153"/>
  <c r="AT95" i="153"/>
  <c r="AS95" i="153"/>
  <c r="AR95" i="153"/>
  <c r="AQ95" i="153"/>
  <c r="AP95" i="153"/>
  <c r="AO95" i="153"/>
  <c r="AN95" i="153"/>
  <c r="AM95" i="153"/>
  <c r="AL95" i="153"/>
  <c r="AK95" i="153"/>
  <c r="AJ95" i="153"/>
  <c r="AI95" i="153"/>
  <c r="AH95" i="153"/>
  <c r="AG95" i="153"/>
  <c r="AF95" i="153"/>
  <c r="AE95" i="153"/>
  <c r="AD95" i="153"/>
  <c r="AC95" i="153"/>
  <c r="AB95" i="153"/>
  <c r="AA95" i="153"/>
  <c r="Z95" i="153"/>
  <c r="Y95" i="153"/>
  <c r="X95" i="153"/>
  <c r="W95" i="153"/>
  <c r="V95" i="153"/>
  <c r="U95" i="153"/>
  <c r="T95" i="153"/>
  <c r="S95" i="153"/>
  <c r="R95" i="153"/>
  <c r="Q95" i="153"/>
  <c r="P95" i="153"/>
  <c r="O95" i="153"/>
  <c r="N95" i="153"/>
  <c r="M95" i="153"/>
  <c r="L95" i="153"/>
  <c r="K95" i="153"/>
  <c r="J95" i="153"/>
  <c r="I95" i="153"/>
  <c r="H95" i="153"/>
  <c r="G95" i="153"/>
  <c r="F95" i="153"/>
  <c r="E95" i="153"/>
  <c r="D95" i="153"/>
  <c r="AU90" i="153"/>
  <c r="AT90" i="153"/>
  <c r="AS90" i="153"/>
  <c r="AR90" i="153"/>
  <c r="AQ90" i="153"/>
  <c r="AQ85" i="153" s="1"/>
  <c r="AP90" i="153"/>
  <c r="AO90" i="153"/>
  <c r="AN90" i="153"/>
  <c r="AM90" i="153"/>
  <c r="AL90" i="153"/>
  <c r="AK90" i="153"/>
  <c r="AJ90" i="153"/>
  <c r="AI90" i="153"/>
  <c r="AH90" i="153"/>
  <c r="AG90" i="153"/>
  <c r="AF90" i="153"/>
  <c r="AE90" i="153"/>
  <c r="AD90" i="153"/>
  <c r="AC90" i="153"/>
  <c r="AB90" i="153"/>
  <c r="AA90" i="153"/>
  <c r="Z90" i="153"/>
  <c r="Y90" i="153"/>
  <c r="X90" i="153"/>
  <c r="W90" i="153"/>
  <c r="V90" i="153"/>
  <c r="U90" i="153"/>
  <c r="T90" i="153"/>
  <c r="S90" i="153"/>
  <c r="R90" i="153"/>
  <c r="Q90" i="153"/>
  <c r="P90" i="153"/>
  <c r="O90" i="153"/>
  <c r="N90" i="153"/>
  <c r="M90" i="153"/>
  <c r="L90" i="153"/>
  <c r="K90" i="153"/>
  <c r="J90" i="153"/>
  <c r="I90" i="153"/>
  <c r="H90" i="153"/>
  <c r="G90" i="153"/>
  <c r="F90" i="153"/>
  <c r="E90" i="153"/>
  <c r="D90" i="153"/>
  <c r="AU86" i="153"/>
  <c r="AT86" i="153"/>
  <c r="AS86" i="153"/>
  <c r="AR86" i="153"/>
  <c r="AQ86" i="153"/>
  <c r="AP86" i="153"/>
  <c r="AO86" i="153"/>
  <c r="AN86" i="153"/>
  <c r="AM86" i="153"/>
  <c r="AL86" i="153"/>
  <c r="AK86" i="153"/>
  <c r="AJ86" i="153"/>
  <c r="AJ85" i="153" s="1"/>
  <c r="AI86" i="153"/>
  <c r="AH86" i="153"/>
  <c r="AG86" i="153"/>
  <c r="AF86" i="153"/>
  <c r="AE86" i="153"/>
  <c r="AD86" i="153"/>
  <c r="AC86" i="153"/>
  <c r="AB86" i="153"/>
  <c r="AB85" i="153" s="1"/>
  <c r="AA86" i="153"/>
  <c r="Z86" i="153"/>
  <c r="Y86" i="153"/>
  <c r="X86" i="153"/>
  <c r="W86" i="153"/>
  <c r="V86" i="153"/>
  <c r="U86" i="153"/>
  <c r="T86" i="153"/>
  <c r="S86" i="153"/>
  <c r="R86" i="153"/>
  <c r="Q86" i="153"/>
  <c r="P86" i="153"/>
  <c r="O86" i="153"/>
  <c r="N86" i="153"/>
  <c r="M86" i="153"/>
  <c r="L86" i="153"/>
  <c r="L85" i="153" s="1"/>
  <c r="K86" i="153"/>
  <c r="J86" i="153"/>
  <c r="I86" i="153"/>
  <c r="H86" i="153"/>
  <c r="G86" i="153"/>
  <c r="F86" i="153"/>
  <c r="E86" i="153"/>
  <c r="D86" i="153"/>
  <c r="D85" i="153" s="1"/>
  <c r="AU81" i="153"/>
  <c r="AT81" i="153"/>
  <c r="AS81" i="153"/>
  <c r="AR81" i="153"/>
  <c r="AQ81" i="153"/>
  <c r="AP81" i="153"/>
  <c r="AO81" i="153"/>
  <c r="AN81" i="153"/>
  <c r="AM81" i="153"/>
  <c r="AL81" i="153"/>
  <c r="AK81" i="153"/>
  <c r="AJ81" i="153"/>
  <c r="AI81" i="153"/>
  <c r="AH81" i="153"/>
  <c r="AG81" i="153"/>
  <c r="AF81" i="153"/>
  <c r="AE81" i="153"/>
  <c r="AD81" i="153"/>
  <c r="AC81" i="153"/>
  <c r="AB81" i="153"/>
  <c r="AA81" i="153"/>
  <c r="Z81" i="153"/>
  <c r="Y81" i="153"/>
  <c r="X81" i="153"/>
  <c r="W81" i="153"/>
  <c r="V81" i="153"/>
  <c r="U81" i="153"/>
  <c r="T81" i="153"/>
  <c r="S81" i="153"/>
  <c r="R81" i="153"/>
  <c r="Q81" i="153"/>
  <c r="P81" i="153"/>
  <c r="O81" i="153"/>
  <c r="N81" i="153"/>
  <c r="M81" i="153"/>
  <c r="L81" i="153"/>
  <c r="K81" i="153"/>
  <c r="J81" i="153"/>
  <c r="I81" i="153"/>
  <c r="H81" i="153"/>
  <c r="G81" i="153"/>
  <c r="F81" i="153"/>
  <c r="E81" i="153"/>
  <c r="D81" i="153"/>
  <c r="AU77" i="153"/>
  <c r="AT77" i="153"/>
  <c r="AS77" i="153"/>
  <c r="AR77" i="153"/>
  <c r="AQ77" i="153"/>
  <c r="AP77" i="153"/>
  <c r="AO77" i="153"/>
  <c r="AN77" i="153"/>
  <c r="AM77" i="153"/>
  <c r="AL77" i="153"/>
  <c r="AK77" i="153"/>
  <c r="AJ77" i="153"/>
  <c r="AI77" i="153"/>
  <c r="AH77" i="153"/>
  <c r="AG77" i="153"/>
  <c r="AF77" i="153"/>
  <c r="AE77" i="153"/>
  <c r="AD77" i="153"/>
  <c r="AC77" i="153"/>
  <c r="AB77" i="153"/>
  <c r="AA77" i="153"/>
  <c r="Z77" i="153"/>
  <c r="Y77" i="153"/>
  <c r="X77" i="153"/>
  <c r="W77" i="153"/>
  <c r="V77" i="153"/>
  <c r="U77" i="153"/>
  <c r="T77" i="153"/>
  <c r="S77" i="153"/>
  <c r="R77" i="153"/>
  <c r="Q77" i="153"/>
  <c r="P77" i="153"/>
  <c r="O77" i="153"/>
  <c r="N77" i="153"/>
  <c r="M77" i="153"/>
  <c r="L77" i="153"/>
  <c r="K77" i="153"/>
  <c r="J77" i="153"/>
  <c r="I77" i="153"/>
  <c r="H77" i="153"/>
  <c r="G77" i="153"/>
  <c r="F77" i="153"/>
  <c r="E77" i="153"/>
  <c r="E76" i="153" s="1"/>
  <c r="D77" i="153"/>
  <c r="AU70" i="153"/>
  <c r="AU69" i="153" s="1"/>
  <c r="AT70" i="153"/>
  <c r="AT69" i="153" s="1"/>
  <c r="AS70" i="153"/>
  <c r="AR70" i="153"/>
  <c r="AR69" i="153" s="1"/>
  <c r="AQ70" i="153"/>
  <c r="AP70" i="153"/>
  <c r="AP69" i="153" s="1"/>
  <c r="AO70" i="153"/>
  <c r="AO69" i="153" s="1"/>
  <c r="AN70" i="153"/>
  <c r="AN69" i="153" s="1"/>
  <c r="AM70" i="153"/>
  <c r="AM69" i="153" s="1"/>
  <c r="AL70" i="153"/>
  <c r="AL69" i="153" s="1"/>
  <c r="AK70" i="153"/>
  <c r="AK69" i="153" s="1"/>
  <c r="AJ70" i="153"/>
  <c r="AJ69" i="153" s="1"/>
  <c r="AI70" i="153"/>
  <c r="AI69" i="153" s="1"/>
  <c r="AH70" i="153"/>
  <c r="AH69" i="153" s="1"/>
  <c r="AG70" i="153"/>
  <c r="AG69" i="153" s="1"/>
  <c r="AF70" i="153"/>
  <c r="AF69" i="153" s="1"/>
  <c r="AE70" i="153"/>
  <c r="AE69" i="153" s="1"/>
  <c r="AD70" i="153"/>
  <c r="AD69" i="153" s="1"/>
  <c r="AC70" i="153"/>
  <c r="AC69" i="153" s="1"/>
  <c r="AB70" i="153"/>
  <c r="AB69" i="153" s="1"/>
  <c r="AA70" i="153"/>
  <c r="AA69" i="153" s="1"/>
  <c r="Z70" i="153"/>
  <c r="Z69" i="153" s="1"/>
  <c r="Y70" i="153"/>
  <c r="Y69" i="153" s="1"/>
  <c r="X70" i="153"/>
  <c r="X69" i="153" s="1"/>
  <c r="W70" i="153"/>
  <c r="V70" i="153"/>
  <c r="V69" i="153" s="1"/>
  <c r="U70" i="153"/>
  <c r="U69" i="153" s="1"/>
  <c r="T70" i="153"/>
  <c r="T69" i="153" s="1"/>
  <c r="S70" i="153"/>
  <c r="S69" i="153" s="1"/>
  <c r="R70" i="153"/>
  <c r="R69" i="153" s="1"/>
  <c r="Q70" i="153"/>
  <c r="Q69" i="153" s="1"/>
  <c r="P70" i="153"/>
  <c r="P69" i="153" s="1"/>
  <c r="O70" i="153"/>
  <c r="O69" i="153" s="1"/>
  <c r="N70" i="153"/>
  <c r="N69" i="153" s="1"/>
  <c r="M70" i="153"/>
  <c r="L70" i="153"/>
  <c r="L69" i="153" s="1"/>
  <c r="K70" i="153"/>
  <c r="K69" i="153" s="1"/>
  <c r="J70" i="153"/>
  <c r="J69" i="153" s="1"/>
  <c r="I70" i="153"/>
  <c r="I69" i="153" s="1"/>
  <c r="H70" i="153"/>
  <c r="H69" i="153" s="1"/>
  <c r="G70" i="153"/>
  <c r="G69" i="153" s="1"/>
  <c r="F70" i="153"/>
  <c r="F69" i="153" s="1"/>
  <c r="E70" i="153"/>
  <c r="E69" i="153" s="1"/>
  <c r="D70" i="153"/>
  <c r="D69" i="153" s="1"/>
  <c r="AS69" i="153"/>
  <c r="AQ69" i="153"/>
  <c r="W69" i="153"/>
  <c r="M69" i="153"/>
  <c r="AU65" i="153"/>
  <c r="AT65" i="153"/>
  <c r="AS65" i="153"/>
  <c r="AR65" i="153"/>
  <c r="AQ65" i="153"/>
  <c r="AP65" i="153"/>
  <c r="AO65" i="153"/>
  <c r="AN65" i="153"/>
  <c r="AM65" i="153"/>
  <c r="AL65" i="153"/>
  <c r="AK65" i="153"/>
  <c r="AJ65" i="153"/>
  <c r="AI65" i="153"/>
  <c r="AH65" i="153"/>
  <c r="AG65" i="153"/>
  <c r="AF65" i="153"/>
  <c r="AE65" i="153"/>
  <c r="AD65" i="153"/>
  <c r="AC65" i="153"/>
  <c r="AB65" i="153"/>
  <c r="AA65" i="153"/>
  <c r="Z65" i="153"/>
  <c r="Y65" i="153"/>
  <c r="X65" i="153"/>
  <c r="W65" i="153"/>
  <c r="V65" i="153"/>
  <c r="U65" i="153"/>
  <c r="T65" i="153"/>
  <c r="S65" i="153"/>
  <c r="R65" i="153"/>
  <c r="Q65" i="153"/>
  <c r="P65" i="153"/>
  <c r="O65" i="153"/>
  <c r="N65" i="153"/>
  <c r="M65" i="153"/>
  <c r="L65" i="153"/>
  <c r="K65" i="153"/>
  <c r="J65" i="153"/>
  <c r="I65" i="153"/>
  <c r="H65" i="153"/>
  <c r="G65" i="153"/>
  <c r="F65" i="153"/>
  <c r="E65" i="153"/>
  <c r="D65" i="153"/>
  <c r="AU61" i="153"/>
  <c r="AT61" i="153"/>
  <c r="AS61" i="153"/>
  <c r="AR61" i="153"/>
  <c r="AQ61" i="153"/>
  <c r="AP61" i="153"/>
  <c r="AO61" i="153"/>
  <c r="AN61" i="153"/>
  <c r="AM61" i="153"/>
  <c r="AL61" i="153"/>
  <c r="AK61" i="153"/>
  <c r="AJ61" i="153"/>
  <c r="AI61" i="153"/>
  <c r="AH61" i="153"/>
  <c r="AG61" i="153"/>
  <c r="AF61" i="153"/>
  <c r="AE61" i="153"/>
  <c r="AD61" i="153"/>
  <c r="AC61" i="153"/>
  <c r="AB61" i="153"/>
  <c r="AA61" i="153"/>
  <c r="Z61" i="153"/>
  <c r="Y61" i="153"/>
  <c r="X61" i="153"/>
  <c r="W61" i="153"/>
  <c r="V61" i="153"/>
  <c r="U61" i="153"/>
  <c r="T61" i="153"/>
  <c r="S61" i="153"/>
  <c r="R61" i="153"/>
  <c r="Q61" i="153"/>
  <c r="P61" i="153"/>
  <c r="O61" i="153"/>
  <c r="N61" i="153"/>
  <c r="M61" i="153"/>
  <c r="L61" i="153"/>
  <c r="K61" i="153"/>
  <c r="J61" i="153"/>
  <c r="I61" i="153"/>
  <c r="H61" i="153"/>
  <c r="G61" i="153"/>
  <c r="F61" i="153"/>
  <c r="E61" i="153"/>
  <c r="D61" i="153"/>
  <c r="AU57" i="153"/>
  <c r="AT57" i="153"/>
  <c r="AS57" i="153"/>
  <c r="AR57" i="153"/>
  <c r="AQ57" i="153"/>
  <c r="AP57" i="153"/>
  <c r="AO57" i="153"/>
  <c r="AN57" i="153"/>
  <c r="AM57" i="153"/>
  <c r="AL57" i="153"/>
  <c r="AK57" i="153"/>
  <c r="AJ57" i="153"/>
  <c r="AI57" i="153"/>
  <c r="AH57" i="153"/>
  <c r="AG57" i="153"/>
  <c r="AF57" i="153"/>
  <c r="AE57" i="153"/>
  <c r="AD57" i="153"/>
  <c r="AC57" i="153"/>
  <c r="AB57" i="153"/>
  <c r="AA57" i="153"/>
  <c r="Z57" i="153"/>
  <c r="Y57" i="153"/>
  <c r="X57" i="153"/>
  <c r="W57" i="153"/>
  <c r="V57" i="153"/>
  <c r="U57" i="153"/>
  <c r="T57" i="153"/>
  <c r="S57" i="153"/>
  <c r="R57" i="153"/>
  <c r="Q57" i="153"/>
  <c r="P57" i="153"/>
  <c r="O57" i="153"/>
  <c r="N57" i="153"/>
  <c r="M57" i="153"/>
  <c r="L57" i="153"/>
  <c r="K57" i="153"/>
  <c r="J57" i="153"/>
  <c r="I57" i="153"/>
  <c r="H57" i="153"/>
  <c r="G57" i="153"/>
  <c r="F57" i="153"/>
  <c r="E57" i="153"/>
  <c r="D57" i="153"/>
  <c r="AU52" i="153"/>
  <c r="AT52" i="153"/>
  <c r="AS52" i="153"/>
  <c r="AR52" i="153"/>
  <c r="AQ52" i="153"/>
  <c r="AP52" i="153"/>
  <c r="AO52" i="153"/>
  <c r="AN52" i="153"/>
  <c r="AM52" i="153"/>
  <c r="AL52" i="153"/>
  <c r="AK52" i="153"/>
  <c r="AJ52" i="153"/>
  <c r="AI52" i="153"/>
  <c r="AH52" i="153"/>
  <c r="AG52" i="153"/>
  <c r="AF52" i="153"/>
  <c r="AE52" i="153"/>
  <c r="AD52" i="153"/>
  <c r="AC52" i="153"/>
  <c r="AB52" i="153"/>
  <c r="AA52" i="153"/>
  <c r="Z52" i="153"/>
  <c r="Y52" i="153"/>
  <c r="X52" i="153"/>
  <c r="W52" i="153"/>
  <c r="V52" i="153"/>
  <c r="U52" i="153"/>
  <c r="T52" i="153"/>
  <c r="S52" i="153"/>
  <c r="R52" i="153"/>
  <c r="Q52" i="153"/>
  <c r="P52" i="153"/>
  <c r="O52" i="153"/>
  <c r="N52" i="153"/>
  <c r="M52" i="153"/>
  <c r="L52" i="153"/>
  <c r="K52" i="153"/>
  <c r="J52" i="153"/>
  <c r="I52" i="153"/>
  <c r="H52" i="153"/>
  <c r="G52" i="153"/>
  <c r="F52" i="153"/>
  <c r="E52" i="153"/>
  <c r="D52" i="153"/>
  <c r="AU48" i="153"/>
  <c r="AT48" i="153"/>
  <c r="AS48" i="153"/>
  <c r="AR48" i="153"/>
  <c r="AQ48" i="153"/>
  <c r="AP48" i="153"/>
  <c r="AO48" i="153"/>
  <c r="AN48" i="153"/>
  <c r="AM48" i="153"/>
  <c r="AL48" i="153"/>
  <c r="AK48" i="153"/>
  <c r="AJ48" i="153"/>
  <c r="AI48" i="153"/>
  <c r="AH48" i="153"/>
  <c r="AG48" i="153"/>
  <c r="AF48" i="153"/>
  <c r="AE48" i="153"/>
  <c r="AD48" i="153"/>
  <c r="AC48" i="153"/>
  <c r="AB48" i="153"/>
  <c r="AA48" i="153"/>
  <c r="Z48" i="153"/>
  <c r="Y48" i="153"/>
  <c r="X48" i="153"/>
  <c r="W48" i="153"/>
  <c r="V48" i="153"/>
  <c r="U48" i="153"/>
  <c r="T48" i="153"/>
  <c r="S48" i="153"/>
  <c r="R48" i="153"/>
  <c r="Q48" i="153"/>
  <c r="P48" i="153"/>
  <c r="O48" i="153"/>
  <c r="N48" i="153"/>
  <c r="M48" i="153"/>
  <c r="L48" i="153"/>
  <c r="K48" i="153"/>
  <c r="J48" i="153"/>
  <c r="I48" i="153"/>
  <c r="H48" i="153"/>
  <c r="G48" i="153"/>
  <c r="F48" i="153"/>
  <c r="E48" i="153"/>
  <c r="D48" i="153"/>
  <c r="AU44" i="153"/>
  <c r="AT44" i="153"/>
  <c r="AS44" i="153"/>
  <c r="AR44" i="153"/>
  <c r="AQ44" i="153"/>
  <c r="AP44" i="153"/>
  <c r="AO44" i="153"/>
  <c r="AN44" i="153"/>
  <c r="AM44" i="153"/>
  <c r="AL44" i="153"/>
  <c r="AK44" i="153"/>
  <c r="AJ44" i="153"/>
  <c r="AI44" i="153"/>
  <c r="AH44" i="153"/>
  <c r="AG44" i="153"/>
  <c r="AF44" i="153"/>
  <c r="AE44" i="153"/>
  <c r="AD44" i="153"/>
  <c r="AC44" i="153"/>
  <c r="AB44" i="153"/>
  <c r="AA44" i="153"/>
  <c r="Z44" i="153"/>
  <c r="Y44" i="153"/>
  <c r="X44" i="153"/>
  <c r="W44" i="153"/>
  <c r="V44" i="153"/>
  <c r="U44" i="153"/>
  <c r="T44" i="153"/>
  <c r="S44" i="153"/>
  <c r="R44" i="153"/>
  <c r="Q44" i="153"/>
  <c r="P44" i="153"/>
  <c r="O44" i="153"/>
  <c r="N44" i="153"/>
  <c r="M44" i="153"/>
  <c r="L44" i="153"/>
  <c r="K44" i="153"/>
  <c r="J44" i="153"/>
  <c r="I44" i="153"/>
  <c r="H44" i="153"/>
  <c r="G44" i="153"/>
  <c r="F44" i="153"/>
  <c r="E44" i="153"/>
  <c r="D44" i="153"/>
  <c r="D42" i="153" s="1"/>
  <c r="L42" i="153"/>
  <c r="AU38" i="153"/>
  <c r="AT38" i="153"/>
  <c r="AS38" i="153"/>
  <c r="AR38" i="153"/>
  <c r="AQ38" i="153"/>
  <c r="AP38" i="153"/>
  <c r="AO38" i="153"/>
  <c r="AO33" i="153" s="1"/>
  <c r="AN38" i="153"/>
  <c r="AM38" i="153"/>
  <c r="AL38" i="153"/>
  <c r="AK38" i="153"/>
  <c r="AJ38" i="153"/>
  <c r="AI38" i="153"/>
  <c r="AH38" i="153"/>
  <c r="AG38" i="153"/>
  <c r="AG33" i="153" s="1"/>
  <c r="AF38" i="153"/>
  <c r="AE38" i="153"/>
  <c r="AD38" i="153"/>
  <c r="AC38" i="153"/>
  <c r="AB38" i="153"/>
  <c r="AA38" i="153"/>
  <c r="Z38" i="153"/>
  <c r="Y38" i="153"/>
  <c r="Y33" i="153" s="1"/>
  <c r="X38" i="153"/>
  <c r="W38" i="153"/>
  <c r="V38" i="153"/>
  <c r="U38" i="153"/>
  <c r="T38" i="153"/>
  <c r="S38" i="153"/>
  <c r="R38" i="153"/>
  <c r="Q38" i="153"/>
  <c r="Q33" i="153" s="1"/>
  <c r="P38" i="153"/>
  <c r="P33" i="153" s="1"/>
  <c r="O38" i="153"/>
  <c r="N38" i="153"/>
  <c r="M38" i="153"/>
  <c r="L38" i="153"/>
  <c r="K38" i="153"/>
  <c r="J38" i="153"/>
  <c r="I38" i="153"/>
  <c r="I33" i="153" s="1"/>
  <c r="H38" i="153"/>
  <c r="H33" i="153" s="1"/>
  <c r="G38" i="153"/>
  <c r="F38" i="153"/>
  <c r="E38" i="153"/>
  <c r="D38" i="153"/>
  <c r="AU34" i="153"/>
  <c r="AT34" i="153"/>
  <c r="AS34" i="153"/>
  <c r="AS33" i="153" s="1"/>
  <c r="AR34" i="153"/>
  <c r="AQ34" i="153"/>
  <c r="AP34" i="153"/>
  <c r="AO34" i="153"/>
  <c r="AN34" i="153"/>
  <c r="AM34" i="153"/>
  <c r="AL34" i="153"/>
  <c r="AK34" i="153"/>
  <c r="AK33" i="153" s="1"/>
  <c r="AJ34" i="153"/>
  <c r="AI34" i="153"/>
  <c r="AH34" i="153"/>
  <c r="AG34" i="153"/>
  <c r="AF34" i="153"/>
  <c r="AE34" i="153"/>
  <c r="AD34" i="153"/>
  <c r="AC34" i="153"/>
  <c r="AC33" i="153" s="1"/>
  <c r="AB34" i="153"/>
  <c r="AA34" i="153"/>
  <c r="Z34" i="153"/>
  <c r="Y34" i="153"/>
  <c r="X34" i="153"/>
  <c r="W34" i="153"/>
  <c r="V34" i="153"/>
  <c r="U34" i="153"/>
  <c r="U33" i="153" s="1"/>
  <c r="T34" i="153"/>
  <c r="S34" i="153"/>
  <c r="R34" i="153"/>
  <c r="Q34" i="153"/>
  <c r="P34" i="153"/>
  <c r="O34" i="153"/>
  <c r="N34" i="153"/>
  <c r="M34" i="153"/>
  <c r="M33" i="153" s="1"/>
  <c r="L34" i="153"/>
  <c r="K34" i="153"/>
  <c r="J34" i="153"/>
  <c r="I34" i="153"/>
  <c r="H34" i="153"/>
  <c r="G34" i="153"/>
  <c r="F34" i="153"/>
  <c r="E34" i="153"/>
  <c r="E33" i="153" s="1"/>
  <c r="D34" i="153"/>
  <c r="AN33" i="153"/>
  <c r="AU29" i="153"/>
  <c r="AT29" i="153"/>
  <c r="AS29" i="153"/>
  <c r="AR29" i="153"/>
  <c r="AQ29" i="153"/>
  <c r="AP29" i="153"/>
  <c r="AO29" i="153"/>
  <c r="AN29" i="153"/>
  <c r="AM29" i="153"/>
  <c r="AL29" i="153"/>
  <c r="AK29" i="153"/>
  <c r="AJ29" i="153"/>
  <c r="AI29" i="153"/>
  <c r="AH29" i="153"/>
  <c r="AG29" i="153"/>
  <c r="AF29" i="153"/>
  <c r="AE29" i="153"/>
  <c r="AD29" i="153"/>
  <c r="AC29" i="153"/>
  <c r="AB29" i="153"/>
  <c r="AA29" i="153"/>
  <c r="Z29" i="153"/>
  <c r="Y29" i="153"/>
  <c r="X29" i="153"/>
  <c r="W29" i="153"/>
  <c r="V29" i="153"/>
  <c r="U29" i="153"/>
  <c r="T29" i="153"/>
  <c r="S29" i="153"/>
  <c r="R29" i="153"/>
  <c r="Q29" i="153"/>
  <c r="P29" i="153"/>
  <c r="O29" i="153"/>
  <c r="N29" i="153"/>
  <c r="M29" i="153"/>
  <c r="L29" i="153"/>
  <c r="K29" i="153"/>
  <c r="J29" i="153"/>
  <c r="I29" i="153"/>
  <c r="H29" i="153"/>
  <c r="G29" i="153"/>
  <c r="F29" i="153"/>
  <c r="E29" i="153"/>
  <c r="D29" i="153"/>
  <c r="AJ26" i="153"/>
  <c r="AT25" i="153"/>
  <c r="Z25" i="153"/>
  <c r="R25" i="153"/>
  <c r="AU151" i="152"/>
  <c r="AU26" i="152" s="1"/>
  <c r="AT151" i="152"/>
  <c r="AT26" i="152" s="1"/>
  <c r="AS151" i="152"/>
  <c r="AS26" i="152" s="1"/>
  <c r="AR151" i="152"/>
  <c r="AR26" i="152" s="1"/>
  <c r="AQ151" i="152"/>
  <c r="AQ26" i="152" s="1"/>
  <c r="AP151" i="152"/>
  <c r="AP26" i="152" s="1"/>
  <c r="AO151" i="152"/>
  <c r="AO26" i="152" s="1"/>
  <c r="AN151" i="152"/>
  <c r="AN26" i="152" s="1"/>
  <c r="AM151" i="152"/>
  <c r="AM26" i="152" s="1"/>
  <c r="AL151" i="152"/>
  <c r="AL26" i="152" s="1"/>
  <c r="AK151" i="152"/>
  <c r="AK26" i="152" s="1"/>
  <c r="AJ151" i="152"/>
  <c r="AJ26" i="152" s="1"/>
  <c r="AI151" i="152"/>
  <c r="AH151" i="152"/>
  <c r="AH26" i="152" s="1"/>
  <c r="AG151" i="152"/>
  <c r="AG26" i="152" s="1"/>
  <c r="AF151" i="152"/>
  <c r="AF26" i="152" s="1"/>
  <c r="AE151" i="152"/>
  <c r="AE26" i="152" s="1"/>
  <c r="AD151" i="152"/>
  <c r="AD26" i="152" s="1"/>
  <c r="AC151" i="152"/>
  <c r="AC26" i="152" s="1"/>
  <c r="AB151" i="152"/>
  <c r="AB26" i="152" s="1"/>
  <c r="AA151" i="152"/>
  <c r="Z151" i="152"/>
  <c r="Z26" i="152" s="1"/>
  <c r="Y151" i="152"/>
  <c r="Y26" i="152" s="1"/>
  <c r="X151" i="152"/>
  <c r="X26" i="152" s="1"/>
  <c r="W151" i="152"/>
  <c r="W26" i="152" s="1"/>
  <c r="V151" i="152"/>
  <c r="V26" i="152" s="1"/>
  <c r="U151" i="152"/>
  <c r="U26" i="152" s="1"/>
  <c r="T151" i="152"/>
  <c r="T26" i="152" s="1"/>
  <c r="S151" i="152"/>
  <c r="R151" i="152"/>
  <c r="R26" i="152" s="1"/>
  <c r="Q151" i="152"/>
  <c r="Q26" i="152" s="1"/>
  <c r="P151" i="152"/>
  <c r="P26" i="152" s="1"/>
  <c r="O151" i="152"/>
  <c r="O26" i="152" s="1"/>
  <c r="N151" i="152"/>
  <c r="N26" i="152" s="1"/>
  <c r="M151" i="152"/>
  <c r="M26" i="152" s="1"/>
  <c r="L151" i="152"/>
  <c r="L26" i="152" s="1"/>
  <c r="K151" i="152"/>
  <c r="K26" i="152" s="1"/>
  <c r="J151" i="152"/>
  <c r="J26" i="152" s="1"/>
  <c r="I151" i="152"/>
  <c r="I26" i="152" s="1"/>
  <c r="H151" i="152"/>
  <c r="H26" i="152" s="1"/>
  <c r="G151" i="152"/>
  <c r="G26" i="152" s="1"/>
  <c r="F151" i="152"/>
  <c r="F26" i="152" s="1"/>
  <c r="E151" i="152"/>
  <c r="E26" i="152" s="1"/>
  <c r="D151" i="152"/>
  <c r="D26" i="152" s="1"/>
  <c r="AU147" i="152"/>
  <c r="AT147" i="152"/>
  <c r="AT25" i="152" s="1"/>
  <c r="AS147" i="152"/>
  <c r="AS25" i="152" s="1"/>
  <c r="AR147" i="152"/>
  <c r="AR25" i="152" s="1"/>
  <c r="AQ147" i="152"/>
  <c r="AQ25" i="152" s="1"/>
  <c r="AP147" i="152"/>
  <c r="AP25" i="152" s="1"/>
  <c r="AO147" i="152"/>
  <c r="AO25" i="152" s="1"/>
  <c r="AN147" i="152"/>
  <c r="AN25" i="152" s="1"/>
  <c r="AM147" i="152"/>
  <c r="AM25" i="152" s="1"/>
  <c r="AL147" i="152"/>
  <c r="AL25" i="152" s="1"/>
  <c r="AK147" i="152"/>
  <c r="AK25" i="152" s="1"/>
  <c r="AJ147" i="152"/>
  <c r="AJ25" i="152" s="1"/>
  <c r="AI147" i="152"/>
  <c r="AI25" i="152" s="1"/>
  <c r="AH147" i="152"/>
  <c r="AH25" i="152" s="1"/>
  <c r="AG147" i="152"/>
  <c r="AG25" i="152" s="1"/>
  <c r="AF147" i="152"/>
  <c r="AF25" i="152" s="1"/>
  <c r="AE147" i="152"/>
  <c r="AE25" i="152" s="1"/>
  <c r="AD147" i="152"/>
  <c r="AD25" i="152" s="1"/>
  <c r="AC147" i="152"/>
  <c r="AC25" i="152" s="1"/>
  <c r="AB147" i="152"/>
  <c r="AB25" i="152" s="1"/>
  <c r="AA147" i="152"/>
  <c r="AA25" i="152" s="1"/>
  <c r="Z147" i="152"/>
  <c r="Z25" i="152" s="1"/>
  <c r="Y147" i="152"/>
  <c r="Y25" i="152" s="1"/>
  <c r="X147" i="152"/>
  <c r="X25" i="152" s="1"/>
  <c r="W147" i="152"/>
  <c r="V147" i="152"/>
  <c r="V25" i="152" s="1"/>
  <c r="U147" i="152"/>
  <c r="U25" i="152" s="1"/>
  <c r="T147" i="152"/>
  <c r="T25" i="152" s="1"/>
  <c r="S147" i="152"/>
  <c r="S25" i="152" s="1"/>
  <c r="R147" i="152"/>
  <c r="R25" i="152" s="1"/>
  <c r="Q147" i="152"/>
  <c r="Q25" i="152" s="1"/>
  <c r="P147" i="152"/>
  <c r="P25" i="152" s="1"/>
  <c r="O147" i="152"/>
  <c r="N147" i="152"/>
  <c r="N25" i="152" s="1"/>
  <c r="M147" i="152"/>
  <c r="M25" i="152" s="1"/>
  <c r="L147" i="152"/>
  <c r="L25" i="152" s="1"/>
  <c r="K147" i="152"/>
  <c r="K25" i="152" s="1"/>
  <c r="J147" i="152"/>
  <c r="J25" i="152" s="1"/>
  <c r="I147" i="152"/>
  <c r="I25" i="152" s="1"/>
  <c r="H147" i="152"/>
  <c r="H25" i="152" s="1"/>
  <c r="G147" i="152"/>
  <c r="G25" i="152" s="1"/>
  <c r="F147" i="152"/>
  <c r="F25" i="152" s="1"/>
  <c r="E147" i="152"/>
  <c r="E25" i="152" s="1"/>
  <c r="D147" i="152"/>
  <c r="D25" i="152" s="1"/>
  <c r="AU143" i="152"/>
  <c r="AU24" i="152" s="1"/>
  <c r="AT143" i="152"/>
  <c r="AT24" i="152" s="1"/>
  <c r="AS143" i="152"/>
  <c r="AS24" i="152" s="1"/>
  <c r="AR143" i="152"/>
  <c r="AR24" i="152" s="1"/>
  <c r="AQ143" i="152"/>
  <c r="AQ24" i="152" s="1"/>
  <c r="AP143" i="152"/>
  <c r="AP24" i="152" s="1"/>
  <c r="AO143" i="152"/>
  <c r="AO24" i="152" s="1"/>
  <c r="AN143" i="152"/>
  <c r="AN24" i="152" s="1"/>
  <c r="AM143" i="152"/>
  <c r="AM24" i="152" s="1"/>
  <c r="AL143" i="152"/>
  <c r="AL24" i="152" s="1"/>
  <c r="AK143" i="152"/>
  <c r="AK24" i="152" s="1"/>
  <c r="AJ143" i="152"/>
  <c r="AJ24" i="152" s="1"/>
  <c r="AI143" i="152"/>
  <c r="AH143" i="152"/>
  <c r="AH24" i="152" s="1"/>
  <c r="AG143" i="152"/>
  <c r="AG24" i="152" s="1"/>
  <c r="AF143" i="152"/>
  <c r="AF24" i="152" s="1"/>
  <c r="AE143" i="152"/>
  <c r="AE24" i="152" s="1"/>
  <c r="AD143" i="152"/>
  <c r="AD24" i="152" s="1"/>
  <c r="AC143" i="152"/>
  <c r="AC24" i="152" s="1"/>
  <c r="AB143" i="152"/>
  <c r="AB24" i="152" s="1"/>
  <c r="AA143" i="152"/>
  <c r="AA24" i="152" s="1"/>
  <c r="Z143" i="152"/>
  <c r="Z24" i="152" s="1"/>
  <c r="Y143" i="152"/>
  <c r="Y24" i="152" s="1"/>
  <c r="X143" i="152"/>
  <c r="X24" i="152" s="1"/>
  <c r="W143" i="152"/>
  <c r="W24" i="152" s="1"/>
  <c r="V143" i="152"/>
  <c r="V24" i="152" s="1"/>
  <c r="U143" i="152"/>
  <c r="U24" i="152" s="1"/>
  <c r="T143" i="152"/>
  <c r="T24" i="152" s="1"/>
  <c r="S143" i="152"/>
  <c r="S24" i="152" s="1"/>
  <c r="R143" i="152"/>
  <c r="R24" i="152" s="1"/>
  <c r="Q143" i="152"/>
  <c r="Q24" i="152" s="1"/>
  <c r="P143" i="152"/>
  <c r="P24" i="152" s="1"/>
  <c r="O143" i="152"/>
  <c r="O24" i="152" s="1"/>
  <c r="N143" i="152"/>
  <c r="N24" i="152" s="1"/>
  <c r="M143" i="152"/>
  <c r="M24" i="152" s="1"/>
  <c r="L143" i="152"/>
  <c r="L24" i="152" s="1"/>
  <c r="K143" i="152"/>
  <c r="K24" i="152" s="1"/>
  <c r="J143" i="152"/>
  <c r="J24" i="152" s="1"/>
  <c r="I143" i="152"/>
  <c r="I24" i="152" s="1"/>
  <c r="H143" i="152"/>
  <c r="H24" i="152" s="1"/>
  <c r="G143" i="152"/>
  <c r="G24" i="152" s="1"/>
  <c r="F143" i="152"/>
  <c r="F24" i="152" s="1"/>
  <c r="E143" i="152"/>
  <c r="E24" i="152" s="1"/>
  <c r="D143" i="152"/>
  <c r="AU139" i="152"/>
  <c r="AT139" i="152"/>
  <c r="AS139" i="152"/>
  <c r="AR139" i="152"/>
  <c r="AQ139" i="152"/>
  <c r="AP139" i="152"/>
  <c r="AO139" i="152"/>
  <c r="AN139" i="152"/>
  <c r="AM139" i="152"/>
  <c r="AL139" i="152"/>
  <c r="AK139" i="152"/>
  <c r="AJ139" i="152"/>
  <c r="AI139" i="152"/>
  <c r="AH139" i="152"/>
  <c r="AG139" i="152"/>
  <c r="AF139" i="152"/>
  <c r="AE139" i="152"/>
  <c r="AD139" i="152"/>
  <c r="AC139" i="152"/>
  <c r="AB139" i="152"/>
  <c r="AA139" i="152"/>
  <c r="Z139" i="152"/>
  <c r="Y139" i="152"/>
  <c r="X139" i="152"/>
  <c r="W139" i="152"/>
  <c r="V139" i="152"/>
  <c r="U139" i="152"/>
  <c r="T139" i="152"/>
  <c r="S139" i="152"/>
  <c r="R139" i="152"/>
  <c r="Q139" i="152"/>
  <c r="P139" i="152"/>
  <c r="O139" i="152"/>
  <c r="N139" i="152"/>
  <c r="M139" i="152"/>
  <c r="L139" i="152"/>
  <c r="K139" i="152"/>
  <c r="J139" i="152"/>
  <c r="I139" i="152"/>
  <c r="H139" i="152"/>
  <c r="G139" i="152"/>
  <c r="F139" i="152"/>
  <c r="E139" i="152"/>
  <c r="D139" i="152"/>
  <c r="AU135" i="152"/>
  <c r="AT135" i="152"/>
  <c r="AS135" i="152"/>
  <c r="AR135" i="152"/>
  <c r="AQ135" i="152"/>
  <c r="AP135" i="152"/>
  <c r="AO135" i="152"/>
  <c r="AO134" i="152" s="1"/>
  <c r="AO23" i="152" s="1"/>
  <c r="AN135" i="152"/>
  <c r="AN134" i="152" s="1"/>
  <c r="AN23" i="152" s="1"/>
  <c r="AM135" i="152"/>
  <c r="AL135" i="152"/>
  <c r="AK135" i="152"/>
  <c r="AJ135" i="152"/>
  <c r="AI135" i="152"/>
  <c r="AH135" i="152"/>
  <c r="AG135" i="152"/>
  <c r="AG134" i="152" s="1"/>
  <c r="AG23" i="152" s="1"/>
  <c r="AF135" i="152"/>
  <c r="AF134" i="152" s="1"/>
  <c r="AF23" i="152" s="1"/>
  <c r="AE135" i="152"/>
  <c r="AD135" i="152"/>
  <c r="AC135" i="152"/>
  <c r="AB135" i="152"/>
  <c r="AA135" i="152"/>
  <c r="Z135" i="152"/>
  <c r="Y135" i="152"/>
  <c r="Y134" i="152" s="1"/>
  <c r="Y23" i="152" s="1"/>
  <c r="X135" i="152"/>
  <c r="X134" i="152" s="1"/>
  <c r="X23" i="152" s="1"/>
  <c r="W135" i="152"/>
  <c r="V135" i="152"/>
  <c r="U135" i="152"/>
  <c r="T135" i="152"/>
  <c r="S135" i="152"/>
  <c r="R135" i="152"/>
  <c r="Q135" i="152"/>
  <c r="Q134" i="152" s="1"/>
  <c r="Q23" i="152" s="1"/>
  <c r="P135" i="152"/>
  <c r="P134" i="152" s="1"/>
  <c r="P23" i="152" s="1"/>
  <c r="O135" i="152"/>
  <c r="N135" i="152"/>
  <c r="M135" i="152"/>
  <c r="L135" i="152"/>
  <c r="K135" i="152"/>
  <c r="J135" i="152"/>
  <c r="I135" i="152"/>
  <c r="I134" i="152" s="1"/>
  <c r="I23" i="152" s="1"/>
  <c r="H135" i="152"/>
  <c r="H134" i="152" s="1"/>
  <c r="H23" i="152" s="1"/>
  <c r="G135" i="152"/>
  <c r="F135" i="152"/>
  <c r="E135" i="152"/>
  <c r="D135" i="152"/>
  <c r="AU130" i="152"/>
  <c r="AT130" i="152"/>
  <c r="AS130" i="152"/>
  <c r="AR130" i="152"/>
  <c r="AQ130" i="152"/>
  <c r="AP130" i="152"/>
  <c r="AO130" i="152"/>
  <c r="AN130" i="152"/>
  <c r="AM130" i="152"/>
  <c r="AL130" i="152"/>
  <c r="AK130" i="152"/>
  <c r="AJ130" i="152"/>
  <c r="AI130" i="152"/>
  <c r="AH130" i="152"/>
  <c r="AG130" i="152"/>
  <c r="AF130" i="152"/>
  <c r="AE130" i="152"/>
  <c r="AD130" i="152"/>
  <c r="AC130" i="152"/>
  <c r="AB130" i="152"/>
  <c r="AA130" i="152"/>
  <c r="Z130" i="152"/>
  <c r="Y130" i="152"/>
  <c r="X130" i="152"/>
  <c r="W130" i="152"/>
  <c r="V130" i="152"/>
  <c r="U130" i="152"/>
  <c r="T130" i="152"/>
  <c r="S130" i="152"/>
  <c r="R130" i="152"/>
  <c r="Q130" i="152"/>
  <c r="P130" i="152"/>
  <c r="O130" i="152"/>
  <c r="N130" i="152"/>
  <c r="M130" i="152"/>
  <c r="L130" i="152"/>
  <c r="K130" i="152"/>
  <c r="J130" i="152"/>
  <c r="I130" i="152"/>
  <c r="H130" i="152"/>
  <c r="G130" i="152"/>
  <c r="F130" i="152"/>
  <c r="E130" i="152"/>
  <c r="D130" i="152"/>
  <c r="AU126" i="152"/>
  <c r="AT126" i="152"/>
  <c r="AS126" i="152"/>
  <c r="AR126" i="152"/>
  <c r="AQ126" i="152"/>
  <c r="AP126" i="152"/>
  <c r="AO126" i="152"/>
  <c r="AN126" i="152"/>
  <c r="AM126" i="152"/>
  <c r="AL126" i="152"/>
  <c r="AK126" i="152"/>
  <c r="AJ126" i="152"/>
  <c r="AI126" i="152"/>
  <c r="AH126" i="152"/>
  <c r="AG126" i="152"/>
  <c r="AF126" i="152"/>
  <c r="AF125" i="152" s="1"/>
  <c r="AE126" i="152"/>
  <c r="AD126" i="152"/>
  <c r="AC126" i="152"/>
  <c r="AB126" i="152"/>
  <c r="AA126" i="152"/>
  <c r="Z126" i="152"/>
  <c r="Y126" i="152"/>
  <c r="X126" i="152"/>
  <c r="W126" i="152"/>
  <c r="V126" i="152"/>
  <c r="U126" i="152"/>
  <c r="T126" i="152"/>
  <c r="S126" i="152"/>
  <c r="R126" i="152"/>
  <c r="Q126" i="152"/>
  <c r="P126" i="152"/>
  <c r="O126" i="152"/>
  <c r="N126" i="152"/>
  <c r="M126" i="152"/>
  <c r="L126" i="152"/>
  <c r="K126" i="152"/>
  <c r="J126" i="152"/>
  <c r="I126" i="152"/>
  <c r="H126" i="152"/>
  <c r="G126" i="152"/>
  <c r="F126" i="152"/>
  <c r="E126" i="152"/>
  <c r="D126" i="152"/>
  <c r="AU121" i="152"/>
  <c r="AT121" i="152"/>
  <c r="AS121" i="152"/>
  <c r="AR121" i="152"/>
  <c r="AQ121" i="152"/>
  <c r="AP121" i="152"/>
  <c r="AO121" i="152"/>
  <c r="AN121" i="152"/>
  <c r="AM121" i="152"/>
  <c r="AL121" i="152"/>
  <c r="AK121" i="152"/>
  <c r="AJ121" i="152"/>
  <c r="AI121" i="152"/>
  <c r="AH121" i="152"/>
  <c r="AG121" i="152"/>
  <c r="AF121" i="152"/>
  <c r="AE121" i="152"/>
  <c r="AD121" i="152"/>
  <c r="AC121" i="152"/>
  <c r="AB121" i="152"/>
  <c r="AA121" i="152"/>
  <c r="Z121" i="152"/>
  <c r="Y121" i="152"/>
  <c r="X121" i="152"/>
  <c r="W121" i="152"/>
  <c r="V121" i="152"/>
  <c r="U121" i="152"/>
  <c r="T121" i="152"/>
  <c r="S121" i="152"/>
  <c r="R121" i="152"/>
  <c r="Q121" i="152"/>
  <c r="P121" i="152"/>
  <c r="O121" i="152"/>
  <c r="N121" i="152"/>
  <c r="M121" i="152"/>
  <c r="L121" i="152"/>
  <c r="K121" i="152"/>
  <c r="J121" i="152"/>
  <c r="I121" i="152"/>
  <c r="H121" i="152"/>
  <c r="G121" i="152"/>
  <c r="F121" i="152"/>
  <c r="E121" i="152"/>
  <c r="D121" i="152"/>
  <c r="AU117" i="152"/>
  <c r="AT117" i="152"/>
  <c r="AS117" i="152"/>
  <c r="AR117" i="152"/>
  <c r="AQ117" i="152"/>
  <c r="AP117" i="152"/>
  <c r="AO117" i="152"/>
  <c r="AN117" i="152"/>
  <c r="AM117" i="152"/>
  <c r="AL117" i="152"/>
  <c r="AK117" i="152"/>
  <c r="AJ117" i="152"/>
  <c r="AI117" i="152"/>
  <c r="AH117" i="152"/>
  <c r="AG117" i="152"/>
  <c r="AF117" i="152"/>
  <c r="AE117" i="152"/>
  <c r="AD117" i="152"/>
  <c r="AC117" i="152"/>
  <c r="AB117" i="152"/>
  <c r="AA117" i="152"/>
  <c r="Z117" i="152"/>
  <c r="Y117" i="152"/>
  <c r="X117" i="152"/>
  <c r="W117" i="152"/>
  <c r="V117" i="152"/>
  <c r="U117" i="152"/>
  <c r="T117" i="152"/>
  <c r="S117" i="152"/>
  <c r="R117" i="152"/>
  <c r="Q117" i="152"/>
  <c r="P117" i="152"/>
  <c r="O117" i="152"/>
  <c r="N117" i="152"/>
  <c r="M117" i="152"/>
  <c r="L117" i="152"/>
  <c r="K117" i="152"/>
  <c r="J117" i="152"/>
  <c r="I117" i="152"/>
  <c r="H117" i="152"/>
  <c r="G117" i="152"/>
  <c r="F117" i="152"/>
  <c r="E117" i="152"/>
  <c r="D117" i="152"/>
  <c r="AU113" i="152"/>
  <c r="AT113" i="152"/>
  <c r="AS113" i="152"/>
  <c r="AR113" i="152"/>
  <c r="AQ113" i="152"/>
  <c r="AP113" i="152"/>
  <c r="AO113" i="152"/>
  <c r="AN113" i="152"/>
  <c r="AM113" i="152"/>
  <c r="AL113" i="152"/>
  <c r="AK113" i="152"/>
  <c r="AJ113" i="152"/>
  <c r="AI113" i="152"/>
  <c r="AH113" i="152"/>
  <c r="AG113" i="152"/>
  <c r="AF113" i="152"/>
  <c r="AE113" i="152"/>
  <c r="AD113" i="152"/>
  <c r="AC113" i="152"/>
  <c r="AB113" i="152"/>
  <c r="AA113" i="152"/>
  <c r="Z113" i="152"/>
  <c r="Y113" i="152"/>
  <c r="X113" i="152"/>
  <c r="W113" i="152"/>
  <c r="V113" i="152"/>
  <c r="U113" i="152"/>
  <c r="T113" i="152"/>
  <c r="S113" i="152"/>
  <c r="R113" i="152"/>
  <c r="Q113" i="152"/>
  <c r="P113" i="152"/>
  <c r="O113" i="152"/>
  <c r="N113" i="152"/>
  <c r="M113" i="152"/>
  <c r="L113" i="152"/>
  <c r="K113" i="152"/>
  <c r="J113" i="152"/>
  <c r="I113" i="152"/>
  <c r="H113" i="152"/>
  <c r="G113" i="152"/>
  <c r="F113" i="152"/>
  <c r="E113" i="152"/>
  <c r="D113" i="152"/>
  <c r="AU109" i="152"/>
  <c r="AT109" i="152"/>
  <c r="AS109" i="152"/>
  <c r="AR109" i="152"/>
  <c r="AQ109" i="152"/>
  <c r="AP109" i="152"/>
  <c r="AO109" i="152"/>
  <c r="AN109" i="152"/>
  <c r="AM109" i="152"/>
  <c r="AL109" i="152"/>
  <c r="AK109" i="152"/>
  <c r="AJ109" i="152"/>
  <c r="AI109" i="152"/>
  <c r="AH109" i="152"/>
  <c r="AG109" i="152"/>
  <c r="AF109" i="152"/>
  <c r="AE109" i="152"/>
  <c r="AD109" i="152"/>
  <c r="AC109" i="152"/>
  <c r="AB109" i="152"/>
  <c r="AA109" i="152"/>
  <c r="Z109" i="152"/>
  <c r="Y109" i="152"/>
  <c r="X109" i="152"/>
  <c r="W109" i="152"/>
  <c r="V109" i="152"/>
  <c r="U109" i="152"/>
  <c r="T109" i="152"/>
  <c r="S109" i="152"/>
  <c r="R109" i="152"/>
  <c r="Q109" i="152"/>
  <c r="P109" i="152"/>
  <c r="O109" i="152"/>
  <c r="N109" i="152"/>
  <c r="M109" i="152"/>
  <c r="L109" i="152"/>
  <c r="K109" i="152"/>
  <c r="J109" i="152"/>
  <c r="I109" i="152"/>
  <c r="H109" i="152"/>
  <c r="G109" i="152"/>
  <c r="F109" i="152"/>
  <c r="E109" i="152"/>
  <c r="D109" i="152"/>
  <c r="AU105" i="152"/>
  <c r="AT105" i="152"/>
  <c r="AS105" i="152"/>
  <c r="AR105" i="152"/>
  <c r="AQ105" i="152"/>
  <c r="AP105" i="152"/>
  <c r="AO105" i="152"/>
  <c r="AN105" i="152"/>
  <c r="AM105" i="152"/>
  <c r="AL105" i="152"/>
  <c r="AK105" i="152"/>
  <c r="AJ105" i="152"/>
  <c r="AI105" i="152"/>
  <c r="AH105" i="152"/>
  <c r="AG105" i="152"/>
  <c r="AF105" i="152"/>
  <c r="AE105" i="152"/>
  <c r="AD105" i="152"/>
  <c r="AC105" i="152"/>
  <c r="AB105" i="152"/>
  <c r="AA105" i="152"/>
  <c r="Z105" i="152"/>
  <c r="Y105" i="152"/>
  <c r="X105" i="152"/>
  <c r="W105" i="152"/>
  <c r="V105" i="152"/>
  <c r="U105" i="152"/>
  <c r="T105" i="152"/>
  <c r="S105" i="152"/>
  <c r="R105" i="152"/>
  <c r="Q105" i="152"/>
  <c r="P105" i="152"/>
  <c r="O105" i="152"/>
  <c r="N105" i="152"/>
  <c r="M105" i="152"/>
  <c r="L105" i="152"/>
  <c r="K105" i="152"/>
  <c r="J105" i="152"/>
  <c r="I105" i="152"/>
  <c r="H105" i="152"/>
  <c r="G105" i="152"/>
  <c r="F105" i="152"/>
  <c r="E105" i="152"/>
  <c r="D105" i="152"/>
  <c r="AU101" i="152"/>
  <c r="AT101" i="152"/>
  <c r="AS101" i="152"/>
  <c r="AR101" i="152"/>
  <c r="AQ101" i="152"/>
  <c r="AP101" i="152"/>
  <c r="AO101" i="152"/>
  <c r="AN101" i="152"/>
  <c r="AM101" i="152"/>
  <c r="AL101" i="152"/>
  <c r="AK101" i="152"/>
  <c r="AJ101" i="152"/>
  <c r="AI101" i="152"/>
  <c r="AH101" i="152"/>
  <c r="AG101" i="152"/>
  <c r="AF101" i="152"/>
  <c r="AE101" i="152"/>
  <c r="AD101" i="152"/>
  <c r="AC101" i="152"/>
  <c r="AB101" i="152"/>
  <c r="AA101" i="152"/>
  <c r="Z101" i="152"/>
  <c r="Y101" i="152"/>
  <c r="X101" i="152"/>
  <c r="W101" i="152"/>
  <c r="V101" i="152"/>
  <c r="U101" i="152"/>
  <c r="T101" i="152"/>
  <c r="S101" i="152"/>
  <c r="R101" i="152"/>
  <c r="Q101" i="152"/>
  <c r="P101" i="152"/>
  <c r="O101" i="152"/>
  <c r="N101" i="152"/>
  <c r="M101" i="152"/>
  <c r="L101" i="152"/>
  <c r="K101" i="152"/>
  <c r="J101" i="152"/>
  <c r="I101" i="152"/>
  <c r="H101" i="152"/>
  <c r="G101" i="152"/>
  <c r="F101" i="152"/>
  <c r="E101" i="152"/>
  <c r="D101" i="152"/>
  <c r="AU97" i="152"/>
  <c r="AT97" i="152"/>
  <c r="AS97" i="152"/>
  <c r="AR97" i="152"/>
  <c r="AQ97" i="152"/>
  <c r="AP97" i="152"/>
  <c r="AO97" i="152"/>
  <c r="AN97" i="152"/>
  <c r="AM97" i="152"/>
  <c r="AL97" i="152"/>
  <c r="AK97" i="152"/>
  <c r="AJ97" i="152"/>
  <c r="AI97" i="152"/>
  <c r="AH97" i="152"/>
  <c r="AG97" i="152"/>
  <c r="AF97" i="152"/>
  <c r="AE97" i="152"/>
  <c r="AD97" i="152"/>
  <c r="AC97" i="152"/>
  <c r="AB97" i="152"/>
  <c r="AA97" i="152"/>
  <c r="Z97" i="152"/>
  <c r="Y97" i="152"/>
  <c r="X97" i="152"/>
  <c r="W97" i="152"/>
  <c r="V97" i="152"/>
  <c r="U97" i="152"/>
  <c r="T97" i="152"/>
  <c r="Q97" i="152"/>
  <c r="P97" i="152"/>
  <c r="O97" i="152"/>
  <c r="N97" i="152"/>
  <c r="M97" i="152"/>
  <c r="L97" i="152"/>
  <c r="K97" i="152"/>
  <c r="J97" i="152"/>
  <c r="I97" i="152"/>
  <c r="H97" i="152"/>
  <c r="G97" i="152"/>
  <c r="F97" i="152"/>
  <c r="E97" i="152"/>
  <c r="D97" i="152"/>
  <c r="AU95" i="152"/>
  <c r="AT95" i="152"/>
  <c r="AS95" i="152"/>
  <c r="AR95" i="152"/>
  <c r="AQ95" i="152"/>
  <c r="AP95" i="152"/>
  <c r="AO95" i="152"/>
  <c r="AN95" i="152"/>
  <c r="AM95" i="152"/>
  <c r="AL95" i="152"/>
  <c r="AK95" i="152"/>
  <c r="AJ95" i="152"/>
  <c r="AI95" i="152"/>
  <c r="AH95" i="152"/>
  <c r="AG95" i="152"/>
  <c r="AF95" i="152"/>
  <c r="AE95" i="152"/>
  <c r="AD95" i="152"/>
  <c r="AC95" i="152"/>
  <c r="AB95" i="152"/>
  <c r="AA95" i="152"/>
  <c r="Z95" i="152"/>
  <c r="Y95" i="152"/>
  <c r="X95" i="152"/>
  <c r="W95" i="152"/>
  <c r="V95" i="152"/>
  <c r="U95" i="152"/>
  <c r="T95" i="152"/>
  <c r="S95" i="152"/>
  <c r="R95" i="152"/>
  <c r="Q95" i="152"/>
  <c r="P95" i="152"/>
  <c r="O95" i="152"/>
  <c r="N95" i="152"/>
  <c r="M95" i="152"/>
  <c r="L95" i="152"/>
  <c r="K95" i="152"/>
  <c r="J95" i="152"/>
  <c r="I95" i="152"/>
  <c r="H95" i="152"/>
  <c r="G95" i="152"/>
  <c r="F95" i="152"/>
  <c r="E95" i="152"/>
  <c r="D95" i="152"/>
  <c r="AU90" i="152"/>
  <c r="AT90" i="152"/>
  <c r="AS90" i="152"/>
  <c r="AR90" i="152"/>
  <c r="AQ90" i="152"/>
  <c r="AP90" i="152"/>
  <c r="AO90" i="152"/>
  <c r="AN90" i="152"/>
  <c r="AM90" i="152"/>
  <c r="AL90" i="152"/>
  <c r="AK90" i="152"/>
  <c r="AJ90" i="152"/>
  <c r="AI90" i="152"/>
  <c r="AH90" i="152"/>
  <c r="AG90" i="152"/>
  <c r="AF90" i="152"/>
  <c r="AE90" i="152"/>
  <c r="AD90" i="152"/>
  <c r="AC90" i="152"/>
  <c r="AB90" i="152"/>
  <c r="AA90" i="152"/>
  <c r="Z90" i="152"/>
  <c r="Y90" i="152"/>
  <c r="X90" i="152"/>
  <c r="W90" i="152"/>
  <c r="V90" i="152"/>
  <c r="U90" i="152"/>
  <c r="T90" i="152"/>
  <c r="S90" i="152"/>
  <c r="R90" i="152"/>
  <c r="Q90" i="152"/>
  <c r="P90" i="152"/>
  <c r="O90" i="152"/>
  <c r="N90" i="152"/>
  <c r="M90" i="152"/>
  <c r="L90" i="152"/>
  <c r="K90" i="152"/>
  <c r="J90" i="152"/>
  <c r="I90" i="152"/>
  <c r="H90" i="152"/>
  <c r="G90" i="152"/>
  <c r="F90" i="152"/>
  <c r="E90" i="152"/>
  <c r="D90" i="152"/>
  <c r="AU86" i="152"/>
  <c r="AU85" i="152" s="1"/>
  <c r="AT86" i="152"/>
  <c r="AS86" i="152"/>
  <c r="AR86" i="152"/>
  <c r="AQ86" i="152"/>
  <c r="AP86" i="152"/>
  <c r="AO86" i="152"/>
  <c r="AN86" i="152"/>
  <c r="AM86" i="152"/>
  <c r="AL86" i="152"/>
  <c r="AK86" i="152"/>
  <c r="AJ86" i="152"/>
  <c r="AI86" i="152"/>
  <c r="AH86" i="152"/>
  <c r="AG86" i="152"/>
  <c r="AF86" i="152"/>
  <c r="AE86" i="152"/>
  <c r="AD86" i="152"/>
  <c r="AC86" i="152"/>
  <c r="AB86" i="152"/>
  <c r="AA86" i="152"/>
  <c r="Z86" i="152"/>
  <c r="Y86" i="152"/>
  <c r="X86" i="152"/>
  <c r="W86" i="152"/>
  <c r="V86" i="152"/>
  <c r="U86" i="152"/>
  <c r="T86" i="152"/>
  <c r="S86" i="152"/>
  <c r="R86" i="152"/>
  <c r="Q86" i="152"/>
  <c r="P86" i="152"/>
  <c r="O86" i="152"/>
  <c r="O85" i="152" s="1"/>
  <c r="N86" i="152"/>
  <c r="M86" i="152"/>
  <c r="L86" i="152"/>
  <c r="K86" i="152"/>
  <c r="J86" i="152"/>
  <c r="I86" i="152"/>
  <c r="H86" i="152"/>
  <c r="G86" i="152"/>
  <c r="F86" i="152"/>
  <c r="E86" i="152"/>
  <c r="D86" i="152"/>
  <c r="AU81" i="152"/>
  <c r="AT81" i="152"/>
  <c r="AS81" i="152"/>
  <c r="AR81" i="152"/>
  <c r="AQ81" i="152"/>
  <c r="AP81" i="152"/>
  <c r="AO81" i="152"/>
  <c r="AN81" i="152"/>
  <c r="AM81" i="152"/>
  <c r="AL81" i="152"/>
  <c r="AK81" i="152"/>
  <c r="AJ81" i="152"/>
  <c r="AI81" i="152"/>
  <c r="AH81" i="152"/>
  <c r="AG81" i="152"/>
  <c r="AF81" i="152"/>
  <c r="AE81" i="152"/>
  <c r="AD81" i="152"/>
  <c r="AC81" i="152"/>
  <c r="AB81" i="152"/>
  <c r="AA81" i="152"/>
  <c r="Z81" i="152"/>
  <c r="Y81" i="152"/>
  <c r="X81" i="152"/>
  <c r="W81" i="152"/>
  <c r="V81" i="152"/>
  <c r="U81" i="152"/>
  <c r="T81" i="152"/>
  <c r="S81" i="152"/>
  <c r="R81" i="152"/>
  <c r="Q81" i="152"/>
  <c r="P81" i="152"/>
  <c r="O81" i="152"/>
  <c r="N81" i="152"/>
  <c r="M81" i="152"/>
  <c r="L81" i="152"/>
  <c r="K81" i="152"/>
  <c r="J81" i="152"/>
  <c r="I81" i="152"/>
  <c r="H81" i="152"/>
  <c r="G81" i="152"/>
  <c r="F81" i="152"/>
  <c r="E81" i="152"/>
  <c r="D81" i="152"/>
  <c r="AU77" i="152"/>
  <c r="AT77" i="152"/>
  <c r="AS77" i="152"/>
  <c r="AR77" i="152"/>
  <c r="AQ77" i="152"/>
  <c r="AP77" i="152"/>
  <c r="AO77" i="152"/>
  <c r="AN77" i="152"/>
  <c r="AM77" i="152"/>
  <c r="AL77" i="152"/>
  <c r="AK77" i="152"/>
  <c r="AJ77" i="152"/>
  <c r="AI77" i="152"/>
  <c r="AH77" i="152"/>
  <c r="AG77" i="152"/>
  <c r="AF77" i="152"/>
  <c r="AE77" i="152"/>
  <c r="AD77" i="152"/>
  <c r="AC77" i="152"/>
  <c r="AB77" i="152"/>
  <c r="AA77" i="152"/>
  <c r="Z77" i="152"/>
  <c r="Y77" i="152"/>
  <c r="X77" i="152"/>
  <c r="W77" i="152"/>
  <c r="V77" i="152"/>
  <c r="U77" i="152"/>
  <c r="T77" i="152"/>
  <c r="S77" i="152"/>
  <c r="R77" i="152"/>
  <c r="Q77" i="152"/>
  <c r="P77" i="152"/>
  <c r="O77" i="152"/>
  <c r="N77" i="152"/>
  <c r="M77" i="152"/>
  <c r="L77" i="152"/>
  <c r="K77" i="152"/>
  <c r="J77" i="152"/>
  <c r="I77" i="152"/>
  <c r="H77" i="152"/>
  <c r="G77" i="152"/>
  <c r="F77" i="152"/>
  <c r="E77" i="152"/>
  <c r="D77" i="152"/>
  <c r="AU70" i="152"/>
  <c r="AU69" i="152" s="1"/>
  <c r="AT70" i="152"/>
  <c r="AT69" i="152" s="1"/>
  <c r="AS70" i="152"/>
  <c r="AS69" i="152" s="1"/>
  <c r="AR70" i="152"/>
  <c r="AR69" i="152" s="1"/>
  <c r="AQ70" i="152"/>
  <c r="AP70" i="152"/>
  <c r="AP69" i="152" s="1"/>
  <c r="AO70" i="152"/>
  <c r="AO69" i="152" s="1"/>
  <c r="AN70" i="152"/>
  <c r="AN69" i="152" s="1"/>
  <c r="AM70" i="152"/>
  <c r="AM69" i="152" s="1"/>
  <c r="AL70" i="152"/>
  <c r="AL69" i="152" s="1"/>
  <c r="AK70" i="152"/>
  <c r="AK69" i="152" s="1"/>
  <c r="AJ70" i="152"/>
  <c r="AJ69" i="152" s="1"/>
  <c r="AI70" i="152"/>
  <c r="AI69" i="152" s="1"/>
  <c r="AH70" i="152"/>
  <c r="AG70" i="152"/>
  <c r="AG69" i="152" s="1"/>
  <c r="AF70" i="152"/>
  <c r="AF69" i="152" s="1"/>
  <c r="AE70" i="152"/>
  <c r="AE69" i="152" s="1"/>
  <c r="AD70" i="152"/>
  <c r="AD69" i="152" s="1"/>
  <c r="AC70" i="152"/>
  <c r="AC69" i="152" s="1"/>
  <c r="AB70" i="152"/>
  <c r="AB69" i="152" s="1"/>
  <c r="AA70" i="152"/>
  <c r="AA69" i="152" s="1"/>
  <c r="Z70" i="152"/>
  <c r="Z69" i="152" s="1"/>
  <c r="Y70" i="152"/>
  <c r="Y69" i="152" s="1"/>
  <c r="X70" i="152"/>
  <c r="X69" i="152" s="1"/>
  <c r="W70" i="152"/>
  <c r="W69" i="152" s="1"/>
  <c r="V70" i="152"/>
  <c r="V69" i="152" s="1"/>
  <c r="U70" i="152"/>
  <c r="U69" i="152" s="1"/>
  <c r="T70" i="152"/>
  <c r="T69" i="152" s="1"/>
  <c r="S70" i="152"/>
  <c r="S69" i="152" s="1"/>
  <c r="R70" i="152"/>
  <c r="R69" i="152" s="1"/>
  <c r="Q70" i="152"/>
  <c r="Q69" i="152" s="1"/>
  <c r="P70" i="152"/>
  <c r="P69" i="152" s="1"/>
  <c r="O70" i="152"/>
  <c r="O69" i="152" s="1"/>
  <c r="N70" i="152"/>
  <c r="N69" i="152" s="1"/>
  <c r="M70" i="152"/>
  <c r="M69" i="152" s="1"/>
  <c r="L70" i="152"/>
  <c r="L69" i="152" s="1"/>
  <c r="K70" i="152"/>
  <c r="K69" i="152" s="1"/>
  <c r="J70" i="152"/>
  <c r="J69" i="152" s="1"/>
  <c r="I70" i="152"/>
  <c r="I69" i="152" s="1"/>
  <c r="H70" i="152"/>
  <c r="H69" i="152" s="1"/>
  <c r="G70" i="152"/>
  <c r="G69" i="152" s="1"/>
  <c r="F70" i="152"/>
  <c r="F69" i="152" s="1"/>
  <c r="E70" i="152"/>
  <c r="E69" i="152" s="1"/>
  <c r="D70" i="152"/>
  <c r="D69" i="152" s="1"/>
  <c r="AQ69" i="152"/>
  <c r="AH69" i="152"/>
  <c r="AU65" i="152"/>
  <c r="AT65" i="152"/>
  <c r="AS65" i="152"/>
  <c r="AR65" i="152"/>
  <c r="AQ65" i="152"/>
  <c r="AP65" i="152"/>
  <c r="AO65" i="152"/>
  <c r="AN65" i="152"/>
  <c r="AM65" i="152"/>
  <c r="AL65" i="152"/>
  <c r="AK65" i="152"/>
  <c r="AJ65" i="152"/>
  <c r="AI65" i="152"/>
  <c r="AH65" i="152"/>
  <c r="AG65" i="152"/>
  <c r="AF65" i="152"/>
  <c r="AE65" i="152"/>
  <c r="AD65" i="152"/>
  <c r="AC65" i="152"/>
  <c r="AB65" i="152"/>
  <c r="AA65" i="152"/>
  <c r="Z65" i="152"/>
  <c r="Y65" i="152"/>
  <c r="X65" i="152"/>
  <c r="W65" i="152"/>
  <c r="V65" i="152"/>
  <c r="U65" i="152"/>
  <c r="T65" i="152"/>
  <c r="S65" i="152"/>
  <c r="R65" i="152"/>
  <c r="Q65" i="152"/>
  <c r="P65" i="152"/>
  <c r="O65" i="152"/>
  <c r="N65" i="152"/>
  <c r="M65" i="152"/>
  <c r="L65" i="152"/>
  <c r="K65" i="152"/>
  <c r="J65" i="152"/>
  <c r="I65" i="152"/>
  <c r="H65" i="152"/>
  <c r="G65" i="152"/>
  <c r="F65" i="152"/>
  <c r="E65" i="152"/>
  <c r="D65" i="152"/>
  <c r="AU61" i="152"/>
  <c r="AT61" i="152"/>
  <c r="AS61" i="152"/>
  <c r="AR61" i="152"/>
  <c r="AQ61" i="152"/>
  <c r="AP61" i="152"/>
  <c r="AO61" i="152"/>
  <c r="AN61" i="152"/>
  <c r="AM61" i="152"/>
  <c r="AL61" i="152"/>
  <c r="AK61" i="152"/>
  <c r="AJ61" i="152"/>
  <c r="AI61" i="152"/>
  <c r="AH61" i="152"/>
  <c r="AG61" i="152"/>
  <c r="AF61" i="152"/>
  <c r="AE61" i="152"/>
  <c r="AD61" i="152"/>
  <c r="AC61" i="152"/>
  <c r="AB61" i="152"/>
  <c r="AA61" i="152"/>
  <c r="Z61" i="152"/>
  <c r="Y61" i="152"/>
  <c r="X61" i="152"/>
  <c r="W61" i="152"/>
  <c r="V61" i="152"/>
  <c r="U61" i="152"/>
  <c r="T61" i="152"/>
  <c r="S61" i="152"/>
  <c r="R61" i="152"/>
  <c r="Q61" i="152"/>
  <c r="P61" i="152"/>
  <c r="O61" i="152"/>
  <c r="N61" i="152"/>
  <c r="M61" i="152"/>
  <c r="L61" i="152"/>
  <c r="K61" i="152"/>
  <c r="J61" i="152"/>
  <c r="I61" i="152"/>
  <c r="H61" i="152"/>
  <c r="G61" i="152"/>
  <c r="F61" i="152"/>
  <c r="E61" i="152"/>
  <c r="D61" i="152"/>
  <c r="AU57" i="152"/>
  <c r="AT57" i="152"/>
  <c r="AS57" i="152"/>
  <c r="AR57" i="152"/>
  <c r="AQ57" i="152"/>
  <c r="AP57" i="152"/>
  <c r="AO57" i="152"/>
  <c r="AN57" i="152"/>
  <c r="AM57" i="152"/>
  <c r="AL57" i="152"/>
  <c r="AK57" i="152"/>
  <c r="AJ57" i="152"/>
  <c r="AI57" i="152"/>
  <c r="AH57" i="152"/>
  <c r="AG57" i="152"/>
  <c r="AF57" i="152"/>
  <c r="AE57" i="152"/>
  <c r="AD57" i="152"/>
  <c r="AC57" i="152"/>
  <c r="AB57" i="152"/>
  <c r="AA57" i="152"/>
  <c r="Z57" i="152"/>
  <c r="Y57" i="152"/>
  <c r="X57" i="152"/>
  <c r="W57" i="152"/>
  <c r="V57" i="152"/>
  <c r="U57" i="152"/>
  <c r="T57" i="152"/>
  <c r="S57" i="152"/>
  <c r="R57" i="152"/>
  <c r="Q57" i="152"/>
  <c r="P57" i="152"/>
  <c r="O57" i="152"/>
  <c r="N57" i="152"/>
  <c r="M57" i="152"/>
  <c r="L57" i="152"/>
  <c r="K57" i="152"/>
  <c r="J57" i="152"/>
  <c r="I57" i="152"/>
  <c r="H57" i="152"/>
  <c r="G57" i="152"/>
  <c r="F57" i="152"/>
  <c r="E57" i="152"/>
  <c r="D57" i="152"/>
  <c r="AU52" i="152"/>
  <c r="AT52" i="152"/>
  <c r="AS52" i="152"/>
  <c r="AR52" i="152"/>
  <c r="AQ52" i="152"/>
  <c r="AP52" i="152"/>
  <c r="AO52" i="152"/>
  <c r="AN52" i="152"/>
  <c r="AM52" i="152"/>
  <c r="AL52" i="152"/>
  <c r="AK52" i="152"/>
  <c r="AJ52" i="152"/>
  <c r="AI52" i="152"/>
  <c r="AH52" i="152"/>
  <c r="AG52" i="152"/>
  <c r="AF52" i="152"/>
  <c r="AE52" i="152"/>
  <c r="AD52" i="152"/>
  <c r="AC52" i="152"/>
  <c r="AB52" i="152"/>
  <c r="AA52" i="152"/>
  <c r="Z52" i="152"/>
  <c r="Y52" i="152"/>
  <c r="X52" i="152"/>
  <c r="W52" i="152"/>
  <c r="V52" i="152"/>
  <c r="U52" i="152"/>
  <c r="T52" i="152"/>
  <c r="S52" i="152"/>
  <c r="R52" i="152"/>
  <c r="Q52" i="152"/>
  <c r="P52" i="152"/>
  <c r="O52" i="152"/>
  <c r="N52" i="152"/>
  <c r="M52" i="152"/>
  <c r="L52" i="152"/>
  <c r="K52" i="152"/>
  <c r="J52" i="152"/>
  <c r="I52" i="152"/>
  <c r="H52" i="152"/>
  <c r="G52" i="152"/>
  <c r="F52" i="152"/>
  <c r="E52" i="152"/>
  <c r="D52" i="152"/>
  <c r="AU48" i="152"/>
  <c r="AT48" i="152"/>
  <c r="AS48" i="152"/>
  <c r="AR48" i="152"/>
  <c r="AQ48" i="152"/>
  <c r="AP48" i="152"/>
  <c r="AO48" i="152"/>
  <c r="AN48" i="152"/>
  <c r="AM48" i="152"/>
  <c r="AL48" i="152"/>
  <c r="AK48" i="152"/>
  <c r="AJ48" i="152"/>
  <c r="AI48" i="152"/>
  <c r="AH48" i="152"/>
  <c r="AG48" i="152"/>
  <c r="AF48" i="152"/>
  <c r="AE48" i="152"/>
  <c r="AD48" i="152"/>
  <c r="AC48" i="152"/>
  <c r="AB48" i="152"/>
  <c r="AA48" i="152"/>
  <c r="Z48" i="152"/>
  <c r="Y48" i="152"/>
  <c r="X48" i="152"/>
  <c r="W48" i="152"/>
  <c r="V48" i="152"/>
  <c r="U48" i="152"/>
  <c r="T48" i="152"/>
  <c r="S48" i="152"/>
  <c r="R48" i="152"/>
  <c r="Q48" i="152"/>
  <c r="P48" i="152"/>
  <c r="O48" i="152"/>
  <c r="N48" i="152"/>
  <c r="M48" i="152"/>
  <c r="L48" i="152"/>
  <c r="K48" i="152"/>
  <c r="J48" i="152"/>
  <c r="I48" i="152"/>
  <c r="H48" i="152"/>
  <c r="G48" i="152"/>
  <c r="F48" i="152"/>
  <c r="E48" i="152"/>
  <c r="D48" i="152"/>
  <c r="AU44" i="152"/>
  <c r="AT44" i="152"/>
  <c r="AT42" i="152" s="1"/>
  <c r="AS44" i="152"/>
  <c r="AR44" i="152"/>
  <c r="AQ44" i="152"/>
  <c r="AP44" i="152"/>
  <c r="AO44" i="152"/>
  <c r="AN44" i="152"/>
  <c r="AM44" i="152"/>
  <c r="AL44" i="152"/>
  <c r="AK44" i="152"/>
  <c r="AJ44" i="152"/>
  <c r="AI44" i="152"/>
  <c r="AH44" i="152"/>
  <c r="AG44" i="152"/>
  <c r="AF44" i="152"/>
  <c r="AE44" i="152"/>
  <c r="AD44" i="152"/>
  <c r="AC44" i="152"/>
  <c r="AB44" i="152"/>
  <c r="AA44" i="152"/>
  <c r="Z44" i="152"/>
  <c r="Y44" i="152"/>
  <c r="X44" i="152"/>
  <c r="W44" i="152"/>
  <c r="V44" i="152"/>
  <c r="U44" i="152"/>
  <c r="T44" i="152"/>
  <c r="S44" i="152"/>
  <c r="R44" i="152"/>
  <c r="Q44" i="152"/>
  <c r="P44" i="152"/>
  <c r="O44" i="152"/>
  <c r="N44" i="152"/>
  <c r="N42" i="152" s="1"/>
  <c r="M44" i="152"/>
  <c r="L44" i="152"/>
  <c r="K44" i="152"/>
  <c r="J44" i="152"/>
  <c r="I44" i="152"/>
  <c r="H44" i="152"/>
  <c r="G44" i="152"/>
  <c r="F44" i="152"/>
  <c r="E44" i="152"/>
  <c r="D44" i="152"/>
  <c r="AU38" i="152"/>
  <c r="AT38" i="152"/>
  <c r="AS38" i="152"/>
  <c r="AR38" i="152"/>
  <c r="AQ38" i="152"/>
  <c r="AP38" i="152"/>
  <c r="AO38" i="152"/>
  <c r="AN38" i="152"/>
  <c r="AM38" i="152"/>
  <c r="AL38" i="152"/>
  <c r="AK38" i="152"/>
  <c r="AJ38" i="152"/>
  <c r="AI38" i="152"/>
  <c r="AH38" i="152"/>
  <c r="AG38" i="152"/>
  <c r="AF38" i="152"/>
  <c r="AE38" i="152"/>
  <c r="AD38" i="152"/>
  <c r="AC38" i="152"/>
  <c r="AB38" i="152"/>
  <c r="AA38" i="152"/>
  <c r="Z38" i="152"/>
  <c r="Y38" i="152"/>
  <c r="X38" i="152"/>
  <c r="W38" i="152"/>
  <c r="V38" i="152"/>
  <c r="U38" i="152"/>
  <c r="T38" i="152"/>
  <c r="S38" i="152"/>
  <c r="R38" i="152"/>
  <c r="Q38" i="152"/>
  <c r="P38" i="152"/>
  <c r="O38" i="152"/>
  <c r="N38" i="152"/>
  <c r="M38" i="152"/>
  <c r="L38" i="152"/>
  <c r="K38" i="152"/>
  <c r="J38" i="152"/>
  <c r="I38" i="152"/>
  <c r="H38" i="152"/>
  <c r="G38" i="152"/>
  <c r="F38" i="152"/>
  <c r="E38" i="152"/>
  <c r="D38" i="152"/>
  <c r="AU34" i="152"/>
  <c r="AT34" i="152"/>
  <c r="AS34" i="152"/>
  <c r="AR34" i="152"/>
  <c r="AQ34" i="152"/>
  <c r="AP34" i="152"/>
  <c r="AO34" i="152"/>
  <c r="AN34" i="152"/>
  <c r="AM34" i="152"/>
  <c r="AL34" i="152"/>
  <c r="AK34" i="152"/>
  <c r="AJ34" i="152"/>
  <c r="AI34" i="152"/>
  <c r="AH34" i="152"/>
  <c r="AG34" i="152"/>
  <c r="AF34" i="152"/>
  <c r="AE34" i="152"/>
  <c r="AD34" i="152"/>
  <c r="AC34" i="152"/>
  <c r="AB34" i="152"/>
  <c r="AA34" i="152"/>
  <c r="Z34" i="152"/>
  <c r="Y34" i="152"/>
  <c r="X34" i="152"/>
  <c r="W34" i="152"/>
  <c r="V34" i="152"/>
  <c r="U34" i="152"/>
  <c r="T34" i="152"/>
  <c r="S34" i="152"/>
  <c r="R34" i="152"/>
  <c r="Q34" i="152"/>
  <c r="P34" i="152"/>
  <c r="O34" i="152"/>
  <c r="N34" i="152"/>
  <c r="M34" i="152"/>
  <c r="L34" i="152"/>
  <c r="K34" i="152"/>
  <c r="J34" i="152"/>
  <c r="I34" i="152"/>
  <c r="H34" i="152"/>
  <c r="G34" i="152"/>
  <c r="F34" i="152"/>
  <c r="E34" i="152"/>
  <c r="D34" i="152"/>
  <c r="AU29" i="152"/>
  <c r="AT29" i="152"/>
  <c r="AS29" i="152"/>
  <c r="AR29" i="152"/>
  <c r="AQ29" i="152"/>
  <c r="AP29" i="152"/>
  <c r="AO29" i="152"/>
  <c r="AN29" i="152"/>
  <c r="AM29" i="152"/>
  <c r="AL29" i="152"/>
  <c r="AK29" i="152"/>
  <c r="AJ29" i="152"/>
  <c r="AI29" i="152"/>
  <c r="AH29" i="152"/>
  <c r="AG29" i="152"/>
  <c r="AF29" i="152"/>
  <c r="AE29" i="152"/>
  <c r="AD29" i="152"/>
  <c r="AC29" i="152"/>
  <c r="AB29" i="152"/>
  <c r="AA29" i="152"/>
  <c r="Z29" i="152"/>
  <c r="Y29" i="152"/>
  <c r="X29" i="152"/>
  <c r="W29" i="152"/>
  <c r="V29" i="152"/>
  <c r="U29" i="152"/>
  <c r="T29" i="152"/>
  <c r="S29" i="152"/>
  <c r="R29" i="152"/>
  <c r="Q29" i="152"/>
  <c r="P29" i="152"/>
  <c r="O29" i="152"/>
  <c r="N29" i="152"/>
  <c r="M29" i="152"/>
  <c r="L29" i="152"/>
  <c r="K29" i="152"/>
  <c r="J29" i="152"/>
  <c r="I29" i="152"/>
  <c r="H29" i="152"/>
  <c r="G29" i="152"/>
  <c r="F29" i="152"/>
  <c r="E29" i="152"/>
  <c r="D29" i="152"/>
  <c r="AI26" i="152"/>
  <c r="AA26" i="152"/>
  <c r="S26" i="152"/>
  <c r="AU25" i="152"/>
  <c r="W25" i="152"/>
  <c r="O25" i="152"/>
  <c r="AI24" i="152"/>
  <c r="D24" i="152"/>
  <c r="R85" i="161" l="1"/>
  <c r="Z85" i="161"/>
  <c r="H125" i="161"/>
  <c r="P125" i="161"/>
  <c r="X125" i="161"/>
  <c r="AF125" i="161"/>
  <c r="K125" i="161"/>
  <c r="S125" i="161"/>
  <c r="AI125" i="161"/>
  <c r="R76" i="152"/>
  <c r="D134" i="152"/>
  <c r="D23" i="152" s="1"/>
  <c r="L134" i="152"/>
  <c r="L23" i="152" s="1"/>
  <c r="T134" i="152"/>
  <c r="T23" i="152" s="1"/>
  <c r="AB134" i="152"/>
  <c r="AB23" i="152" s="1"/>
  <c r="AJ134" i="152"/>
  <c r="AJ23" i="152" s="1"/>
  <c r="AR134" i="152"/>
  <c r="AR23" i="152" s="1"/>
  <c r="S76" i="152"/>
  <c r="Q85" i="163"/>
  <c r="Y85" i="163"/>
  <c r="R76" i="163"/>
  <c r="H134" i="163"/>
  <c r="H23" i="163" s="1"/>
  <c r="P134" i="163"/>
  <c r="P23" i="163" s="1"/>
  <c r="X134" i="163"/>
  <c r="X23" i="163" s="1"/>
  <c r="AF134" i="163"/>
  <c r="AF23" i="163" s="1"/>
  <c r="L85" i="163"/>
  <c r="F33" i="163"/>
  <c r="N33" i="163"/>
  <c r="V33" i="163"/>
  <c r="AD33" i="163"/>
  <c r="AL33" i="163"/>
  <c r="D134" i="163"/>
  <c r="D23" i="163" s="1"/>
  <c r="L134" i="163"/>
  <c r="L23" i="163" s="1"/>
  <c r="T134" i="163"/>
  <c r="T23" i="163" s="1"/>
  <c r="AB134" i="163"/>
  <c r="AB23" i="163" s="1"/>
  <c r="AJ134" i="163"/>
  <c r="AJ23" i="163" s="1"/>
  <c r="I134" i="163"/>
  <c r="I23" i="163" s="1"/>
  <c r="D85" i="163"/>
  <c r="K33" i="163"/>
  <c r="S33" i="163"/>
  <c r="AA33" i="163"/>
  <c r="AI33" i="163"/>
  <c r="M85" i="163"/>
  <c r="AJ125" i="163"/>
  <c r="F134" i="163"/>
  <c r="F23" i="163" s="1"/>
  <c r="N134" i="163"/>
  <c r="N23" i="163" s="1"/>
  <c r="V134" i="163"/>
  <c r="V23" i="163" s="1"/>
  <c r="AD134" i="163"/>
  <c r="AD23" i="163" s="1"/>
  <c r="AL134" i="163"/>
  <c r="AL23" i="163" s="1"/>
  <c r="K134" i="163"/>
  <c r="K23" i="163" s="1"/>
  <c r="S134" i="163"/>
  <c r="S23" i="163" s="1"/>
  <c r="AA134" i="163"/>
  <c r="AA23" i="163" s="1"/>
  <c r="AI134" i="163"/>
  <c r="AI23" i="163" s="1"/>
  <c r="F33" i="162"/>
  <c r="N33" i="162"/>
  <c r="V33" i="162"/>
  <c r="AD33" i="162"/>
  <c r="AL33" i="162"/>
  <c r="T85" i="162"/>
  <c r="AB85" i="162"/>
  <c r="U125" i="162"/>
  <c r="Y125" i="162"/>
  <c r="Y76" i="162"/>
  <c r="M125" i="162"/>
  <c r="G134" i="162"/>
  <c r="G23" i="162" s="1"/>
  <c r="AE134" i="162"/>
  <c r="AE23" i="162" s="1"/>
  <c r="I125" i="162"/>
  <c r="AG125" i="162"/>
  <c r="E76" i="162"/>
  <c r="U76" i="162"/>
  <c r="AK76" i="162"/>
  <c r="I76" i="162"/>
  <c r="Q125" i="162"/>
  <c r="M76" i="162"/>
  <c r="AC76" i="162"/>
  <c r="J76" i="162"/>
  <c r="R76" i="162"/>
  <c r="Z76" i="162"/>
  <c r="AH76" i="162"/>
  <c r="H85" i="161"/>
  <c r="AI85" i="161"/>
  <c r="I85" i="161"/>
  <c r="Y85" i="161"/>
  <c r="D125" i="161"/>
  <c r="AB125" i="161"/>
  <c r="U85" i="161"/>
  <c r="AC85" i="161"/>
  <c r="I125" i="161"/>
  <c r="Q125" i="161"/>
  <c r="Y125" i="161"/>
  <c r="AG125" i="161"/>
  <c r="V85" i="161"/>
  <c r="X94" i="161"/>
  <c r="T125" i="161"/>
  <c r="AL151" i="161"/>
  <c r="AL26" i="161" s="1"/>
  <c r="N33" i="161"/>
  <c r="AD33" i="161"/>
  <c r="T94" i="163"/>
  <c r="K94" i="163"/>
  <c r="AQ33" i="152"/>
  <c r="AU42" i="152"/>
  <c r="J85" i="162"/>
  <c r="F85" i="161"/>
  <c r="K76" i="156"/>
  <c r="S76" i="156"/>
  <c r="AA76" i="156"/>
  <c r="AI76" i="156"/>
  <c r="AQ76" i="156"/>
  <c r="O76" i="156"/>
  <c r="W76" i="156"/>
  <c r="AE76" i="156"/>
  <c r="N85" i="161"/>
  <c r="H136" i="153"/>
  <c r="H23" i="153" s="1"/>
  <c r="P136" i="153"/>
  <c r="P23" i="153" s="1"/>
  <c r="X136" i="153"/>
  <c r="X23" i="153" s="1"/>
  <c r="AF136" i="153"/>
  <c r="AF23" i="153" s="1"/>
  <c r="AN136" i="153"/>
  <c r="AN23" i="153" s="1"/>
  <c r="D136" i="153"/>
  <c r="D23" i="153" s="1"/>
  <c r="L136" i="153"/>
  <c r="L23" i="153" s="1"/>
  <c r="T136" i="153"/>
  <c r="T23" i="153" s="1"/>
  <c r="AB136" i="153"/>
  <c r="AB23" i="153" s="1"/>
  <c r="AJ136" i="153"/>
  <c r="AJ23" i="153" s="1"/>
  <c r="AR136" i="153"/>
  <c r="AR23" i="153" s="1"/>
  <c r="D76" i="156"/>
  <c r="L76" i="156"/>
  <c r="T76" i="156"/>
  <c r="AB76" i="156"/>
  <c r="AJ76" i="156"/>
  <c r="AR76" i="156"/>
  <c r="H76" i="156"/>
  <c r="P76" i="156"/>
  <c r="AF76" i="156"/>
  <c r="AN76" i="156"/>
  <c r="G33" i="161"/>
  <c r="O33" i="161"/>
  <c r="W33" i="161"/>
  <c r="AE33" i="161"/>
  <c r="Q85" i="161"/>
  <c r="D125" i="162"/>
  <c r="L125" i="162"/>
  <c r="T125" i="162"/>
  <c r="AB125" i="162"/>
  <c r="AJ125" i="162"/>
  <c r="I134" i="162"/>
  <c r="I23" i="162" s="1"/>
  <c r="Q134" i="162"/>
  <c r="Q23" i="162" s="1"/>
  <c r="Y134" i="162"/>
  <c r="Y23" i="162" s="1"/>
  <c r="AG134" i="162"/>
  <c r="AG23" i="162" s="1"/>
  <c r="J76" i="163"/>
  <c r="Z76" i="163"/>
  <c r="AH76" i="163"/>
  <c r="X94" i="163"/>
  <c r="G125" i="163"/>
  <c r="O125" i="163"/>
  <c r="W125" i="163"/>
  <c r="AE125" i="163"/>
  <c r="D125" i="163"/>
  <c r="L125" i="163"/>
  <c r="T125" i="163"/>
  <c r="AB125" i="163"/>
  <c r="F134" i="152"/>
  <c r="F23" i="152" s="1"/>
  <c r="J134" i="152"/>
  <c r="J23" i="152" s="1"/>
  <c r="AA76" i="153"/>
  <c r="I136" i="153"/>
  <c r="I23" i="153" s="1"/>
  <c r="Q136" i="153"/>
  <c r="Q23" i="153" s="1"/>
  <c r="AO136" i="153"/>
  <c r="AO23" i="153" s="1"/>
  <c r="E136" i="153"/>
  <c r="E23" i="153" s="1"/>
  <c r="AC136" i="153"/>
  <c r="AC23" i="153" s="1"/>
  <c r="AK136" i="153"/>
  <c r="AK23" i="153" s="1"/>
  <c r="D85" i="162"/>
  <c r="V125" i="152"/>
  <c r="N134" i="152"/>
  <c r="N23" i="152" s="1"/>
  <c r="V134" i="152"/>
  <c r="V23" i="152" s="1"/>
  <c r="AD134" i="152"/>
  <c r="AD23" i="152" s="1"/>
  <c r="AL134" i="152"/>
  <c r="AL23" i="152" s="1"/>
  <c r="AT134" i="152"/>
  <c r="AT23" i="152" s="1"/>
  <c r="R134" i="152"/>
  <c r="R23" i="152" s="1"/>
  <c r="AH134" i="152"/>
  <c r="AH23" i="152" s="1"/>
  <c r="AP134" i="152"/>
  <c r="AP23" i="152" s="1"/>
  <c r="AE125" i="152"/>
  <c r="AU125" i="152"/>
  <c r="G134" i="152"/>
  <c r="G23" i="152" s="1"/>
  <c r="O134" i="152"/>
  <c r="O23" i="152" s="1"/>
  <c r="W134" i="152"/>
  <c r="W23" i="152" s="1"/>
  <c r="AE134" i="152"/>
  <c r="AE23" i="152" s="1"/>
  <c r="AM134" i="152"/>
  <c r="AM23" i="152" s="1"/>
  <c r="AU134" i="152"/>
  <c r="AU23" i="152" s="1"/>
  <c r="K134" i="152"/>
  <c r="K23" i="152" s="1"/>
  <c r="S134" i="152"/>
  <c r="S23" i="152" s="1"/>
  <c r="AA134" i="152"/>
  <c r="AA23" i="152" s="1"/>
  <c r="AI134" i="152"/>
  <c r="AI23" i="152" s="1"/>
  <c r="AQ134" i="152"/>
  <c r="AQ23" i="152" s="1"/>
  <c r="AI85" i="153"/>
  <c r="K125" i="156"/>
  <c r="AQ125" i="156"/>
  <c r="G134" i="156"/>
  <c r="G23" i="156" s="1"/>
  <c r="O134" i="156"/>
  <c r="O23" i="156" s="1"/>
  <c r="AE134" i="156"/>
  <c r="AE23" i="156" s="1"/>
  <c r="AM134" i="156"/>
  <c r="AM23" i="156" s="1"/>
  <c r="AU134" i="156"/>
  <c r="AU23" i="156" s="1"/>
  <c r="G85" i="162"/>
  <c r="J85" i="163"/>
  <c r="I125" i="163"/>
  <c r="Q125" i="163"/>
  <c r="Y125" i="163"/>
  <c r="AG125" i="163"/>
  <c r="AA125" i="156"/>
  <c r="G42" i="156"/>
  <c r="O42" i="156"/>
  <c r="W42" i="156"/>
  <c r="AE42" i="156"/>
  <c r="K42" i="156"/>
  <c r="S42" i="156"/>
  <c r="AA42" i="156"/>
  <c r="AQ42" i="156"/>
  <c r="D42" i="156"/>
  <c r="AJ42" i="156"/>
  <c r="AT76" i="156"/>
  <c r="AC85" i="156"/>
  <c r="AM76" i="156"/>
  <c r="M85" i="156"/>
  <c r="AS85" i="156"/>
  <c r="AU94" i="156"/>
  <c r="U85" i="156"/>
  <c r="F42" i="156"/>
  <c r="N42" i="156"/>
  <c r="V42" i="156"/>
  <c r="AD42" i="156"/>
  <c r="AL42" i="156"/>
  <c r="AT42" i="156"/>
  <c r="J42" i="156"/>
  <c r="R42" i="156"/>
  <c r="Z42" i="156"/>
  <c r="AH42" i="156"/>
  <c r="AP42" i="156"/>
  <c r="D94" i="156"/>
  <c r="L94" i="156"/>
  <c r="L75" i="156" s="1"/>
  <c r="L22" i="156" s="1"/>
  <c r="AP33" i="156"/>
  <c r="F85" i="156"/>
  <c r="AL85" i="156"/>
  <c r="Z85" i="156"/>
  <c r="AB125" i="156"/>
  <c r="AU33" i="156"/>
  <c r="G85" i="156"/>
  <c r="O85" i="156"/>
  <c r="W85" i="156"/>
  <c r="AE85" i="156"/>
  <c r="AM85" i="156"/>
  <c r="AU85" i="156"/>
  <c r="AA85" i="156"/>
  <c r="AI85" i="156"/>
  <c r="N85" i="156"/>
  <c r="AD85" i="156"/>
  <c r="R85" i="156"/>
  <c r="AP85" i="156"/>
  <c r="U76" i="156"/>
  <c r="H85" i="156"/>
  <c r="P85" i="156"/>
  <c r="X85" i="156"/>
  <c r="AF85" i="156"/>
  <c r="AN85" i="156"/>
  <c r="T85" i="156"/>
  <c r="AB85" i="156"/>
  <c r="AJ85" i="156"/>
  <c r="AT33" i="156"/>
  <c r="V85" i="156"/>
  <c r="AT85" i="156"/>
  <c r="AH85" i="156"/>
  <c r="J76" i="156"/>
  <c r="R76" i="156"/>
  <c r="Z76" i="156"/>
  <c r="AH76" i="156"/>
  <c r="AP76" i="156"/>
  <c r="F76" i="156"/>
  <c r="N76" i="156"/>
  <c r="AD76" i="156"/>
  <c r="AL76" i="156"/>
  <c r="AH94" i="156"/>
  <c r="G76" i="156"/>
  <c r="AM94" i="156"/>
  <c r="J33" i="156"/>
  <c r="J28" i="156" s="1"/>
  <c r="J21" i="156" s="1"/>
  <c r="Z33" i="156"/>
  <c r="Q42" i="156"/>
  <c r="AO42" i="156"/>
  <c r="M76" i="156"/>
  <c r="AK76" i="156"/>
  <c r="Q76" i="156"/>
  <c r="Q85" i="156"/>
  <c r="AO85" i="156"/>
  <c r="AR125" i="156"/>
  <c r="K134" i="156"/>
  <c r="K23" i="156" s="1"/>
  <c r="AI134" i="156"/>
  <c r="AI23" i="156" s="1"/>
  <c r="K33" i="156"/>
  <c r="S33" i="156"/>
  <c r="S28" i="156" s="1"/>
  <c r="S21" i="156" s="1"/>
  <c r="AA33" i="156"/>
  <c r="AI33" i="156"/>
  <c r="AQ33" i="156"/>
  <c r="AQ28" i="156" s="1"/>
  <c r="AQ21" i="156" s="1"/>
  <c r="J85" i="156"/>
  <c r="AE94" i="156"/>
  <c r="R33" i="156"/>
  <c r="Y42" i="156"/>
  <c r="AS76" i="156"/>
  <c r="Y85" i="156"/>
  <c r="AA134" i="156"/>
  <c r="AA23" i="156" s="1"/>
  <c r="W134" i="156"/>
  <c r="W23" i="156" s="1"/>
  <c r="AJ33" i="156"/>
  <c r="AJ28" i="156" s="1"/>
  <c r="AJ21" i="156" s="1"/>
  <c r="K85" i="156"/>
  <c r="S85" i="156"/>
  <c r="AQ85" i="156"/>
  <c r="N125" i="156"/>
  <c r="AD125" i="156"/>
  <c r="AT125" i="156"/>
  <c r="R125" i="156"/>
  <c r="Z125" i="156"/>
  <c r="E134" i="156"/>
  <c r="E23" i="156" s="1"/>
  <c r="M134" i="156"/>
  <c r="M23" i="156" s="1"/>
  <c r="U134" i="156"/>
  <c r="U23" i="156" s="1"/>
  <c r="AC134" i="156"/>
  <c r="AC23" i="156" s="1"/>
  <c r="AK134" i="156"/>
  <c r="AK23" i="156" s="1"/>
  <c r="AS134" i="156"/>
  <c r="AS23" i="156" s="1"/>
  <c r="I134" i="156"/>
  <c r="I23" i="156" s="1"/>
  <c r="Q134" i="156"/>
  <c r="Q23" i="156" s="1"/>
  <c r="AG134" i="156"/>
  <c r="AG23" i="156" s="1"/>
  <c r="W94" i="156"/>
  <c r="AH33" i="156"/>
  <c r="I42" i="156"/>
  <c r="AG42" i="156"/>
  <c r="E76" i="156"/>
  <c r="AC76" i="156"/>
  <c r="I76" i="156"/>
  <c r="AG76" i="156"/>
  <c r="I85" i="156"/>
  <c r="AG85" i="156"/>
  <c r="S134" i="156"/>
  <c r="S23" i="156" s="1"/>
  <c r="AQ134" i="156"/>
  <c r="AQ23" i="156" s="1"/>
  <c r="D33" i="156"/>
  <c r="D28" i="156" s="1"/>
  <c r="D21" i="156" s="1"/>
  <c r="L33" i="156"/>
  <c r="T33" i="156"/>
  <c r="AB33" i="156"/>
  <c r="AR33" i="156"/>
  <c r="E33" i="156"/>
  <c r="M33" i="156"/>
  <c r="U33" i="156"/>
  <c r="AC33" i="156"/>
  <c r="AK33" i="156"/>
  <c r="AS33" i="156"/>
  <c r="L42" i="156"/>
  <c r="T42" i="156"/>
  <c r="AB42" i="156"/>
  <c r="AR42" i="156"/>
  <c r="H42" i="156"/>
  <c r="P42" i="156"/>
  <c r="X42" i="156"/>
  <c r="AN42" i="156"/>
  <c r="AR85" i="156"/>
  <c r="K94" i="156"/>
  <c r="AA94" i="156"/>
  <c r="AI94" i="156"/>
  <c r="AQ94" i="156"/>
  <c r="Y94" i="156"/>
  <c r="AG94" i="156"/>
  <c r="AO94" i="156"/>
  <c r="G125" i="156"/>
  <c r="O125" i="156"/>
  <c r="W125" i="156"/>
  <c r="AE125" i="156"/>
  <c r="AM125" i="156"/>
  <c r="AU125" i="156"/>
  <c r="S125" i="156"/>
  <c r="AI125" i="156"/>
  <c r="N134" i="156"/>
  <c r="N23" i="156" s="1"/>
  <c r="V134" i="156"/>
  <c r="V23" i="156" s="1"/>
  <c r="AD134" i="156"/>
  <c r="AD23" i="156" s="1"/>
  <c r="AT134" i="156"/>
  <c r="AT23" i="156" s="1"/>
  <c r="J134" i="156"/>
  <c r="J23" i="156" s="1"/>
  <c r="R134" i="156"/>
  <c r="R23" i="156" s="1"/>
  <c r="Z134" i="156"/>
  <c r="Z23" i="156" s="1"/>
  <c r="AH134" i="156"/>
  <c r="AH23" i="156" s="1"/>
  <c r="AP134" i="156"/>
  <c r="AP23" i="156" s="1"/>
  <c r="AK85" i="156"/>
  <c r="AS42" i="153"/>
  <c r="AT42" i="153"/>
  <c r="AE127" i="153"/>
  <c r="AM127" i="153"/>
  <c r="S127" i="153"/>
  <c r="AU42" i="153"/>
  <c r="AF127" i="153"/>
  <c r="AN127" i="153"/>
  <c r="J33" i="153"/>
  <c r="R33" i="153"/>
  <c r="Z33" i="153"/>
  <c r="T42" i="153"/>
  <c r="AB42" i="153"/>
  <c r="AJ42" i="153"/>
  <c r="AJ28" i="153" s="1"/>
  <c r="AJ21" i="153" s="1"/>
  <c r="Z76" i="153"/>
  <c r="V33" i="153"/>
  <c r="AL33" i="153"/>
  <c r="AP33" i="153"/>
  <c r="F76" i="153"/>
  <c r="V76" i="153"/>
  <c r="AL76" i="153"/>
  <c r="J76" i="153"/>
  <c r="AP76" i="153"/>
  <c r="U85" i="153"/>
  <c r="G76" i="153"/>
  <c r="O76" i="153"/>
  <c r="W76" i="153"/>
  <c r="AE76" i="153"/>
  <c r="AM76" i="153"/>
  <c r="AU76" i="153"/>
  <c r="S76" i="153"/>
  <c r="AI76" i="153"/>
  <c r="N85" i="153"/>
  <c r="AL85" i="153"/>
  <c r="AH85" i="153"/>
  <c r="J127" i="153"/>
  <c r="R127" i="153"/>
  <c r="Z127" i="153"/>
  <c r="AH127" i="153"/>
  <c r="AP127" i="153"/>
  <c r="F127" i="153"/>
  <c r="V127" i="153"/>
  <c r="AD127" i="153"/>
  <c r="AL127" i="153"/>
  <c r="AT127" i="153"/>
  <c r="O33" i="153"/>
  <c r="X33" i="153"/>
  <c r="AF33" i="153"/>
  <c r="F33" i="153"/>
  <c r="N33" i="153"/>
  <c r="AD33" i="153"/>
  <c r="AT33" i="153"/>
  <c r="AT28" i="153" s="1"/>
  <c r="AT21" i="153" s="1"/>
  <c r="AH33" i="153"/>
  <c r="N76" i="153"/>
  <c r="AD76" i="153"/>
  <c r="AT76" i="153"/>
  <c r="R76" i="153"/>
  <c r="AH76" i="153"/>
  <c r="AS85" i="153"/>
  <c r="S136" i="153"/>
  <c r="S23" i="153" s="1"/>
  <c r="AE33" i="153"/>
  <c r="AU33" i="153"/>
  <c r="AU28" i="153" s="1"/>
  <c r="AU21" i="153" s="1"/>
  <c r="AR42" i="153"/>
  <c r="AF85" i="153"/>
  <c r="F136" i="153"/>
  <c r="F23" i="153" s="1"/>
  <c r="N136" i="153"/>
  <c r="N23" i="153" s="1"/>
  <c r="V136" i="153"/>
  <c r="V23" i="153" s="1"/>
  <c r="AD136" i="153"/>
  <c r="AD23" i="153" s="1"/>
  <c r="AL136" i="153"/>
  <c r="AL23" i="153" s="1"/>
  <c r="AT136" i="153"/>
  <c r="AT23" i="153" s="1"/>
  <c r="R136" i="153"/>
  <c r="R23" i="153" s="1"/>
  <c r="Z136" i="153"/>
  <c r="Z23" i="153" s="1"/>
  <c r="AH136" i="153"/>
  <c r="AH23" i="153" s="1"/>
  <c r="AP136" i="153"/>
  <c r="AP23" i="153" s="1"/>
  <c r="H42" i="153"/>
  <c r="H28" i="153" s="1"/>
  <c r="H21" i="153" s="1"/>
  <c r="P42" i="153"/>
  <c r="P28" i="153" s="1"/>
  <c r="P21" i="153" s="1"/>
  <c r="X42" i="153"/>
  <c r="AF42" i="153"/>
  <c r="AN42" i="153"/>
  <c r="AN28" i="153" s="1"/>
  <c r="AN21" i="153" s="1"/>
  <c r="G85" i="153"/>
  <c r="O85" i="153"/>
  <c r="W85" i="153"/>
  <c r="AE85" i="153"/>
  <c r="AM85" i="153"/>
  <c r="AU85" i="153"/>
  <c r="S85" i="153"/>
  <c r="AA85" i="153"/>
  <c r="W94" i="153"/>
  <c r="AM94" i="153"/>
  <c r="D127" i="153"/>
  <c r="L127" i="153"/>
  <c r="T127" i="153"/>
  <c r="AB127" i="153"/>
  <c r="AJ127" i="153"/>
  <c r="AR127" i="153"/>
  <c r="H127" i="153"/>
  <c r="X127" i="153"/>
  <c r="I42" i="153"/>
  <c r="I28" i="153" s="1"/>
  <c r="I21" i="153" s="1"/>
  <c r="AG42" i="153"/>
  <c r="AG28" i="153" s="1"/>
  <c r="AG21" i="153" s="1"/>
  <c r="M42" i="153"/>
  <c r="M28" i="153" s="1"/>
  <c r="M21" i="153" s="1"/>
  <c r="AK42" i="153"/>
  <c r="AK28" i="153" s="1"/>
  <c r="AK21" i="153" s="1"/>
  <c r="H85" i="153"/>
  <c r="P94" i="153"/>
  <c r="M127" i="153"/>
  <c r="AC127" i="153"/>
  <c r="AG127" i="153"/>
  <c r="AQ136" i="153"/>
  <c r="AQ23" i="153" s="1"/>
  <c r="K33" i="153"/>
  <c r="S33" i="153"/>
  <c r="AA33" i="153"/>
  <c r="AI33" i="153"/>
  <c r="AQ33" i="153"/>
  <c r="G33" i="153"/>
  <c r="W33" i="153"/>
  <c r="AM33" i="153"/>
  <c r="J42" i="153"/>
  <c r="J28" i="153" s="1"/>
  <c r="J21" i="153" s="1"/>
  <c r="R42" i="153"/>
  <c r="R28" i="153" s="1"/>
  <c r="R21" i="153" s="1"/>
  <c r="Z42" i="153"/>
  <c r="Z28" i="153" s="1"/>
  <c r="Z21" i="153" s="1"/>
  <c r="AH42" i="153"/>
  <c r="AP42" i="153"/>
  <c r="F42" i="153"/>
  <c r="F28" i="153" s="1"/>
  <c r="F21" i="153" s="1"/>
  <c r="N42" i="153"/>
  <c r="N28" i="153" s="1"/>
  <c r="N21" i="153" s="1"/>
  <c r="V42" i="153"/>
  <c r="AD42" i="153"/>
  <c r="AD28" i="153" s="1"/>
  <c r="AD21" i="153" s="1"/>
  <c r="AL42" i="153"/>
  <c r="AL28" i="153" s="1"/>
  <c r="AL21" i="153" s="1"/>
  <c r="D76" i="153"/>
  <c r="L76" i="153"/>
  <c r="T76" i="153"/>
  <c r="AB76" i="153"/>
  <c r="AJ76" i="153"/>
  <c r="AR76" i="153"/>
  <c r="H76" i="153"/>
  <c r="P76" i="153"/>
  <c r="X76" i="153"/>
  <c r="AF76" i="153"/>
  <c r="AN76" i="153"/>
  <c r="I85" i="153"/>
  <c r="Q85" i="153"/>
  <c r="Y85" i="153"/>
  <c r="AG85" i="153"/>
  <c r="AO85" i="153"/>
  <c r="D28" i="153"/>
  <c r="D21" i="153" s="1"/>
  <c r="AP28" i="153"/>
  <c r="AP21" i="153" s="1"/>
  <c r="Q42" i="153"/>
  <c r="Q28" i="153" s="1"/>
  <c r="Q21" i="153" s="1"/>
  <c r="AO42" i="153"/>
  <c r="AO28" i="153" s="1"/>
  <c r="AO21" i="153" s="1"/>
  <c r="U42" i="153"/>
  <c r="X85" i="153"/>
  <c r="E127" i="153"/>
  <c r="AS127" i="153"/>
  <c r="Y127" i="153"/>
  <c r="K136" i="153"/>
  <c r="K23" i="153" s="1"/>
  <c r="D33" i="153"/>
  <c r="L33" i="153"/>
  <c r="L28" i="153" s="1"/>
  <c r="L21" i="153" s="1"/>
  <c r="T33" i="153"/>
  <c r="AB33" i="153"/>
  <c r="AJ33" i="153"/>
  <c r="AR33" i="153"/>
  <c r="K42" i="153"/>
  <c r="S42" i="153"/>
  <c r="AA42" i="153"/>
  <c r="AI42" i="153"/>
  <c r="AQ42" i="153"/>
  <c r="AQ28" i="153" s="1"/>
  <c r="AQ21" i="153" s="1"/>
  <c r="M76" i="153"/>
  <c r="U76" i="153"/>
  <c r="AC76" i="153"/>
  <c r="AK76" i="153"/>
  <c r="AS76" i="153"/>
  <c r="I76" i="153"/>
  <c r="Q76" i="153"/>
  <c r="Y76" i="153"/>
  <c r="AG76" i="153"/>
  <c r="AO76" i="153"/>
  <c r="J85" i="153"/>
  <c r="R85" i="153"/>
  <c r="Z85" i="153"/>
  <c r="AP85" i="153"/>
  <c r="G127" i="153"/>
  <c r="O127" i="153"/>
  <c r="W127" i="153"/>
  <c r="AU127" i="153"/>
  <c r="AA127" i="153"/>
  <c r="AQ127" i="153"/>
  <c r="M136" i="153"/>
  <c r="M23" i="153" s="1"/>
  <c r="U136" i="153"/>
  <c r="U23" i="153" s="1"/>
  <c r="AS136" i="153"/>
  <c r="AS23" i="153" s="1"/>
  <c r="Y136" i="153"/>
  <c r="Y23" i="153" s="1"/>
  <c r="AG136" i="153"/>
  <c r="AG23" i="153" s="1"/>
  <c r="Y42" i="153"/>
  <c r="Y28" i="153" s="1"/>
  <c r="Y21" i="153" s="1"/>
  <c r="E42" i="153"/>
  <c r="E28" i="153" s="1"/>
  <c r="E21" i="153" s="1"/>
  <c r="AC42" i="153"/>
  <c r="AC28" i="153" s="1"/>
  <c r="AC21" i="153" s="1"/>
  <c r="P85" i="153"/>
  <c r="AN85" i="153"/>
  <c r="U127" i="153"/>
  <c r="AK127" i="153"/>
  <c r="Q127" i="153"/>
  <c r="AO127" i="153"/>
  <c r="AI136" i="153"/>
  <c r="AI23" i="153" s="1"/>
  <c r="T85" i="153"/>
  <c r="AC85" i="153"/>
  <c r="AK85" i="153"/>
  <c r="V85" i="153"/>
  <c r="AD85" i="153"/>
  <c r="AT85" i="153"/>
  <c r="AR85" i="153"/>
  <c r="AF85" i="152"/>
  <c r="AE42" i="152"/>
  <c r="AF42" i="152"/>
  <c r="AH76" i="152"/>
  <c r="P85" i="152"/>
  <c r="AP33" i="152"/>
  <c r="M42" i="152"/>
  <c r="AS42" i="152"/>
  <c r="Z33" i="152"/>
  <c r="AI33" i="152"/>
  <c r="AB76" i="152"/>
  <c r="K125" i="152"/>
  <c r="S125" i="152"/>
  <c r="AA125" i="152"/>
  <c r="AI125" i="152"/>
  <c r="AQ125" i="152"/>
  <c r="G125" i="152"/>
  <c r="O125" i="152"/>
  <c r="W125" i="152"/>
  <c r="AM125" i="152"/>
  <c r="J33" i="152"/>
  <c r="K33" i="152"/>
  <c r="S33" i="152"/>
  <c r="AA33" i="152"/>
  <c r="D76" i="152"/>
  <c r="L76" i="152"/>
  <c r="T76" i="152"/>
  <c r="AJ76" i="152"/>
  <c r="AR76" i="152"/>
  <c r="E76" i="152"/>
  <c r="M76" i="152"/>
  <c r="U76" i="152"/>
  <c r="AC76" i="152"/>
  <c r="AK76" i="152"/>
  <c r="AS76" i="152"/>
  <c r="I76" i="152"/>
  <c r="Q76" i="152"/>
  <c r="Y76" i="152"/>
  <c r="AG76" i="152"/>
  <c r="AO76" i="152"/>
  <c r="D125" i="152"/>
  <c r="L125" i="152"/>
  <c r="T125" i="152"/>
  <c r="AB125" i="152"/>
  <c r="AJ125" i="152"/>
  <c r="AR125" i="152"/>
  <c r="H125" i="152"/>
  <c r="P125" i="152"/>
  <c r="X125" i="152"/>
  <c r="AN125" i="152"/>
  <c r="AI76" i="152"/>
  <c r="E33" i="152"/>
  <c r="M33" i="152"/>
  <c r="U33" i="152"/>
  <c r="AC33" i="152"/>
  <c r="AK33" i="152"/>
  <c r="AS33" i="152"/>
  <c r="I33" i="152"/>
  <c r="Q33" i="152"/>
  <c r="Y33" i="152"/>
  <c r="AG33" i="152"/>
  <c r="AO33" i="152"/>
  <c r="AT85" i="152"/>
  <c r="U125" i="152"/>
  <c r="AT94" i="152"/>
  <c r="J85" i="152"/>
  <c r="Z85" i="152"/>
  <c r="M125" i="152"/>
  <c r="AC125" i="152"/>
  <c r="P42" i="152"/>
  <c r="K85" i="152"/>
  <c r="S85" i="152"/>
  <c r="AA85" i="152"/>
  <c r="AI85" i="152"/>
  <c r="AQ85" i="152"/>
  <c r="W85" i="152"/>
  <c r="F125" i="152"/>
  <c r="N125" i="152"/>
  <c r="AD125" i="152"/>
  <c r="AL125" i="152"/>
  <c r="AT125" i="152"/>
  <c r="O42" i="152"/>
  <c r="AH85" i="152"/>
  <c r="AK125" i="152"/>
  <c r="I42" i="152"/>
  <c r="AG42" i="152"/>
  <c r="E42" i="152"/>
  <c r="U42" i="152"/>
  <c r="AC42" i="152"/>
  <c r="AK42" i="152"/>
  <c r="D85" i="152"/>
  <c r="L85" i="152"/>
  <c r="T85" i="152"/>
  <c r="AB85" i="152"/>
  <c r="AJ85" i="152"/>
  <c r="AR85" i="152"/>
  <c r="H85" i="152"/>
  <c r="X85" i="152"/>
  <c r="AN85" i="152"/>
  <c r="N94" i="152"/>
  <c r="R85" i="152"/>
  <c r="AP85" i="152"/>
  <c r="E125" i="152"/>
  <c r="AS125" i="152"/>
  <c r="Q42" i="152"/>
  <c r="Q28" i="152" s="1"/>
  <c r="Q21" i="152" s="1"/>
  <c r="Y42" i="152"/>
  <c r="AO42" i="152"/>
  <c r="J42" i="152"/>
  <c r="R42" i="152"/>
  <c r="Z42" i="152"/>
  <c r="AH42" i="152"/>
  <c r="AP42" i="152"/>
  <c r="F42" i="152"/>
  <c r="V42" i="152"/>
  <c r="AD42" i="152"/>
  <c r="AL42" i="152"/>
  <c r="E85" i="152"/>
  <c r="M85" i="152"/>
  <c r="U85" i="152"/>
  <c r="AC85" i="152"/>
  <c r="AK85" i="152"/>
  <c r="AS85" i="152"/>
  <c r="AD85" i="152"/>
  <c r="Z134" i="152"/>
  <c r="Z23" i="152" s="1"/>
  <c r="K94" i="152"/>
  <c r="Y94" i="152"/>
  <c r="AG94" i="152"/>
  <c r="AO94" i="152"/>
  <c r="N33" i="152"/>
  <c r="N28" i="152" s="1"/>
  <c r="N21" i="152" s="1"/>
  <c r="AD33" i="152"/>
  <c r="AT33" i="152"/>
  <c r="AT28" i="152" s="1"/>
  <c r="AT21" i="152" s="1"/>
  <c r="AH33" i="152"/>
  <c r="S42" i="152"/>
  <c r="AI42" i="152"/>
  <c r="G42" i="152"/>
  <c r="F76" i="152"/>
  <c r="V76" i="152"/>
  <c r="AL76" i="152"/>
  <c r="J76" i="152"/>
  <c r="Z76" i="152"/>
  <c r="F85" i="152"/>
  <c r="V85" i="152"/>
  <c r="L94" i="152"/>
  <c r="AP94" i="152"/>
  <c r="G33" i="152"/>
  <c r="O33" i="152"/>
  <c r="W33" i="152"/>
  <c r="AE33" i="152"/>
  <c r="AM33" i="152"/>
  <c r="AU33" i="152"/>
  <c r="D42" i="152"/>
  <c r="L42" i="152"/>
  <c r="T42" i="152"/>
  <c r="AB42" i="152"/>
  <c r="AJ42" i="152"/>
  <c r="AR42" i="152"/>
  <c r="H42" i="152"/>
  <c r="X42" i="152"/>
  <c r="AN42" i="152"/>
  <c r="G76" i="152"/>
  <c r="O76" i="152"/>
  <c r="W76" i="152"/>
  <c r="AE76" i="152"/>
  <c r="AM76" i="152"/>
  <c r="AU76" i="152"/>
  <c r="K76" i="152"/>
  <c r="AA76" i="152"/>
  <c r="AQ76" i="152"/>
  <c r="G85" i="152"/>
  <c r="AE85" i="152"/>
  <c r="AM85" i="152"/>
  <c r="L33" i="152"/>
  <c r="AN76" i="152"/>
  <c r="AF94" i="152"/>
  <c r="I125" i="152"/>
  <c r="Q125" i="152"/>
  <c r="Y125" i="152"/>
  <c r="AG125" i="152"/>
  <c r="AO125" i="152"/>
  <c r="F33" i="152"/>
  <c r="V33" i="152"/>
  <c r="AL33" i="152"/>
  <c r="R33" i="152"/>
  <c r="K42" i="152"/>
  <c r="AA42" i="152"/>
  <c r="AQ42" i="152"/>
  <c r="W42" i="152"/>
  <c r="AM42" i="152"/>
  <c r="N76" i="152"/>
  <c r="AD76" i="152"/>
  <c r="AT76" i="152"/>
  <c r="AP76" i="152"/>
  <c r="N85" i="152"/>
  <c r="AL85" i="152"/>
  <c r="T94" i="152"/>
  <c r="H33" i="152"/>
  <c r="P33" i="152"/>
  <c r="P28" i="152" s="1"/>
  <c r="P21" i="152" s="1"/>
  <c r="X33" i="152"/>
  <c r="X28" i="152" s="1"/>
  <c r="X21" i="152" s="1"/>
  <c r="AF33" i="152"/>
  <c r="AF28" i="152" s="1"/>
  <c r="AN33" i="152"/>
  <c r="D33" i="152"/>
  <c r="T33" i="152"/>
  <c r="AB33" i="152"/>
  <c r="AJ33" i="152"/>
  <c r="AR33" i="152"/>
  <c r="AR28" i="152" s="1"/>
  <c r="AR21" i="152" s="1"/>
  <c r="H76" i="152"/>
  <c r="P76" i="152"/>
  <c r="X76" i="152"/>
  <c r="AF76" i="152"/>
  <c r="I85" i="152"/>
  <c r="Q85" i="152"/>
  <c r="Y85" i="152"/>
  <c r="AG85" i="152"/>
  <c r="AO85" i="152"/>
  <c r="J125" i="152"/>
  <c r="R125" i="152"/>
  <c r="Z125" i="152"/>
  <c r="AH125" i="152"/>
  <c r="AP125" i="152"/>
  <c r="E134" i="152"/>
  <c r="E23" i="152" s="1"/>
  <c r="M134" i="152"/>
  <c r="M23" i="152" s="1"/>
  <c r="U134" i="152"/>
  <c r="U23" i="152" s="1"/>
  <c r="AC134" i="152"/>
  <c r="AC23" i="152" s="1"/>
  <c r="AK134" i="152"/>
  <c r="AK23" i="152" s="1"/>
  <c r="AS134" i="152"/>
  <c r="AS23" i="152" s="1"/>
  <c r="AD94" i="152"/>
  <c r="U28" i="153"/>
  <c r="U21" i="153" s="1"/>
  <c r="AS28" i="153"/>
  <c r="AS21" i="153" s="1"/>
  <c r="G42" i="153"/>
  <c r="O42" i="153"/>
  <c r="W42" i="153"/>
  <c r="W28" i="153" s="1"/>
  <c r="W21" i="153" s="1"/>
  <c r="AE42" i="153"/>
  <c r="AM42" i="153"/>
  <c r="K76" i="153"/>
  <c r="AQ76" i="153"/>
  <c r="AI127" i="153"/>
  <c r="G94" i="152"/>
  <c r="O94" i="152"/>
  <c r="U94" i="152"/>
  <c r="AK94" i="152"/>
  <c r="I127" i="153"/>
  <c r="AO76" i="156"/>
  <c r="E94" i="156"/>
  <c r="M94" i="156"/>
  <c r="M75" i="156" s="1"/>
  <c r="F85" i="153"/>
  <c r="K127" i="153"/>
  <c r="AE33" i="156"/>
  <c r="Z94" i="152"/>
  <c r="AB134" i="156"/>
  <c r="AB23" i="156" s="1"/>
  <c r="E42" i="156"/>
  <c r="M42" i="156"/>
  <c r="U42" i="156"/>
  <c r="AC42" i="156"/>
  <c r="AK42" i="156"/>
  <c r="AS42" i="156"/>
  <c r="K85" i="153"/>
  <c r="F33" i="156"/>
  <c r="N33" i="156"/>
  <c r="V33" i="156"/>
  <c r="AD33" i="156"/>
  <c r="AL33" i="156"/>
  <c r="X76" i="156"/>
  <c r="G94" i="156"/>
  <c r="O94" i="156"/>
  <c r="G33" i="156"/>
  <c r="O33" i="156"/>
  <c r="W33" i="156"/>
  <c r="AM33" i="156"/>
  <c r="Y76" i="156"/>
  <c r="H94" i="156"/>
  <c r="P94" i="156"/>
  <c r="D134" i="156"/>
  <c r="D23" i="156" s="1"/>
  <c r="L134" i="156"/>
  <c r="L23" i="156" s="1"/>
  <c r="AR134" i="156"/>
  <c r="AR23" i="156" s="1"/>
  <c r="AD76" i="161"/>
  <c r="M85" i="161"/>
  <c r="E85" i="153"/>
  <c r="M85" i="153"/>
  <c r="AF42" i="156"/>
  <c r="F85" i="162"/>
  <c r="N85" i="162"/>
  <c r="AH33" i="162"/>
  <c r="E134" i="163"/>
  <c r="E23" i="163" s="1"/>
  <c r="AK151" i="163"/>
  <c r="AK26" i="163" s="1"/>
  <c r="AL151" i="163"/>
  <c r="AL26" i="163" s="1"/>
  <c r="AF151" i="163"/>
  <c r="AF26" i="163" s="1"/>
  <c r="D125" i="156"/>
  <c r="AJ125" i="156"/>
  <c r="AJ86" i="162"/>
  <c r="AJ85" i="162" s="1"/>
  <c r="AF86" i="163"/>
  <c r="AF85" i="163" s="1"/>
  <c r="AD85" i="161"/>
  <c r="L125" i="161"/>
  <c r="AJ125" i="161"/>
  <c r="I33" i="163"/>
  <c r="Q33" i="163"/>
  <c r="Y33" i="163"/>
  <c r="AG33" i="163"/>
  <c r="H33" i="156"/>
  <c r="P33" i="156"/>
  <c r="X33" i="156"/>
  <c r="AF33" i="156"/>
  <c r="AN33" i="156"/>
  <c r="D85" i="156"/>
  <c r="AA42" i="162"/>
  <c r="Q76" i="162"/>
  <c r="AG76" i="162"/>
  <c r="E125" i="162"/>
  <c r="AC125" i="162"/>
  <c r="AK125" i="162"/>
  <c r="AI143" i="162"/>
  <c r="AI24" i="162" s="1"/>
  <c r="I33" i="156"/>
  <c r="Q33" i="156"/>
  <c r="Y33" i="156"/>
  <c r="AG33" i="156"/>
  <c r="E85" i="156"/>
  <c r="K33" i="161"/>
  <c r="S33" i="161"/>
  <c r="AA33" i="161"/>
  <c r="AI33" i="161"/>
  <c r="AK143" i="161"/>
  <c r="AK24" i="161" s="1"/>
  <c r="AL143" i="161"/>
  <c r="AL24" i="161" s="1"/>
  <c r="AF143" i="161"/>
  <c r="AF24" i="161" s="1"/>
  <c r="AL151" i="162"/>
  <c r="AL26" i="162" s="1"/>
  <c r="AH86" i="163"/>
  <c r="AH85" i="163" s="1"/>
  <c r="I85" i="163"/>
  <c r="R85" i="163"/>
  <c r="Z85" i="163"/>
  <c r="K85" i="162"/>
  <c r="E33" i="163"/>
  <c r="M33" i="163"/>
  <c r="U33" i="163"/>
  <c r="AC33" i="163"/>
  <c r="AK33" i="163"/>
  <c r="J33" i="163"/>
  <c r="R33" i="163"/>
  <c r="Z33" i="163"/>
  <c r="AH33" i="163"/>
  <c r="K125" i="163"/>
  <c r="S125" i="163"/>
  <c r="AA125" i="163"/>
  <c r="AI125" i="163"/>
  <c r="H125" i="163"/>
  <c r="P125" i="163"/>
  <c r="X125" i="163"/>
  <c r="AF125" i="163"/>
  <c r="J33" i="162"/>
  <c r="R33" i="162"/>
  <c r="Z33" i="162"/>
  <c r="F76" i="162"/>
  <c r="N76" i="162"/>
  <c r="V76" i="162"/>
  <c r="AD76" i="162"/>
  <c r="AL76" i="162"/>
  <c r="AL143" i="162"/>
  <c r="AL24" i="162" s="1"/>
  <c r="AD85" i="163"/>
  <c r="J134" i="163"/>
  <c r="J23" i="163" s="1"/>
  <c r="R134" i="163"/>
  <c r="R23" i="163" s="1"/>
  <c r="Z134" i="163"/>
  <c r="Z23" i="163" s="1"/>
  <c r="AH134" i="163"/>
  <c r="AH23" i="163" s="1"/>
  <c r="G134" i="163"/>
  <c r="G23" i="163" s="1"/>
  <c r="O134" i="163"/>
  <c r="O23" i="163" s="1"/>
  <c r="W134" i="163"/>
  <c r="W23" i="163" s="1"/>
  <c r="AE134" i="163"/>
  <c r="AE23" i="163" s="1"/>
  <c r="U94" i="156"/>
  <c r="AC94" i="156"/>
  <c r="AK94" i="156"/>
  <c r="AS94" i="156"/>
  <c r="I94" i="156"/>
  <c r="Q94" i="156"/>
  <c r="D85" i="161"/>
  <c r="L85" i="161"/>
  <c r="J85" i="161"/>
  <c r="E125" i="161"/>
  <c r="M125" i="161"/>
  <c r="U125" i="161"/>
  <c r="AC125" i="161"/>
  <c r="AK125" i="161"/>
  <c r="AG143" i="161"/>
  <c r="AG24" i="161" s="1"/>
  <c r="AH143" i="161"/>
  <c r="AH24" i="161" s="1"/>
  <c r="AI143" i="161"/>
  <c r="AI24" i="161" s="1"/>
  <c r="AJ143" i="161"/>
  <c r="AJ24" i="161" s="1"/>
  <c r="U94" i="162"/>
  <c r="H125" i="162"/>
  <c r="P125" i="162"/>
  <c r="X125" i="162"/>
  <c r="AF125" i="162"/>
  <c r="G33" i="163"/>
  <c r="O33" i="163"/>
  <c r="W33" i="163"/>
  <c r="AE33" i="163"/>
  <c r="F76" i="163"/>
  <c r="N76" i="163"/>
  <c r="V76" i="163"/>
  <c r="AD76" i="163"/>
  <c r="AL76" i="163"/>
  <c r="H85" i="163"/>
  <c r="E125" i="163"/>
  <c r="E75" i="163" s="1"/>
  <c r="E22" i="163" s="1"/>
  <c r="M125" i="163"/>
  <c r="U125" i="163"/>
  <c r="AC125" i="163"/>
  <c r="AK125" i="163"/>
  <c r="F94" i="153"/>
  <c r="J94" i="153"/>
  <c r="N94" i="153"/>
  <c r="V94" i="153"/>
  <c r="Z94" i="153"/>
  <c r="AD94" i="153"/>
  <c r="AH94" i="153"/>
  <c r="AL94" i="153"/>
  <c r="AP94" i="153"/>
  <c r="AT94" i="153"/>
  <c r="D94" i="153"/>
  <c r="H94" i="153"/>
  <c r="L94" i="153"/>
  <c r="G76" i="163"/>
  <c r="K76" i="163"/>
  <c r="O76" i="163"/>
  <c r="S76" i="163"/>
  <c r="W76" i="163"/>
  <c r="AA76" i="163"/>
  <c r="AA75" i="163" s="1"/>
  <c r="AA22" i="163" s="1"/>
  <c r="AE76" i="163"/>
  <c r="AE75" i="163" s="1"/>
  <c r="AE22" i="163" s="1"/>
  <c r="AI76" i="163"/>
  <c r="G94" i="163"/>
  <c r="L94" i="163"/>
  <c r="Q94" i="163"/>
  <c r="U94" i="163"/>
  <c r="Y94" i="163"/>
  <c r="AD94" i="163"/>
  <c r="AH94" i="163"/>
  <c r="AL94" i="163"/>
  <c r="I94" i="163"/>
  <c r="M94" i="163"/>
  <c r="R94" i="163"/>
  <c r="V94" i="163"/>
  <c r="AA94" i="163"/>
  <c r="AE94" i="163"/>
  <c r="AI94" i="163"/>
  <c r="D94" i="163"/>
  <c r="J94" i="163"/>
  <c r="N94" i="163"/>
  <c r="S94" i="163"/>
  <c r="W94" i="163"/>
  <c r="AB94" i="163"/>
  <c r="AF94" i="163"/>
  <c r="AJ94" i="163"/>
  <c r="F94" i="163"/>
  <c r="P94" i="163"/>
  <c r="AC94" i="163"/>
  <c r="AG94" i="163"/>
  <c r="AK94" i="163"/>
  <c r="AL143" i="163"/>
  <c r="AL24" i="163" s="1"/>
  <c r="D33" i="163"/>
  <c r="H33" i="163"/>
  <c r="M134" i="163"/>
  <c r="M23" i="163" s="1"/>
  <c r="Q134" i="163"/>
  <c r="Q23" i="163" s="1"/>
  <c r="U134" i="163"/>
  <c r="U23" i="163" s="1"/>
  <c r="Y134" i="163"/>
  <c r="Y23" i="163" s="1"/>
  <c r="AC134" i="163"/>
  <c r="AC23" i="163" s="1"/>
  <c r="AG134" i="163"/>
  <c r="AG23" i="163" s="1"/>
  <c r="AK134" i="163"/>
  <c r="AK23" i="163" s="1"/>
  <c r="U42" i="163"/>
  <c r="AG86" i="163"/>
  <c r="AG85" i="163" s="1"/>
  <c r="AK86" i="163"/>
  <c r="AK85" i="163" s="1"/>
  <c r="AL86" i="163"/>
  <c r="AL85" i="163" s="1"/>
  <c r="AI86" i="163"/>
  <c r="AI85" i="163" s="1"/>
  <c r="AJ86" i="163"/>
  <c r="AJ85" i="163" s="1"/>
  <c r="U85" i="163"/>
  <c r="AC85" i="163"/>
  <c r="L33" i="163"/>
  <c r="P33" i="163"/>
  <c r="T33" i="163"/>
  <c r="X33" i="163"/>
  <c r="AB33" i="163"/>
  <c r="AF33" i="163"/>
  <c r="AJ33" i="163"/>
  <c r="E42" i="163"/>
  <c r="I42" i="163"/>
  <c r="Q42" i="163"/>
  <c r="Y42" i="163"/>
  <c r="AG42" i="163"/>
  <c r="AK42" i="163"/>
  <c r="F125" i="163"/>
  <c r="J125" i="163"/>
  <c r="N125" i="163"/>
  <c r="R125" i="163"/>
  <c r="P85" i="163"/>
  <c r="AB85" i="163"/>
  <c r="D76" i="163"/>
  <c r="H76" i="163"/>
  <c r="L76" i="163"/>
  <c r="P76" i="163"/>
  <c r="T76" i="163"/>
  <c r="X76" i="163"/>
  <c r="AB76" i="163"/>
  <c r="AF76" i="163"/>
  <c r="AJ76" i="163"/>
  <c r="E76" i="163"/>
  <c r="I76" i="163"/>
  <c r="M76" i="163"/>
  <c r="Q76" i="163"/>
  <c r="U76" i="163"/>
  <c r="Y76" i="163"/>
  <c r="AC76" i="163"/>
  <c r="AG76" i="163"/>
  <c r="AK76" i="163"/>
  <c r="X85" i="163"/>
  <c r="F42" i="163"/>
  <c r="J42" i="163"/>
  <c r="N42" i="163"/>
  <c r="R42" i="163"/>
  <c r="V42" i="163"/>
  <c r="V28" i="163" s="1"/>
  <c r="V21" i="163" s="1"/>
  <c r="Z42" i="163"/>
  <c r="AD42" i="163"/>
  <c r="AH42" i="163"/>
  <c r="AL42" i="163"/>
  <c r="AL28" i="163" s="1"/>
  <c r="AL21" i="163" s="1"/>
  <c r="G42" i="163"/>
  <c r="G28" i="163" s="1"/>
  <c r="G21" i="163" s="1"/>
  <c r="K42" i="163"/>
  <c r="O42" i="163"/>
  <c r="S42" i="163"/>
  <c r="W42" i="163"/>
  <c r="AA42" i="163"/>
  <c r="AE42" i="163"/>
  <c r="AI42" i="163"/>
  <c r="D42" i="163"/>
  <c r="H42" i="163"/>
  <c r="L42" i="163"/>
  <c r="P42" i="163"/>
  <c r="T42" i="163"/>
  <c r="X42" i="163"/>
  <c r="AB42" i="163"/>
  <c r="AF42" i="163"/>
  <c r="AJ42" i="163"/>
  <c r="M42" i="163"/>
  <c r="AC42" i="163"/>
  <c r="V125" i="163"/>
  <c r="Z125" i="163"/>
  <c r="AD125" i="163"/>
  <c r="AH125" i="163"/>
  <c r="AL125" i="163"/>
  <c r="AI143" i="163"/>
  <c r="AI24" i="163" s="1"/>
  <c r="AF143" i="163"/>
  <c r="AF24" i="163" s="1"/>
  <c r="AJ143" i="163"/>
  <c r="AJ24" i="163" s="1"/>
  <c r="AG143" i="163"/>
  <c r="AG24" i="163" s="1"/>
  <c r="AK143" i="163"/>
  <c r="AK24" i="163" s="1"/>
  <c r="AH143" i="163"/>
  <c r="AH24" i="163" s="1"/>
  <c r="T85" i="163"/>
  <c r="D134" i="162"/>
  <c r="D23" i="162" s="1"/>
  <c r="H134" i="162"/>
  <c r="H23" i="162" s="1"/>
  <c r="L134" i="162"/>
  <c r="L23" i="162" s="1"/>
  <c r="P134" i="162"/>
  <c r="P23" i="162" s="1"/>
  <c r="T134" i="162"/>
  <c r="T23" i="162" s="1"/>
  <c r="X134" i="162"/>
  <c r="X23" i="162" s="1"/>
  <c r="AB134" i="162"/>
  <c r="AB23" i="162" s="1"/>
  <c r="AF134" i="162"/>
  <c r="AF23" i="162" s="1"/>
  <c r="AJ134" i="162"/>
  <c r="AJ23" i="162" s="1"/>
  <c r="Z85" i="162"/>
  <c r="O33" i="162"/>
  <c r="AE33" i="162"/>
  <c r="D76" i="162"/>
  <c r="H76" i="162"/>
  <c r="L76" i="162"/>
  <c r="P76" i="162"/>
  <c r="T76" i="162"/>
  <c r="X76" i="162"/>
  <c r="AB76" i="162"/>
  <c r="AF76" i="162"/>
  <c r="AJ76" i="162"/>
  <c r="AH94" i="162"/>
  <c r="AL94" i="162"/>
  <c r="P94" i="162"/>
  <c r="G33" i="162"/>
  <c r="K33" i="162"/>
  <c r="S33" i="162"/>
  <c r="W33" i="162"/>
  <c r="AA33" i="162"/>
  <c r="AI33" i="162"/>
  <c r="AA94" i="162"/>
  <c r="K134" i="162"/>
  <c r="K23" i="162" s="1"/>
  <c r="O134" i="162"/>
  <c r="O23" i="162" s="1"/>
  <c r="S134" i="162"/>
  <c r="S23" i="162" s="1"/>
  <c r="W134" i="162"/>
  <c r="W23" i="162" s="1"/>
  <c r="AA134" i="162"/>
  <c r="AA23" i="162" s="1"/>
  <c r="AI134" i="162"/>
  <c r="AI23" i="162" s="1"/>
  <c r="F42" i="162"/>
  <c r="F28" i="162" s="1"/>
  <c r="F21" i="162" s="1"/>
  <c r="J42" i="162"/>
  <c r="V42" i="162"/>
  <c r="V28" i="162" s="1"/>
  <c r="V21" i="162" s="1"/>
  <c r="AL42" i="162"/>
  <c r="Q42" i="162"/>
  <c r="G76" i="162"/>
  <c r="K76" i="162"/>
  <c r="O76" i="162"/>
  <c r="S76" i="162"/>
  <c r="W76" i="162"/>
  <c r="AA76" i="162"/>
  <c r="AE76" i="162"/>
  <c r="AI76" i="162"/>
  <c r="V85" i="162"/>
  <c r="AD85" i="162"/>
  <c r="E33" i="162"/>
  <c r="I33" i="162"/>
  <c r="M33" i="162"/>
  <c r="Q33" i="162"/>
  <c r="U33" i="162"/>
  <c r="Y33" i="162"/>
  <c r="AC33" i="162"/>
  <c r="AG33" i="162"/>
  <c r="AK33" i="162"/>
  <c r="G42" i="162"/>
  <c r="K42" i="162"/>
  <c r="O42" i="162"/>
  <c r="S42" i="162"/>
  <c r="W42" i="162"/>
  <c r="AE42" i="162"/>
  <c r="AI42" i="162"/>
  <c r="E42" i="162"/>
  <c r="E28" i="162" s="1"/>
  <c r="I42" i="162"/>
  <c r="I28" i="162" s="1"/>
  <c r="M42" i="162"/>
  <c r="M28" i="162" s="1"/>
  <c r="M21" i="162" s="1"/>
  <c r="U42" i="162"/>
  <c r="AC42" i="162"/>
  <c r="AG42" i="162"/>
  <c r="AK42" i="162"/>
  <c r="Z42" i="162"/>
  <c r="I94" i="162"/>
  <c r="M94" i="162"/>
  <c r="R94" i="162"/>
  <c r="V94" i="162"/>
  <c r="AE94" i="162"/>
  <c r="AI94" i="162"/>
  <c r="K94" i="162"/>
  <c r="AC94" i="162"/>
  <c r="Q94" i="162"/>
  <c r="G125" i="162"/>
  <c r="K125" i="162"/>
  <c r="O125" i="162"/>
  <c r="S125" i="162"/>
  <c r="W125" i="162"/>
  <c r="AA125" i="162"/>
  <c r="AE125" i="162"/>
  <c r="AI125" i="162"/>
  <c r="AF143" i="162"/>
  <c r="AF24" i="162" s="1"/>
  <c r="AJ143" i="162"/>
  <c r="AJ24" i="162" s="1"/>
  <c r="AH143" i="162"/>
  <c r="AH24" i="162" s="1"/>
  <c r="AG94" i="162"/>
  <c r="Y94" i="162"/>
  <c r="AI151" i="162"/>
  <c r="AI26" i="162" s="1"/>
  <c r="R85" i="162"/>
  <c r="D33" i="162"/>
  <c r="H33" i="162"/>
  <c r="L33" i="162"/>
  <c r="P33" i="162"/>
  <c r="T33" i="162"/>
  <c r="X33" i="162"/>
  <c r="AB33" i="162"/>
  <c r="AF33" i="162"/>
  <c r="AJ33" i="162"/>
  <c r="AG86" i="162"/>
  <c r="AG85" i="162" s="1"/>
  <c r="AK86" i="162"/>
  <c r="AK85" i="162" s="1"/>
  <c r="AI86" i="162"/>
  <c r="AI85" i="162" s="1"/>
  <c r="H85" i="162"/>
  <c r="L85" i="162"/>
  <c r="AF151" i="162"/>
  <c r="AF26" i="162" s="1"/>
  <c r="AJ151" i="162"/>
  <c r="AJ26" i="162" s="1"/>
  <c r="AH151" i="162"/>
  <c r="AH26" i="162" s="1"/>
  <c r="I33" i="161"/>
  <c r="F33" i="161"/>
  <c r="J33" i="161"/>
  <c r="R33" i="161"/>
  <c r="V33" i="161"/>
  <c r="Z33" i="161"/>
  <c r="AH33" i="161"/>
  <c r="AL33" i="161"/>
  <c r="R134" i="161"/>
  <c r="R23" i="161" s="1"/>
  <c r="AH134" i="161"/>
  <c r="AH23" i="161" s="1"/>
  <c r="F76" i="161"/>
  <c r="J76" i="161"/>
  <c r="N76" i="161"/>
  <c r="R76" i="161"/>
  <c r="V76" i="161"/>
  <c r="Z76" i="161"/>
  <c r="AH76" i="161"/>
  <c r="AL76" i="161"/>
  <c r="F134" i="161"/>
  <c r="F23" i="161" s="1"/>
  <c r="J134" i="161"/>
  <c r="J23" i="161" s="1"/>
  <c r="N134" i="161"/>
  <c r="N23" i="161" s="1"/>
  <c r="V134" i="161"/>
  <c r="V23" i="161" s="1"/>
  <c r="Z134" i="161"/>
  <c r="Z23" i="161" s="1"/>
  <c r="AD134" i="161"/>
  <c r="AD23" i="161" s="1"/>
  <c r="AL134" i="161"/>
  <c r="AL23" i="161" s="1"/>
  <c r="E33" i="161"/>
  <c r="M33" i="161"/>
  <c r="Q33" i="161"/>
  <c r="U33" i="161"/>
  <c r="Y33" i="161"/>
  <c r="AC33" i="161"/>
  <c r="AG33" i="161"/>
  <c r="AK33" i="161"/>
  <c r="E76" i="161"/>
  <c r="I76" i="161"/>
  <c r="G76" i="161"/>
  <c r="K76" i="161"/>
  <c r="O76" i="161"/>
  <c r="S76" i="161"/>
  <c r="W76" i="161"/>
  <c r="AA76" i="161"/>
  <c r="AE76" i="161"/>
  <c r="AI76" i="161"/>
  <c r="AA125" i="161"/>
  <c r="G134" i="161"/>
  <c r="G23" i="161" s="1"/>
  <c r="K134" i="161"/>
  <c r="K23" i="161" s="1"/>
  <c r="O134" i="161"/>
  <c r="O23" i="161" s="1"/>
  <c r="S134" i="161"/>
  <c r="S23" i="161" s="1"/>
  <c r="W134" i="161"/>
  <c r="W23" i="161" s="1"/>
  <c r="AA134" i="161"/>
  <c r="AA23" i="161" s="1"/>
  <c r="AE134" i="161"/>
  <c r="AE23" i="161" s="1"/>
  <c r="AI134" i="161"/>
  <c r="AI23" i="161" s="1"/>
  <c r="Q42" i="161"/>
  <c r="AG42" i="161"/>
  <c r="M76" i="161"/>
  <c r="Q76" i="161"/>
  <c r="U76" i="161"/>
  <c r="Y76" i="161"/>
  <c r="AC76" i="161"/>
  <c r="AG76" i="161"/>
  <c r="AK76" i="161"/>
  <c r="F94" i="161"/>
  <c r="K94" i="161"/>
  <c r="P94" i="161"/>
  <c r="T94" i="161"/>
  <c r="AC94" i="161"/>
  <c r="AG94" i="161"/>
  <c r="E134" i="161"/>
  <c r="E23" i="161" s="1"/>
  <c r="I134" i="161"/>
  <c r="I23" i="161" s="1"/>
  <c r="M134" i="161"/>
  <c r="M23" i="161" s="1"/>
  <c r="Q134" i="161"/>
  <c r="Q23" i="161" s="1"/>
  <c r="U134" i="161"/>
  <c r="U23" i="161" s="1"/>
  <c r="Y134" i="161"/>
  <c r="Y23" i="161" s="1"/>
  <c r="AC134" i="161"/>
  <c r="AC23" i="161" s="1"/>
  <c r="G125" i="161"/>
  <c r="O125" i="161"/>
  <c r="W125" i="161"/>
  <c r="AE125" i="161"/>
  <c r="D76" i="161"/>
  <c r="H76" i="161"/>
  <c r="H75" i="161" s="1"/>
  <c r="H22" i="161" s="1"/>
  <c r="L76" i="161"/>
  <c r="P76" i="161"/>
  <c r="T76" i="161"/>
  <c r="X76" i="161"/>
  <c r="AB76" i="161"/>
  <c r="AF76" i="161"/>
  <c r="AJ76" i="161"/>
  <c r="AF86" i="161"/>
  <c r="AF85" i="161" s="1"/>
  <c r="AJ86" i="161"/>
  <c r="AJ85" i="161" s="1"/>
  <c r="AG86" i="161"/>
  <c r="AG85" i="161" s="1"/>
  <c r="AK86" i="161"/>
  <c r="AK85" i="161" s="1"/>
  <c r="AH86" i="161"/>
  <c r="AH85" i="161" s="1"/>
  <c r="AL86" i="161"/>
  <c r="AL85" i="161" s="1"/>
  <c r="P85" i="161"/>
  <c r="T85" i="161"/>
  <c r="X85" i="161"/>
  <c r="AB85" i="161"/>
  <c r="G94" i="161"/>
  <c r="L94" i="161"/>
  <c r="Q94" i="161"/>
  <c r="U94" i="161"/>
  <c r="Y94" i="161"/>
  <c r="AD94" i="161"/>
  <c r="AH94" i="161"/>
  <c r="AL94" i="161"/>
  <c r="I94" i="161"/>
  <c r="M94" i="161"/>
  <c r="R94" i="161"/>
  <c r="V94" i="161"/>
  <c r="AA94" i="161"/>
  <c r="AE94" i="161"/>
  <c r="AI94" i="161"/>
  <c r="D94" i="161"/>
  <c r="J94" i="161"/>
  <c r="N94" i="161"/>
  <c r="S94" i="161"/>
  <c r="W94" i="161"/>
  <c r="AB94" i="161"/>
  <c r="AF94" i="161"/>
  <c r="AJ94" i="161"/>
  <c r="AK94" i="161"/>
  <c r="D134" i="161"/>
  <c r="D23" i="161" s="1"/>
  <c r="H134" i="161"/>
  <c r="H23" i="161" s="1"/>
  <c r="L134" i="161"/>
  <c r="L23" i="161" s="1"/>
  <c r="P134" i="161"/>
  <c r="P23" i="161" s="1"/>
  <c r="T134" i="161"/>
  <c r="T23" i="161" s="1"/>
  <c r="X134" i="161"/>
  <c r="X23" i="161" s="1"/>
  <c r="AB134" i="161"/>
  <c r="AB23" i="161" s="1"/>
  <c r="AF134" i="161"/>
  <c r="AF23" i="161" s="1"/>
  <c r="AJ134" i="161"/>
  <c r="AJ23" i="161" s="1"/>
  <c r="AG134" i="161"/>
  <c r="AG23" i="161" s="1"/>
  <c r="AK134" i="161"/>
  <c r="AK23" i="161" s="1"/>
  <c r="F42" i="161"/>
  <c r="J42" i="161"/>
  <c r="N42" i="161"/>
  <c r="R42" i="161"/>
  <c r="V42" i="161"/>
  <c r="Z42" i="161"/>
  <c r="AD42" i="161"/>
  <c r="AH42" i="161"/>
  <c r="AL42" i="161"/>
  <c r="G42" i="161"/>
  <c r="K42" i="161"/>
  <c r="O42" i="161"/>
  <c r="S42" i="161"/>
  <c r="W42" i="161"/>
  <c r="AA42" i="161"/>
  <c r="AE42" i="161"/>
  <c r="AI42" i="161"/>
  <c r="D42" i="161"/>
  <c r="H42" i="161"/>
  <c r="L42" i="161"/>
  <c r="P42" i="161"/>
  <c r="T42" i="161"/>
  <c r="X42" i="161"/>
  <c r="AB42" i="161"/>
  <c r="AF42" i="161"/>
  <c r="AJ42" i="161"/>
  <c r="E42" i="161"/>
  <c r="I42" i="161"/>
  <c r="M42" i="161"/>
  <c r="U42" i="161"/>
  <c r="Y42" i="161"/>
  <c r="AC42" i="161"/>
  <c r="AK42" i="161"/>
  <c r="AI151" i="161"/>
  <c r="AI26" i="161" s="1"/>
  <c r="AF151" i="161"/>
  <c r="AF26" i="161" s="1"/>
  <c r="AJ151" i="161"/>
  <c r="AJ26" i="161" s="1"/>
  <c r="AG151" i="161"/>
  <c r="AG26" i="161" s="1"/>
  <c r="AK151" i="161"/>
  <c r="AK26" i="161" s="1"/>
  <c r="AH151" i="161"/>
  <c r="AH26" i="161" s="1"/>
  <c r="D33" i="161"/>
  <c r="H33" i="161"/>
  <c r="L33" i="161"/>
  <c r="P33" i="161"/>
  <c r="T33" i="161"/>
  <c r="X33" i="161"/>
  <c r="AB33" i="161"/>
  <c r="AF33" i="161"/>
  <c r="AJ33" i="161"/>
  <c r="S85" i="161"/>
  <c r="W85" i="161"/>
  <c r="AA85" i="161"/>
  <c r="AE85" i="161"/>
  <c r="F125" i="161"/>
  <c r="J125" i="161"/>
  <c r="N125" i="161"/>
  <c r="R125" i="161"/>
  <c r="V125" i="161"/>
  <c r="Z125" i="161"/>
  <c r="AD125" i="161"/>
  <c r="AH125" i="161"/>
  <c r="AL125" i="161"/>
  <c r="AI42" i="156"/>
  <c r="AM42" i="156"/>
  <c r="AU42" i="156"/>
  <c r="V94" i="156"/>
  <c r="Z94" i="156"/>
  <c r="AD94" i="156"/>
  <c r="AL94" i="156"/>
  <c r="AP94" i="156"/>
  <c r="AT94" i="156"/>
  <c r="AO33" i="156"/>
  <c r="F94" i="156"/>
  <c r="J94" i="156"/>
  <c r="N94" i="156"/>
  <c r="T94" i="156"/>
  <c r="X94" i="156"/>
  <c r="AB94" i="156"/>
  <c r="AF94" i="156"/>
  <c r="AJ94" i="156"/>
  <c r="AN94" i="156"/>
  <c r="AR94" i="156"/>
  <c r="E94" i="153"/>
  <c r="I94" i="153"/>
  <c r="M94" i="153"/>
  <c r="Q94" i="153"/>
  <c r="U94" i="153"/>
  <c r="Y94" i="153"/>
  <c r="AC94" i="153"/>
  <c r="AG94" i="153"/>
  <c r="AK94" i="153"/>
  <c r="AO94" i="153"/>
  <c r="AS94" i="153"/>
  <c r="AA94" i="153"/>
  <c r="AE94" i="153"/>
  <c r="AI94" i="153"/>
  <c r="AQ94" i="153"/>
  <c r="AU94" i="153"/>
  <c r="G94" i="153"/>
  <c r="K94" i="153"/>
  <c r="O94" i="153"/>
  <c r="T94" i="153"/>
  <c r="X94" i="153"/>
  <c r="AB94" i="153"/>
  <c r="AF94" i="153"/>
  <c r="AJ94" i="153"/>
  <c r="AN94" i="153"/>
  <c r="AR94" i="153"/>
  <c r="AJ94" i="152"/>
  <c r="AJ75" i="152" s="1"/>
  <c r="AJ22" i="152" s="1"/>
  <c r="H94" i="152"/>
  <c r="D94" i="152"/>
  <c r="P94" i="152"/>
  <c r="X94" i="152"/>
  <c r="AB94" i="152"/>
  <c r="AN94" i="152"/>
  <c r="AR94" i="152"/>
  <c r="V94" i="152"/>
  <c r="AH94" i="152"/>
  <c r="AL94" i="152"/>
  <c r="F94" i="152"/>
  <c r="J94" i="152"/>
  <c r="AC94" i="152"/>
  <c r="AS94" i="152"/>
  <c r="E94" i="152"/>
  <c r="I94" i="152"/>
  <c r="M94" i="152"/>
  <c r="Q94" i="152"/>
  <c r="W94" i="152"/>
  <c r="AA94" i="152"/>
  <c r="AE94" i="152"/>
  <c r="AI94" i="152"/>
  <c r="AM94" i="152"/>
  <c r="AQ94" i="152"/>
  <c r="AU94" i="152"/>
  <c r="G85" i="163"/>
  <c r="K85" i="163"/>
  <c r="E21" i="162"/>
  <c r="I21" i="162"/>
  <c r="N42" i="162"/>
  <c r="N28" i="162" s="1"/>
  <c r="R42" i="162"/>
  <c r="R28" i="162" s="1"/>
  <c r="AD42" i="162"/>
  <c r="AH42" i="162"/>
  <c r="AF86" i="162"/>
  <c r="AF85" i="162" s="1"/>
  <c r="Y42" i="162"/>
  <c r="AH86" i="162"/>
  <c r="AH85" i="162" s="1"/>
  <c r="AL86" i="162"/>
  <c r="AL85" i="162" s="1"/>
  <c r="D94" i="162"/>
  <c r="J94" i="162"/>
  <c r="N94" i="162"/>
  <c r="S94" i="162"/>
  <c r="W94" i="162"/>
  <c r="AB94" i="162"/>
  <c r="AF94" i="162"/>
  <c r="AJ94" i="162"/>
  <c r="F94" i="162"/>
  <c r="T94" i="162"/>
  <c r="X94" i="162"/>
  <c r="AK94" i="162"/>
  <c r="G94" i="162"/>
  <c r="L94" i="162"/>
  <c r="AD94" i="162"/>
  <c r="D42" i="162"/>
  <c r="H42" i="162"/>
  <c r="L42" i="162"/>
  <c r="P42" i="162"/>
  <c r="T42" i="162"/>
  <c r="X42" i="162"/>
  <c r="AB42" i="162"/>
  <c r="AF42" i="162"/>
  <c r="AF28" i="162" s="1"/>
  <c r="AJ42" i="162"/>
  <c r="F134" i="162"/>
  <c r="F23" i="162" s="1"/>
  <c r="J134" i="162"/>
  <c r="J23" i="162" s="1"/>
  <c r="N134" i="162"/>
  <c r="N23" i="162" s="1"/>
  <c r="R134" i="162"/>
  <c r="R23" i="162" s="1"/>
  <c r="V134" i="162"/>
  <c r="V23" i="162" s="1"/>
  <c r="Z134" i="162"/>
  <c r="Z23" i="162" s="1"/>
  <c r="AD134" i="162"/>
  <c r="AD23" i="162" s="1"/>
  <c r="AH134" i="162"/>
  <c r="AH23" i="162" s="1"/>
  <c r="AL134" i="162"/>
  <c r="AL23" i="162" s="1"/>
  <c r="AG143" i="162"/>
  <c r="AG24" i="162" s="1"/>
  <c r="AK143" i="162"/>
  <c r="AK24" i="162" s="1"/>
  <c r="AG151" i="162"/>
  <c r="AG26" i="162" s="1"/>
  <c r="AK151" i="162"/>
  <c r="AK26" i="162" s="1"/>
  <c r="I85" i="162"/>
  <c r="M85" i="162"/>
  <c r="Q85" i="162"/>
  <c r="U85" i="162"/>
  <c r="Y85" i="162"/>
  <c r="AC85" i="162"/>
  <c r="F125" i="162"/>
  <c r="J125" i="162"/>
  <c r="N125" i="162"/>
  <c r="R125" i="162"/>
  <c r="V125" i="162"/>
  <c r="Z125" i="162"/>
  <c r="AD125" i="162"/>
  <c r="AH125" i="162"/>
  <c r="AL125" i="162"/>
  <c r="G85" i="161"/>
  <c r="K85" i="161"/>
  <c r="R85" i="12"/>
  <c r="AA144" i="122"/>
  <c r="AA23" i="122" s="1"/>
  <c r="Z144" i="122"/>
  <c r="Z23" i="122" s="1"/>
  <c r="Y144" i="122"/>
  <c r="Y23" i="122" s="1"/>
  <c r="AA140" i="122"/>
  <c r="AA22" i="122" s="1"/>
  <c r="Z140" i="122"/>
  <c r="Z22" i="122" s="1"/>
  <c r="Y140" i="122"/>
  <c r="Y22" i="122" s="1"/>
  <c r="AA136" i="122"/>
  <c r="AA21" i="122" s="1"/>
  <c r="Z136" i="122"/>
  <c r="Z21" i="122" s="1"/>
  <c r="Y136" i="122"/>
  <c r="Y21" i="122" s="1"/>
  <c r="AA132" i="122"/>
  <c r="Z132" i="122"/>
  <c r="Y132" i="122"/>
  <c r="AA128" i="122"/>
  <c r="Z128" i="122"/>
  <c r="Y128" i="122"/>
  <c r="AA123" i="122"/>
  <c r="Z123" i="122"/>
  <c r="Y123" i="122"/>
  <c r="AA119" i="122"/>
  <c r="Z119" i="122"/>
  <c r="Y119" i="122"/>
  <c r="AA114" i="122"/>
  <c r="Z114" i="122"/>
  <c r="Y114" i="122"/>
  <c r="AA110" i="122"/>
  <c r="Z110" i="122"/>
  <c r="Y110" i="122"/>
  <c r="AA106" i="122"/>
  <c r="Z106" i="122"/>
  <c r="Y106" i="122"/>
  <c r="AA102" i="122"/>
  <c r="Z102" i="122"/>
  <c r="Y102" i="122"/>
  <c r="AA98" i="122"/>
  <c r="Z98" i="122"/>
  <c r="Y98" i="122"/>
  <c r="AA94" i="122"/>
  <c r="Z94" i="122"/>
  <c r="Y94" i="122"/>
  <c r="AA92" i="122"/>
  <c r="Z92" i="122"/>
  <c r="Y92" i="122"/>
  <c r="AA90" i="122"/>
  <c r="Z90" i="122"/>
  <c r="Y90" i="122"/>
  <c r="AA85" i="122"/>
  <c r="Z85" i="122"/>
  <c r="Y85" i="122"/>
  <c r="AA83" i="122"/>
  <c r="Z83" i="122"/>
  <c r="Y83" i="122"/>
  <c r="AA78" i="122"/>
  <c r="Z78" i="122"/>
  <c r="Y78" i="122"/>
  <c r="AA74" i="122"/>
  <c r="Z74" i="122"/>
  <c r="Y74" i="122"/>
  <c r="AA67" i="122"/>
  <c r="AA66" i="122" s="1"/>
  <c r="Z67" i="122"/>
  <c r="Z66" i="122" s="1"/>
  <c r="Y67" i="122"/>
  <c r="Y66" i="122" s="1"/>
  <c r="AA62" i="122"/>
  <c r="Z62" i="122"/>
  <c r="Y62" i="122"/>
  <c r="AA58" i="122"/>
  <c r="Z58" i="122"/>
  <c r="Y58" i="122"/>
  <c r="AA54" i="122"/>
  <c r="Z54" i="122"/>
  <c r="Y54" i="122"/>
  <c r="AA49" i="122"/>
  <c r="Z49" i="122"/>
  <c r="Y49" i="122"/>
  <c r="AA45" i="122"/>
  <c r="Z45" i="122"/>
  <c r="Y45" i="122"/>
  <c r="AA41" i="122"/>
  <c r="Z41" i="122"/>
  <c r="Y41" i="122"/>
  <c r="AA35" i="122"/>
  <c r="Z35" i="122"/>
  <c r="Y35" i="122"/>
  <c r="AA31" i="122"/>
  <c r="Z31" i="122"/>
  <c r="Y31" i="122"/>
  <c r="AA26" i="122"/>
  <c r="Z26" i="122"/>
  <c r="Y26" i="122"/>
  <c r="V144" i="122"/>
  <c r="V23" i="122" s="1"/>
  <c r="U144" i="122"/>
  <c r="U23" i="122" s="1"/>
  <c r="T144" i="122"/>
  <c r="T23" i="122" s="1"/>
  <c r="V140" i="122"/>
  <c r="V22" i="122" s="1"/>
  <c r="U140" i="122"/>
  <c r="U22" i="122" s="1"/>
  <c r="T140" i="122"/>
  <c r="T22" i="122" s="1"/>
  <c r="V136" i="122"/>
  <c r="V21" i="122" s="1"/>
  <c r="U136" i="122"/>
  <c r="U21" i="122" s="1"/>
  <c r="T136" i="122"/>
  <c r="T21" i="122" s="1"/>
  <c r="V132" i="122"/>
  <c r="U132" i="122"/>
  <c r="T132" i="122"/>
  <c r="V128" i="122"/>
  <c r="U128" i="122"/>
  <c r="T128" i="122"/>
  <c r="V123" i="122"/>
  <c r="U123" i="122"/>
  <c r="T123" i="122"/>
  <c r="V119" i="122"/>
  <c r="U119" i="122"/>
  <c r="T119" i="122"/>
  <c r="V114" i="122"/>
  <c r="U114" i="122"/>
  <c r="T114" i="122"/>
  <c r="V110" i="122"/>
  <c r="U110" i="122"/>
  <c r="T110" i="122"/>
  <c r="V106" i="122"/>
  <c r="U106" i="122"/>
  <c r="T106" i="122"/>
  <c r="V102" i="122"/>
  <c r="U102" i="122"/>
  <c r="T102" i="122"/>
  <c r="V98" i="122"/>
  <c r="U98" i="122"/>
  <c r="T98" i="122"/>
  <c r="V94" i="122"/>
  <c r="U94" i="122"/>
  <c r="T94" i="122"/>
  <c r="V92" i="122"/>
  <c r="U92" i="122"/>
  <c r="T92" i="122"/>
  <c r="V90" i="122"/>
  <c r="U90" i="122"/>
  <c r="T90" i="122"/>
  <c r="V85" i="122"/>
  <c r="U85" i="122"/>
  <c r="T85" i="122"/>
  <c r="V83" i="122"/>
  <c r="U83" i="122"/>
  <c r="T83" i="122"/>
  <c r="V78" i="122"/>
  <c r="U78" i="122"/>
  <c r="T78" i="122"/>
  <c r="V74" i="122"/>
  <c r="U74" i="122"/>
  <c r="T74" i="122"/>
  <c r="V67" i="122"/>
  <c r="V66" i="122" s="1"/>
  <c r="U67" i="122"/>
  <c r="U66" i="122" s="1"/>
  <c r="T67" i="122"/>
  <c r="T66" i="122" s="1"/>
  <c r="V62" i="122"/>
  <c r="U62" i="122"/>
  <c r="T62" i="122"/>
  <c r="V58" i="122"/>
  <c r="U58" i="122"/>
  <c r="T58" i="122"/>
  <c r="V54" i="122"/>
  <c r="U54" i="122"/>
  <c r="T54" i="122"/>
  <c r="V49" i="122"/>
  <c r="U49" i="122"/>
  <c r="T49" i="122"/>
  <c r="V45" i="122"/>
  <c r="U45" i="122"/>
  <c r="T45" i="122"/>
  <c r="V41" i="122"/>
  <c r="U41" i="122"/>
  <c r="T41" i="122"/>
  <c r="V35" i="122"/>
  <c r="U35" i="122"/>
  <c r="T35" i="122"/>
  <c r="V31" i="122"/>
  <c r="U31" i="122"/>
  <c r="T31" i="122"/>
  <c r="V26" i="122"/>
  <c r="U26" i="122"/>
  <c r="T26" i="122"/>
  <c r="Q144" i="122"/>
  <c r="Q23" i="122" s="1"/>
  <c r="P144" i="122"/>
  <c r="P23" i="122" s="1"/>
  <c r="O144" i="122"/>
  <c r="O23" i="122" s="1"/>
  <c r="Q140" i="122"/>
  <c r="Q22" i="122" s="1"/>
  <c r="P140" i="122"/>
  <c r="P22" i="122" s="1"/>
  <c r="O140" i="122"/>
  <c r="O22" i="122" s="1"/>
  <c r="Q136" i="122"/>
  <c r="Q21" i="122" s="1"/>
  <c r="P136" i="122"/>
  <c r="P21" i="122" s="1"/>
  <c r="O136" i="122"/>
  <c r="O21" i="122" s="1"/>
  <c r="Q132" i="122"/>
  <c r="P132" i="122"/>
  <c r="O132" i="122"/>
  <c r="Q128" i="122"/>
  <c r="P128" i="122"/>
  <c r="O128" i="122"/>
  <c r="Q123" i="122"/>
  <c r="P123" i="122"/>
  <c r="O123" i="122"/>
  <c r="Q119" i="122"/>
  <c r="P119" i="122"/>
  <c r="O119" i="122"/>
  <c r="Q114" i="122"/>
  <c r="P114" i="122"/>
  <c r="O114" i="122"/>
  <c r="Q110" i="122"/>
  <c r="P110" i="122"/>
  <c r="O110" i="122"/>
  <c r="Q106" i="122"/>
  <c r="P106" i="122"/>
  <c r="O106" i="122"/>
  <c r="Q102" i="122"/>
  <c r="P102" i="122"/>
  <c r="O102" i="122"/>
  <c r="Q98" i="122"/>
  <c r="P98" i="122"/>
  <c r="O98" i="122"/>
  <c r="Q94" i="122"/>
  <c r="P94" i="122"/>
  <c r="O94" i="122"/>
  <c r="Q92" i="122"/>
  <c r="P92" i="122"/>
  <c r="O92" i="122"/>
  <c r="Q90" i="122"/>
  <c r="P90" i="122"/>
  <c r="O90" i="122"/>
  <c r="Q85" i="122"/>
  <c r="P85" i="122"/>
  <c r="O85" i="122"/>
  <c r="Q83" i="122"/>
  <c r="P83" i="122"/>
  <c r="O83" i="122"/>
  <c r="Q78" i="122"/>
  <c r="P78" i="122"/>
  <c r="O78" i="122"/>
  <c r="Q74" i="122"/>
  <c r="P74" i="122"/>
  <c r="O74" i="122"/>
  <c r="Q67" i="122"/>
  <c r="Q66" i="122" s="1"/>
  <c r="P67" i="122"/>
  <c r="P66" i="122" s="1"/>
  <c r="O67" i="122"/>
  <c r="O66" i="122" s="1"/>
  <c r="Q62" i="122"/>
  <c r="P62" i="122"/>
  <c r="O62" i="122"/>
  <c r="Q58" i="122"/>
  <c r="P58" i="122"/>
  <c r="O58" i="122"/>
  <c r="Q54" i="122"/>
  <c r="P54" i="122"/>
  <c r="O54" i="122"/>
  <c r="Q49" i="122"/>
  <c r="P49" i="122"/>
  <c r="O49" i="122"/>
  <c r="Q45" i="122"/>
  <c r="P45" i="122"/>
  <c r="O45" i="122"/>
  <c r="Q41" i="122"/>
  <c r="P41" i="122"/>
  <c r="O41" i="122"/>
  <c r="Q35" i="122"/>
  <c r="P35" i="122"/>
  <c r="O35" i="122"/>
  <c r="Q31" i="122"/>
  <c r="P31" i="122"/>
  <c r="O31" i="122"/>
  <c r="Q26" i="122"/>
  <c r="P26" i="122"/>
  <c r="O26" i="122"/>
  <c r="L144" i="122"/>
  <c r="L23" i="122" s="1"/>
  <c r="K144" i="122"/>
  <c r="K23" i="122" s="1"/>
  <c r="J144" i="122"/>
  <c r="J23" i="122" s="1"/>
  <c r="L140" i="122"/>
  <c r="L22" i="122" s="1"/>
  <c r="K140" i="122"/>
  <c r="K22" i="122" s="1"/>
  <c r="J140" i="122"/>
  <c r="J22" i="122" s="1"/>
  <c r="L136" i="122"/>
  <c r="L21" i="122" s="1"/>
  <c r="K136" i="122"/>
  <c r="K21" i="122" s="1"/>
  <c r="J136" i="122"/>
  <c r="J21" i="122" s="1"/>
  <c r="L132" i="122"/>
  <c r="K132" i="122"/>
  <c r="J132" i="122"/>
  <c r="L128" i="122"/>
  <c r="K128" i="122"/>
  <c r="J128" i="122"/>
  <c r="L123" i="122"/>
  <c r="K123" i="122"/>
  <c r="J123" i="122"/>
  <c r="L119" i="122"/>
  <c r="K119" i="122"/>
  <c r="J119" i="122"/>
  <c r="L114" i="122"/>
  <c r="K114" i="122"/>
  <c r="J114" i="122"/>
  <c r="L110" i="122"/>
  <c r="K110" i="122"/>
  <c r="J110" i="122"/>
  <c r="L106" i="122"/>
  <c r="K106" i="122"/>
  <c r="J106" i="122"/>
  <c r="L102" i="122"/>
  <c r="K102" i="122"/>
  <c r="J102" i="122"/>
  <c r="L98" i="122"/>
  <c r="K98" i="122"/>
  <c r="J98" i="122"/>
  <c r="L94" i="122"/>
  <c r="K94" i="122"/>
  <c r="J94" i="122"/>
  <c r="L92" i="122"/>
  <c r="K92" i="122"/>
  <c r="J92" i="122"/>
  <c r="L90" i="122"/>
  <c r="K90" i="122"/>
  <c r="J90" i="122"/>
  <c r="L85" i="122"/>
  <c r="K85" i="122"/>
  <c r="J85" i="122"/>
  <c r="L83" i="122"/>
  <c r="K83" i="122"/>
  <c r="J83" i="122"/>
  <c r="L78" i="122"/>
  <c r="K78" i="122"/>
  <c r="J78" i="122"/>
  <c r="L74" i="122"/>
  <c r="K74" i="122"/>
  <c r="J74" i="122"/>
  <c r="L67" i="122"/>
  <c r="L66" i="122" s="1"/>
  <c r="K67" i="122"/>
  <c r="K66" i="122" s="1"/>
  <c r="J67" i="122"/>
  <c r="J66" i="122" s="1"/>
  <c r="L62" i="122"/>
  <c r="K62" i="122"/>
  <c r="J62" i="122"/>
  <c r="L58" i="122"/>
  <c r="K58" i="122"/>
  <c r="J58" i="122"/>
  <c r="L54" i="122"/>
  <c r="K54" i="122"/>
  <c r="J54" i="122"/>
  <c r="L49" i="122"/>
  <c r="K49" i="122"/>
  <c r="J49" i="122"/>
  <c r="L45" i="122"/>
  <c r="K45" i="122"/>
  <c r="J45" i="122"/>
  <c r="L41" i="122"/>
  <c r="K41" i="122"/>
  <c r="J41" i="122"/>
  <c r="L35" i="122"/>
  <c r="K35" i="122"/>
  <c r="J35" i="122"/>
  <c r="L31" i="122"/>
  <c r="K31" i="122"/>
  <c r="J31" i="122"/>
  <c r="L26" i="122"/>
  <c r="K26" i="122"/>
  <c r="J26" i="122"/>
  <c r="AC144" i="122"/>
  <c r="AC23" i="122" s="1"/>
  <c r="AB144" i="122"/>
  <c r="AB23" i="122" s="1"/>
  <c r="AC140" i="122"/>
  <c r="AC22" i="122" s="1"/>
  <c r="AB140" i="122"/>
  <c r="AB22" i="122" s="1"/>
  <c r="AC136" i="122"/>
  <c r="AC21" i="122" s="1"/>
  <c r="AB136" i="122"/>
  <c r="AB21" i="122" s="1"/>
  <c r="AC132" i="122"/>
  <c r="AB132" i="122"/>
  <c r="AC128" i="122"/>
  <c r="AB128" i="122"/>
  <c r="AC123" i="122"/>
  <c r="AB123" i="122"/>
  <c r="AC119" i="122"/>
  <c r="AB119" i="122"/>
  <c r="AC114" i="122"/>
  <c r="AB114" i="122"/>
  <c r="AC110" i="122"/>
  <c r="AB110" i="122"/>
  <c r="AC106" i="122"/>
  <c r="AB106" i="122"/>
  <c r="AC102" i="122"/>
  <c r="AB102" i="122"/>
  <c r="AC98" i="122"/>
  <c r="AB98" i="122"/>
  <c r="AC94" i="122"/>
  <c r="AB94" i="122"/>
  <c r="AC92" i="122"/>
  <c r="AB92" i="122"/>
  <c r="AC90" i="122"/>
  <c r="AB90" i="122"/>
  <c r="AC85" i="122"/>
  <c r="AB85" i="122"/>
  <c r="AC83" i="122"/>
  <c r="AB83" i="122"/>
  <c r="AC78" i="122"/>
  <c r="AB78" i="122"/>
  <c r="AC74" i="122"/>
  <c r="AB74" i="122"/>
  <c r="AC67" i="122"/>
  <c r="AC66" i="122" s="1"/>
  <c r="AB67" i="122"/>
  <c r="AB66" i="122" s="1"/>
  <c r="AC62" i="122"/>
  <c r="AB62" i="122"/>
  <c r="AC58" i="122"/>
  <c r="AB58" i="122"/>
  <c r="AC54" i="122"/>
  <c r="AB54" i="122"/>
  <c r="AC49" i="122"/>
  <c r="AB49" i="122"/>
  <c r="AC45" i="122"/>
  <c r="AB45" i="122"/>
  <c r="AC41" i="122"/>
  <c r="AB41" i="122"/>
  <c r="AC35" i="122"/>
  <c r="AB35" i="122"/>
  <c r="AC31" i="122"/>
  <c r="AB31" i="122"/>
  <c r="AC26" i="122"/>
  <c r="AB26" i="122"/>
  <c r="CE147" i="120"/>
  <c r="CE26" i="120" s="1"/>
  <c r="CD147" i="120"/>
  <c r="CD26" i="120" s="1"/>
  <c r="CC147" i="120"/>
  <c r="CC26" i="120" s="1"/>
  <c r="CE143" i="120"/>
  <c r="CE25" i="120" s="1"/>
  <c r="CD143" i="120"/>
  <c r="CD25" i="120" s="1"/>
  <c r="CC143" i="120"/>
  <c r="CC25" i="120" s="1"/>
  <c r="CE139" i="120"/>
  <c r="CE24" i="120" s="1"/>
  <c r="CD139" i="120"/>
  <c r="CD24" i="120" s="1"/>
  <c r="CC139" i="120"/>
  <c r="CC24" i="120" s="1"/>
  <c r="CE135" i="120"/>
  <c r="CD135" i="120"/>
  <c r="CC135" i="120"/>
  <c r="CE131" i="120"/>
  <c r="CD131" i="120"/>
  <c r="CC131" i="120"/>
  <c r="CE126" i="120"/>
  <c r="CD126" i="120"/>
  <c r="CC126" i="120"/>
  <c r="CE122" i="120"/>
  <c r="CD122" i="120"/>
  <c r="CC122" i="120"/>
  <c r="CE117" i="120"/>
  <c r="CD117" i="120"/>
  <c r="CC117" i="120"/>
  <c r="CE113" i="120"/>
  <c r="CD113" i="120"/>
  <c r="CC113" i="120"/>
  <c r="CE109" i="120"/>
  <c r="CD109" i="120"/>
  <c r="CC109" i="120"/>
  <c r="CE105" i="120"/>
  <c r="CD105" i="120"/>
  <c r="CC105" i="120"/>
  <c r="CE101" i="120"/>
  <c r="CD101" i="120"/>
  <c r="CC101" i="120"/>
  <c r="CE97" i="120"/>
  <c r="CD97" i="120"/>
  <c r="CC97" i="120"/>
  <c r="CE95" i="120"/>
  <c r="CD95" i="120"/>
  <c r="CC95" i="120"/>
  <c r="CE93" i="120"/>
  <c r="CD93" i="120"/>
  <c r="CC93" i="120"/>
  <c r="CE88" i="120"/>
  <c r="CD88" i="120"/>
  <c r="CC88" i="120"/>
  <c r="CE86" i="120"/>
  <c r="CD86" i="120"/>
  <c r="CC86" i="120"/>
  <c r="CE81" i="120"/>
  <c r="CD81" i="120"/>
  <c r="CC81" i="120"/>
  <c r="CE77" i="120"/>
  <c r="CD77" i="120"/>
  <c r="CC77" i="120"/>
  <c r="CE70" i="120"/>
  <c r="CE69" i="120" s="1"/>
  <c r="CD70" i="120"/>
  <c r="CD69" i="120" s="1"/>
  <c r="CC70" i="120"/>
  <c r="CC69" i="120" s="1"/>
  <c r="CE65" i="120"/>
  <c r="CD65" i="120"/>
  <c r="CC65" i="120"/>
  <c r="CE61" i="120"/>
  <c r="CD61" i="120"/>
  <c r="CC61" i="120"/>
  <c r="CE57" i="120"/>
  <c r="CD57" i="120"/>
  <c r="CC57" i="120"/>
  <c r="CE52" i="120"/>
  <c r="CD52" i="120"/>
  <c r="CC52" i="120"/>
  <c r="CE48" i="120"/>
  <c r="CD48" i="120"/>
  <c r="CC48" i="120"/>
  <c r="CE44" i="120"/>
  <c r="CD44" i="120"/>
  <c r="CC44" i="120"/>
  <c r="CE38" i="120"/>
  <c r="CD38" i="120"/>
  <c r="CC38" i="120"/>
  <c r="CE34" i="120"/>
  <c r="CD34" i="120"/>
  <c r="CC34" i="120"/>
  <c r="CE29" i="120"/>
  <c r="CD29" i="120"/>
  <c r="CC29" i="120"/>
  <c r="BQ147" i="120"/>
  <c r="BQ26" i="120" s="1"/>
  <c r="BP147" i="120"/>
  <c r="BP26" i="120" s="1"/>
  <c r="BO147" i="120"/>
  <c r="BO26" i="120" s="1"/>
  <c r="BQ143" i="120"/>
  <c r="BQ25" i="120" s="1"/>
  <c r="BP143" i="120"/>
  <c r="BP25" i="120" s="1"/>
  <c r="BO143" i="120"/>
  <c r="BO25" i="120" s="1"/>
  <c r="BQ139" i="120"/>
  <c r="BQ24" i="120" s="1"/>
  <c r="BP139" i="120"/>
  <c r="BP24" i="120" s="1"/>
  <c r="BO139" i="120"/>
  <c r="BO24" i="120" s="1"/>
  <c r="BQ135" i="120"/>
  <c r="BP135" i="120"/>
  <c r="BO135" i="120"/>
  <c r="BQ131" i="120"/>
  <c r="BP131" i="120"/>
  <c r="BO131" i="120"/>
  <c r="BQ126" i="120"/>
  <c r="BP126" i="120"/>
  <c r="BO126" i="120"/>
  <c r="BQ122" i="120"/>
  <c r="BP122" i="120"/>
  <c r="BO122" i="120"/>
  <c r="BQ117" i="120"/>
  <c r="BP117" i="120"/>
  <c r="BO117" i="120"/>
  <c r="BQ113" i="120"/>
  <c r="BP113" i="120"/>
  <c r="BO113" i="120"/>
  <c r="BQ109" i="120"/>
  <c r="BP109" i="120"/>
  <c r="BO109" i="120"/>
  <c r="BQ105" i="120"/>
  <c r="BP105" i="120"/>
  <c r="BO105" i="120"/>
  <c r="BQ101" i="120"/>
  <c r="BP101" i="120"/>
  <c r="BO101" i="120"/>
  <c r="BQ97" i="120"/>
  <c r="BP97" i="120"/>
  <c r="BO97" i="120"/>
  <c r="BQ95" i="120"/>
  <c r="BP95" i="120"/>
  <c r="BO95" i="120"/>
  <c r="BQ93" i="120"/>
  <c r="BP93" i="120"/>
  <c r="BO93" i="120"/>
  <c r="BQ88" i="120"/>
  <c r="BP88" i="120"/>
  <c r="BO88" i="120"/>
  <c r="BQ86" i="120"/>
  <c r="BP86" i="120"/>
  <c r="BO86" i="120"/>
  <c r="BQ81" i="120"/>
  <c r="BP81" i="120"/>
  <c r="BO81" i="120"/>
  <c r="BQ77" i="120"/>
  <c r="BP77" i="120"/>
  <c r="BO77" i="120"/>
  <c r="BQ70" i="120"/>
  <c r="BQ69" i="120" s="1"/>
  <c r="BP70" i="120"/>
  <c r="BP69" i="120" s="1"/>
  <c r="BO70" i="120"/>
  <c r="BO69" i="120" s="1"/>
  <c r="BQ65" i="120"/>
  <c r="BP65" i="120"/>
  <c r="BO65" i="120"/>
  <c r="BQ61" i="120"/>
  <c r="BP61" i="120"/>
  <c r="BO61" i="120"/>
  <c r="BQ57" i="120"/>
  <c r="BP57" i="120"/>
  <c r="BO57" i="120"/>
  <c r="BQ52" i="120"/>
  <c r="BP52" i="120"/>
  <c r="BO52" i="120"/>
  <c r="BQ48" i="120"/>
  <c r="BP48" i="120"/>
  <c r="BO48" i="120"/>
  <c r="BQ44" i="120"/>
  <c r="BP44" i="120"/>
  <c r="BO44" i="120"/>
  <c r="BQ38" i="120"/>
  <c r="BP38" i="120"/>
  <c r="BO38" i="120"/>
  <c r="BQ34" i="120"/>
  <c r="BP34" i="120"/>
  <c r="BO34" i="120"/>
  <c r="BQ29" i="120"/>
  <c r="BP29" i="120"/>
  <c r="BO29" i="120"/>
  <c r="BC147" i="120"/>
  <c r="BC26" i="120" s="1"/>
  <c r="BB147" i="120"/>
  <c r="BB26" i="120" s="1"/>
  <c r="BA147" i="120"/>
  <c r="BA26" i="120" s="1"/>
  <c r="BC143" i="120"/>
  <c r="BC25" i="120" s="1"/>
  <c r="BB143" i="120"/>
  <c r="BB25" i="120" s="1"/>
  <c r="BA143" i="120"/>
  <c r="BA25" i="120" s="1"/>
  <c r="BC139" i="120"/>
  <c r="BC24" i="120" s="1"/>
  <c r="BB139" i="120"/>
  <c r="BB24" i="120" s="1"/>
  <c r="BA139" i="120"/>
  <c r="BA24" i="120" s="1"/>
  <c r="BC135" i="120"/>
  <c r="BB135" i="120"/>
  <c r="BA135" i="120"/>
  <c r="BC131" i="120"/>
  <c r="BB131" i="120"/>
  <c r="BA131" i="120"/>
  <c r="BC126" i="120"/>
  <c r="BB126" i="120"/>
  <c r="BA126" i="120"/>
  <c r="BC122" i="120"/>
  <c r="BB122" i="120"/>
  <c r="BA122" i="120"/>
  <c r="BC117" i="120"/>
  <c r="BB117" i="120"/>
  <c r="BA117" i="120"/>
  <c r="BC113" i="120"/>
  <c r="BB113" i="120"/>
  <c r="BA113" i="120"/>
  <c r="BC109" i="120"/>
  <c r="BB109" i="120"/>
  <c r="BA109" i="120"/>
  <c r="BC105" i="120"/>
  <c r="BB105" i="120"/>
  <c r="BA105" i="120"/>
  <c r="BC101" i="120"/>
  <c r="BB101" i="120"/>
  <c r="BA101" i="120"/>
  <c r="BC97" i="120"/>
  <c r="BB97" i="120"/>
  <c r="BA97" i="120"/>
  <c r="BC95" i="120"/>
  <c r="BB95" i="120"/>
  <c r="BA95" i="120"/>
  <c r="BC93" i="120"/>
  <c r="BB93" i="120"/>
  <c r="BA93" i="120"/>
  <c r="BC88" i="120"/>
  <c r="BB88" i="120"/>
  <c r="BA88" i="120"/>
  <c r="BC86" i="120"/>
  <c r="BB86" i="120"/>
  <c r="BA86" i="120"/>
  <c r="BC81" i="120"/>
  <c r="BB81" i="120"/>
  <c r="BA81" i="120"/>
  <c r="BC77" i="120"/>
  <c r="BB77" i="120"/>
  <c r="BA77" i="120"/>
  <c r="BC70" i="120"/>
  <c r="BC69" i="120" s="1"/>
  <c r="BB70" i="120"/>
  <c r="BB69" i="120" s="1"/>
  <c r="BA70" i="120"/>
  <c r="BA69" i="120" s="1"/>
  <c r="BC65" i="120"/>
  <c r="BB65" i="120"/>
  <c r="BA65" i="120"/>
  <c r="BC61" i="120"/>
  <c r="BB61" i="120"/>
  <c r="BA61" i="120"/>
  <c r="BC57" i="120"/>
  <c r="BB57" i="120"/>
  <c r="BA57" i="120"/>
  <c r="BC52" i="120"/>
  <c r="BB52" i="120"/>
  <c r="BA52" i="120"/>
  <c r="BC48" i="120"/>
  <c r="BB48" i="120"/>
  <c r="BA48" i="120"/>
  <c r="BC44" i="120"/>
  <c r="BB44" i="120"/>
  <c r="BA44" i="120"/>
  <c r="BC38" i="120"/>
  <c r="BB38" i="120"/>
  <c r="BA38" i="120"/>
  <c r="BC34" i="120"/>
  <c r="BB34" i="120"/>
  <c r="BA34" i="120"/>
  <c r="BC29" i="120"/>
  <c r="BB29" i="120"/>
  <c r="BA29" i="120"/>
  <c r="AO147" i="120"/>
  <c r="AO26" i="120" s="1"/>
  <c r="AN147" i="120"/>
  <c r="AN26" i="120" s="1"/>
  <c r="AM147" i="120"/>
  <c r="AM26" i="120" s="1"/>
  <c r="AO143" i="120"/>
  <c r="AO25" i="120" s="1"/>
  <c r="AN143" i="120"/>
  <c r="AN25" i="120" s="1"/>
  <c r="AM143" i="120"/>
  <c r="AM25" i="120" s="1"/>
  <c r="AO139" i="120"/>
  <c r="AO24" i="120" s="1"/>
  <c r="AN139" i="120"/>
  <c r="AN24" i="120" s="1"/>
  <c r="AM139" i="120"/>
  <c r="AM24" i="120" s="1"/>
  <c r="AO135" i="120"/>
  <c r="AN135" i="120"/>
  <c r="AM135" i="120"/>
  <c r="AO131" i="120"/>
  <c r="AN131" i="120"/>
  <c r="AM131" i="120"/>
  <c r="AO126" i="120"/>
  <c r="AN126" i="120"/>
  <c r="AM126" i="120"/>
  <c r="AO122" i="120"/>
  <c r="AN122" i="120"/>
  <c r="AM122" i="120"/>
  <c r="AO117" i="120"/>
  <c r="AN117" i="120"/>
  <c r="AM117" i="120"/>
  <c r="AO113" i="120"/>
  <c r="AN113" i="120"/>
  <c r="AM113" i="120"/>
  <c r="AO109" i="120"/>
  <c r="AN109" i="120"/>
  <c r="AM109" i="120"/>
  <c r="AO105" i="120"/>
  <c r="AN105" i="120"/>
  <c r="AM105" i="120"/>
  <c r="AO101" i="120"/>
  <c r="AN101" i="120"/>
  <c r="AM101" i="120"/>
  <c r="AO97" i="120"/>
  <c r="AN97" i="120"/>
  <c r="AM97" i="120"/>
  <c r="AO95" i="120"/>
  <c r="AN95" i="120"/>
  <c r="AM95" i="120"/>
  <c r="AO93" i="120"/>
  <c r="AN93" i="120"/>
  <c r="AM93" i="120"/>
  <c r="AO88" i="120"/>
  <c r="AN88" i="120"/>
  <c r="AM88" i="120"/>
  <c r="AO86" i="120"/>
  <c r="AN86" i="120"/>
  <c r="AM86" i="120"/>
  <c r="AO81" i="120"/>
  <c r="AN81" i="120"/>
  <c r="AM81" i="120"/>
  <c r="AO77" i="120"/>
  <c r="AN77" i="120"/>
  <c r="AM77" i="120"/>
  <c r="AO70" i="120"/>
  <c r="AO69" i="120" s="1"/>
  <c r="AN70" i="120"/>
  <c r="AN69" i="120" s="1"/>
  <c r="AM70" i="120"/>
  <c r="AM69" i="120" s="1"/>
  <c r="AO65" i="120"/>
  <c r="AN65" i="120"/>
  <c r="AM65" i="120"/>
  <c r="AO61" i="120"/>
  <c r="AN61" i="120"/>
  <c r="AM61" i="120"/>
  <c r="AO57" i="120"/>
  <c r="AN57" i="120"/>
  <c r="AM57" i="120"/>
  <c r="AO52" i="120"/>
  <c r="AN52" i="120"/>
  <c r="AM52" i="120"/>
  <c r="AO48" i="120"/>
  <c r="AN48" i="120"/>
  <c r="AM48" i="120"/>
  <c r="AO44" i="120"/>
  <c r="AN44" i="120"/>
  <c r="AM44" i="120"/>
  <c r="AO38" i="120"/>
  <c r="AN38" i="120"/>
  <c r="AM38" i="120"/>
  <c r="AO34" i="120"/>
  <c r="AN34" i="120"/>
  <c r="AM34" i="120"/>
  <c r="AO29" i="120"/>
  <c r="AN29" i="120"/>
  <c r="AM29" i="120"/>
  <c r="CI147" i="120"/>
  <c r="CI26" i="120" s="1"/>
  <c r="CH147" i="120"/>
  <c r="CH26" i="120" s="1"/>
  <c r="CG147" i="120"/>
  <c r="CG26" i="120" s="1"/>
  <c r="CF147" i="120"/>
  <c r="CF26" i="120" s="1"/>
  <c r="CB147" i="120"/>
  <c r="CB26" i="120" s="1"/>
  <c r="CA147" i="120"/>
  <c r="CA26" i="120" s="1"/>
  <c r="BZ147" i="120"/>
  <c r="BZ26" i="120" s="1"/>
  <c r="BY147" i="120"/>
  <c r="BY26" i="120" s="1"/>
  <c r="BX147" i="120"/>
  <c r="BX26" i="120" s="1"/>
  <c r="BW147" i="120"/>
  <c r="BW26" i="120" s="1"/>
  <c r="BV147" i="120"/>
  <c r="BV26" i="120" s="1"/>
  <c r="CI143" i="120"/>
  <c r="CI25" i="120" s="1"/>
  <c r="CH143" i="120"/>
  <c r="CH25" i="120" s="1"/>
  <c r="CG143" i="120"/>
  <c r="CG25" i="120" s="1"/>
  <c r="CF143" i="120"/>
  <c r="CF25" i="120" s="1"/>
  <c r="CB143" i="120"/>
  <c r="CB25" i="120" s="1"/>
  <c r="CA143" i="120"/>
  <c r="CA25" i="120" s="1"/>
  <c r="BZ143" i="120"/>
  <c r="BZ25" i="120" s="1"/>
  <c r="BY143" i="120"/>
  <c r="BY25" i="120" s="1"/>
  <c r="BX143" i="120"/>
  <c r="BX25" i="120" s="1"/>
  <c r="BW143" i="120"/>
  <c r="BW25" i="120" s="1"/>
  <c r="BV143" i="120"/>
  <c r="BV25" i="120" s="1"/>
  <c r="CI139" i="120"/>
  <c r="CI24" i="120" s="1"/>
  <c r="CH139" i="120"/>
  <c r="CH24" i="120" s="1"/>
  <c r="CG139" i="120"/>
  <c r="CG24" i="120" s="1"/>
  <c r="CF139" i="120"/>
  <c r="CF24" i="120" s="1"/>
  <c r="CB139" i="120"/>
  <c r="CB24" i="120" s="1"/>
  <c r="CA139" i="120"/>
  <c r="CA24" i="120" s="1"/>
  <c r="BZ139" i="120"/>
  <c r="BZ24" i="120" s="1"/>
  <c r="BY139" i="120"/>
  <c r="BY24" i="120" s="1"/>
  <c r="BX139" i="120"/>
  <c r="BX24" i="120" s="1"/>
  <c r="BW139" i="120"/>
  <c r="BW24" i="120" s="1"/>
  <c r="BV139" i="120"/>
  <c r="BV24" i="120" s="1"/>
  <c r="CI135" i="120"/>
  <c r="CH135" i="120"/>
  <c r="CG135" i="120"/>
  <c r="CF135" i="120"/>
  <c r="CB135" i="120"/>
  <c r="CA135" i="120"/>
  <c r="BZ135" i="120"/>
  <c r="BY135" i="120"/>
  <c r="BX135" i="120"/>
  <c r="BW135" i="120"/>
  <c r="BV135" i="120"/>
  <c r="CI131" i="120"/>
  <c r="CH131" i="120"/>
  <c r="CG131" i="120"/>
  <c r="CF131" i="120"/>
  <c r="CB131" i="120"/>
  <c r="CA131" i="120"/>
  <c r="BZ131" i="120"/>
  <c r="BY131" i="120"/>
  <c r="BX131" i="120"/>
  <c r="BW131" i="120"/>
  <c r="BV131" i="120"/>
  <c r="CI126" i="120"/>
  <c r="CH126" i="120"/>
  <c r="CG126" i="120"/>
  <c r="CF126" i="120"/>
  <c r="CB126" i="120"/>
  <c r="CA126" i="120"/>
  <c r="BZ126" i="120"/>
  <c r="BY126" i="120"/>
  <c r="BX126" i="120"/>
  <c r="BW126" i="120"/>
  <c r="BV126" i="120"/>
  <c r="CI122" i="120"/>
  <c r="CH122" i="120"/>
  <c r="CG122" i="120"/>
  <c r="CF122" i="120"/>
  <c r="CB122" i="120"/>
  <c r="CA122" i="120"/>
  <c r="BZ122" i="120"/>
  <c r="BY122" i="120"/>
  <c r="BX122" i="120"/>
  <c r="BW122" i="120"/>
  <c r="BV122" i="120"/>
  <c r="CI117" i="120"/>
  <c r="CH117" i="120"/>
  <c r="CG117" i="120"/>
  <c r="CF117" i="120"/>
  <c r="CB117" i="120"/>
  <c r="CA117" i="120"/>
  <c r="BZ117" i="120"/>
  <c r="BY117" i="120"/>
  <c r="BX117" i="120"/>
  <c r="BW117" i="120"/>
  <c r="BV117" i="120"/>
  <c r="CI113" i="120"/>
  <c r="CH113" i="120"/>
  <c r="CG113" i="120"/>
  <c r="CF113" i="120"/>
  <c r="CB113" i="120"/>
  <c r="CA113" i="120"/>
  <c r="BZ113" i="120"/>
  <c r="BY113" i="120"/>
  <c r="BX113" i="120"/>
  <c r="BW113" i="120"/>
  <c r="BV113" i="120"/>
  <c r="CI109" i="120"/>
  <c r="CH109" i="120"/>
  <c r="CG109" i="120"/>
  <c r="CF109" i="120"/>
  <c r="CB109" i="120"/>
  <c r="CA109" i="120"/>
  <c r="BZ109" i="120"/>
  <c r="BY109" i="120"/>
  <c r="BX109" i="120"/>
  <c r="BW109" i="120"/>
  <c r="BV109" i="120"/>
  <c r="CI105" i="120"/>
  <c r="CH105" i="120"/>
  <c r="CG105" i="120"/>
  <c r="CF105" i="120"/>
  <c r="CB105" i="120"/>
  <c r="CA105" i="120"/>
  <c r="BZ105" i="120"/>
  <c r="BY105" i="120"/>
  <c r="BX105" i="120"/>
  <c r="BW105" i="120"/>
  <c r="BV105" i="120"/>
  <c r="CI101" i="120"/>
  <c r="CH101" i="120"/>
  <c r="CG101" i="120"/>
  <c r="CF101" i="120"/>
  <c r="CB101" i="120"/>
  <c r="CA101" i="120"/>
  <c r="BZ101" i="120"/>
  <c r="BY101" i="120"/>
  <c r="BX101" i="120"/>
  <c r="BW101" i="120"/>
  <c r="BV101" i="120"/>
  <c r="CI97" i="120"/>
  <c r="CH97" i="120"/>
  <c r="CG97" i="120"/>
  <c r="CF97" i="120"/>
  <c r="CB97" i="120"/>
  <c r="CA97" i="120"/>
  <c r="BZ97" i="120"/>
  <c r="BY97" i="120"/>
  <c r="BX97" i="120"/>
  <c r="BW97" i="120"/>
  <c r="BV97" i="120"/>
  <c r="CI95" i="120"/>
  <c r="CH95" i="120"/>
  <c r="CG95" i="120"/>
  <c r="CF95" i="120"/>
  <c r="CB95" i="120"/>
  <c r="CA95" i="120"/>
  <c r="BZ95" i="120"/>
  <c r="BY95" i="120"/>
  <c r="BX95" i="120"/>
  <c r="BW95" i="120"/>
  <c r="BV95" i="120"/>
  <c r="CI93" i="120"/>
  <c r="CH93" i="120"/>
  <c r="CG93" i="120"/>
  <c r="CF93" i="120"/>
  <c r="CB93" i="120"/>
  <c r="CA93" i="120"/>
  <c r="BZ93" i="120"/>
  <c r="BY93" i="120"/>
  <c r="BX93" i="120"/>
  <c r="BW93" i="120"/>
  <c r="BV93" i="120"/>
  <c r="CI88" i="120"/>
  <c r="CH88" i="120"/>
  <c r="CG88" i="120"/>
  <c r="CF88" i="120"/>
  <c r="CB88" i="120"/>
  <c r="CA88" i="120"/>
  <c r="BZ88" i="120"/>
  <c r="BY88" i="120"/>
  <c r="BX88" i="120"/>
  <c r="BW88" i="120"/>
  <c r="BV88" i="120"/>
  <c r="CI86" i="120"/>
  <c r="CH86" i="120"/>
  <c r="CG86" i="120"/>
  <c r="CF86" i="120"/>
  <c r="CB86" i="120"/>
  <c r="CA86" i="120"/>
  <c r="BZ86" i="120"/>
  <c r="BY86" i="120"/>
  <c r="BX86" i="120"/>
  <c r="BW86" i="120"/>
  <c r="BV86" i="120"/>
  <c r="CI81" i="120"/>
  <c r="CH81" i="120"/>
  <c r="CG81" i="120"/>
  <c r="CF81" i="120"/>
  <c r="CB81" i="120"/>
  <c r="CA81" i="120"/>
  <c r="BZ81" i="120"/>
  <c r="BY81" i="120"/>
  <c r="BX81" i="120"/>
  <c r="BW81" i="120"/>
  <c r="BV81" i="120"/>
  <c r="CI77" i="120"/>
  <c r="CH77" i="120"/>
  <c r="CG77" i="120"/>
  <c r="CF77" i="120"/>
  <c r="CB77" i="120"/>
  <c r="CA77" i="120"/>
  <c r="BZ77" i="120"/>
  <c r="BY77" i="120"/>
  <c r="BX77" i="120"/>
  <c r="BW77" i="120"/>
  <c r="BV77" i="120"/>
  <c r="CI70" i="120"/>
  <c r="CI69" i="120" s="1"/>
  <c r="CH70" i="120"/>
  <c r="CH69" i="120" s="1"/>
  <c r="CG70" i="120"/>
  <c r="CG69" i="120" s="1"/>
  <c r="CF70" i="120"/>
  <c r="CF69" i="120" s="1"/>
  <c r="CB70" i="120"/>
  <c r="CB69" i="120" s="1"/>
  <c r="CA70" i="120"/>
  <c r="CA69" i="120" s="1"/>
  <c r="BZ70" i="120"/>
  <c r="BZ69" i="120" s="1"/>
  <c r="BY70" i="120"/>
  <c r="BY69" i="120" s="1"/>
  <c r="BX70" i="120"/>
  <c r="BX69" i="120" s="1"/>
  <c r="BW70" i="120"/>
  <c r="BW69" i="120" s="1"/>
  <c r="BV70" i="120"/>
  <c r="BV69" i="120" s="1"/>
  <c r="CI65" i="120"/>
  <c r="CH65" i="120"/>
  <c r="CG65" i="120"/>
  <c r="CF65" i="120"/>
  <c r="CB65" i="120"/>
  <c r="CA65" i="120"/>
  <c r="BZ65" i="120"/>
  <c r="BY65" i="120"/>
  <c r="BX65" i="120"/>
  <c r="BW65" i="120"/>
  <c r="BV65" i="120"/>
  <c r="CI61" i="120"/>
  <c r="CH61" i="120"/>
  <c r="CG61" i="120"/>
  <c r="CF61" i="120"/>
  <c r="CB61" i="120"/>
  <c r="CA61" i="120"/>
  <c r="BZ61" i="120"/>
  <c r="BY61" i="120"/>
  <c r="BX61" i="120"/>
  <c r="BW61" i="120"/>
  <c r="BV61" i="120"/>
  <c r="CI57" i="120"/>
  <c r="CH57" i="120"/>
  <c r="CG57" i="120"/>
  <c r="CF57" i="120"/>
  <c r="CB57" i="120"/>
  <c r="CA57" i="120"/>
  <c r="BZ57" i="120"/>
  <c r="BY57" i="120"/>
  <c r="BX57" i="120"/>
  <c r="BW57" i="120"/>
  <c r="BV57" i="120"/>
  <c r="CI52" i="120"/>
  <c r="CH52" i="120"/>
  <c r="CG52" i="120"/>
  <c r="CF52" i="120"/>
  <c r="CB52" i="120"/>
  <c r="CA52" i="120"/>
  <c r="BZ52" i="120"/>
  <c r="BY52" i="120"/>
  <c r="BX52" i="120"/>
  <c r="BW52" i="120"/>
  <c r="BV52" i="120"/>
  <c r="CI48" i="120"/>
  <c r="CH48" i="120"/>
  <c r="CG48" i="120"/>
  <c r="CF48" i="120"/>
  <c r="CB48" i="120"/>
  <c r="CA48" i="120"/>
  <c r="BZ48" i="120"/>
  <c r="BY48" i="120"/>
  <c r="BX48" i="120"/>
  <c r="BW48" i="120"/>
  <c r="BV48" i="120"/>
  <c r="CI44" i="120"/>
  <c r="CH44" i="120"/>
  <c r="CG44" i="120"/>
  <c r="CF44" i="120"/>
  <c r="CB44" i="120"/>
  <c r="CA44" i="120"/>
  <c r="BZ44" i="120"/>
  <c r="BY44" i="120"/>
  <c r="BX44" i="120"/>
  <c r="BW44" i="120"/>
  <c r="BV44" i="120"/>
  <c r="CI38" i="120"/>
  <c r="CH38" i="120"/>
  <c r="CG38" i="120"/>
  <c r="CF38" i="120"/>
  <c r="CB38" i="120"/>
  <c r="CA38" i="120"/>
  <c r="BZ38" i="120"/>
  <c r="BY38" i="120"/>
  <c r="BX38" i="120"/>
  <c r="BW38" i="120"/>
  <c r="BV38" i="120"/>
  <c r="CI34" i="120"/>
  <c r="CH34" i="120"/>
  <c r="CG34" i="120"/>
  <c r="CF34" i="120"/>
  <c r="CB34" i="120"/>
  <c r="CA34" i="120"/>
  <c r="BZ34" i="120"/>
  <c r="BY34" i="120"/>
  <c r="BX34" i="120"/>
  <c r="BW34" i="120"/>
  <c r="BV34" i="120"/>
  <c r="CI29" i="120"/>
  <c r="CH29" i="120"/>
  <c r="CG29" i="120"/>
  <c r="CF29" i="120"/>
  <c r="CB29" i="120"/>
  <c r="CA29" i="120"/>
  <c r="BZ29" i="120"/>
  <c r="BY29" i="120"/>
  <c r="BX29" i="120"/>
  <c r="BW29" i="120"/>
  <c r="BV29" i="120"/>
  <c r="BI148" i="119"/>
  <c r="BI27" i="119" s="1"/>
  <c r="BH148" i="119"/>
  <c r="BH27" i="119" s="1"/>
  <c r="BG148" i="119"/>
  <c r="BG27" i="119" s="1"/>
  <c r="BI144" i="119"/>
  <c r="BI26" i="119" s="1"/>
  <c r="BH144" i="119"/>
  <c r="BH26" i="119" s="1"/>
  <c r="BG144" i="119"/>
  <c r="BG26" i="119" s="1"/>
  <c r="BI140" i="119"/>
  <c r="BI25" i="119" s="1"/>
  <c r="BH140" i="119"/>
  <c r="BH25" i="119" s="1"/>
  <c r="BG140" i="119"/>
  <c r="BG25" i="119" s="1"/>
  <c r="BI136" i="119"/>
  <c r="BH136" i="119"/>
  <c r="BG136" i="119"/>
  <c r="BI132" i="119"/>
  <c r="BH132" i="119"/>
  <c r="BG132" i="119"/>
  <c r="BI127" i="119"/>
  <c r="BH127" i="119"/>
  <c r="BG127" i="119"/>
  <c r="BI123" i="119"/>
  <c r="BH123" i="119"/>
  <c r="BG123" i="119"/>
  <c r="BI118" i="119"/>
  <c r="BH118" i="119"/>
  <c r="BG118" i="119"/>
  <c r="BI114" i="119"/>
  <c r="BH114" i="119"/>
  <c r="BG114" i="119"/>
  <c r="BI110" i="119"/>
  <c r="BH110" i="119"/>
  <c r="BG110" i="119"/>
  <c r="BI106" i="119"/>
  <c r="BH106" i="119"/>
  <c r="BG106" i="119"/>
  <c r="BI102" i="119"/>
  <c r="BH102" i="119"/>
  <c r="BG102" i="119"/>
  <c r="BI98" i="119"/>
  <c r="BH98" i="119"/>
  <c r="BG98" i="119"/>
  <c r="BI96" i="119"/>
  <c r="BH96" i="119"/>
  <c r="BG96" i="119"/>
  <c r="BI94" i="119"/>
  <c r="BH94" i="119"/>
  <c r="BG94" i="119"/>
  <c r="BI89" i="119"/>
  <c r="BH89" i="119"/>
  <c r="BG89" i="119"/>
  <c r="BI87" i="119"/>
  <c r="BH87" i="119"/>
  <c r="BG87" i="119"/>
  <c r="BI82" i="119"/>
  <c r="BH82" i="119"/>
  <c r="BG82" i="119"/>
  <c r="BI78" i="119"/>
  <c r="BH78" i="119"/>
  <c r="BG78" i="119"/>
  <c r="BI71" i="119"/>
  <c r="BI70" i="119" s="1"/>
  <c r="BH71" i="119"/>
  <c r="BH70" i="119" s="1"/>
  <c r="BG71" i="119"/>
  <c r="BG70" i="119" s="1"/>
  <c r="BI66" i="119"/>
  <c r="BH66" i="119"/>
  <c r="BG66" i="119"/>
  <c r="BI62" i="119"/>
  <c r="BH62" i="119"/>
  <c r="BG62" i="119"/>
  <c r="BI58" i="119"/>
  <c r="BH58" i="119"/>
  <c r="BG58" i="119"/>
  <c r="BI53" i="119"/>
  <c r="BH53" i="119"/>
  <c r="BG53" i="119"/>
  <c r="BI49" i="119"/>
  <c r="BH49" i="119"/>
  <c r="BG49" i="119"/>
  <c r="BI45" i="119"/>
  <c r="BH45" i="119"/>
  <c r="BG45" i="119"/>
  <c r="BI39" i="119"/>
  <c r="BH39" i="119"/>
  <c r="BG39" i="119"/>
  <c r="BI35" i="119"/>
  <c r="BH35" i="119"/>
  <c r="BG35" i="119"/>
  <c r="BI30" i="119"/>
  <c r="BH30" i="119"/>
  <c r="BG30" i="119"/>
  <c r="AW148" i="119"/>
  <c r="AW27" i="119" s="1"/>
  <c r="AV148" i="119"/>
  <c r="AV27" i="119" s="1"/>
  <c r="AU148" i="119"/>
  <c r="AU27" i="119" s="1"/>
  <c r="AW144" i="119"/>
  <c r="AW26" i="119" s="1"/>
  <c r="AV144" i="119"/>
  <c r="AV26" i="119" s="1"/>
  <c r="AU144" i="119"/>
  <c r="AU26" i="119" s="1"/>
  <c r="AW140" i="119"/>
  <c r="AW25" i="119" s="1"/>
  <c r="AV140" i="119"/>
  <c r="AV25" i="119" s="1"/>
  <c r="AU140" i="119"/>
  <c r="AU25" i="119" s="1"/>
  <c r="AW136" i="119"/>
  <c r="AV136" i="119"/>
  <c r="AU136" i="119"/>
  <c r="AW132" i="119"/>
  <c r="AV132" i="119"/>
  <c r="AU132" i="119"/>
  <c r="AW127" i="119"/>
  <c r="AV127" i="119"/>
  <c r="AU127" i="119"/>
  <c r="AW123" i="119"/>
  <c r="AV123" i="119"/>
  <c r="AU123" i="119"/>
  <c r="AW118" i="119"/>
  <c r="AV118" i="119"/>
  <c r="AU118" i="119"/>
  <c r="AW114" i="119"/>
  <c r="AV114" i="119"/>
  <c r="AU114" i="119"/>
  <c r="AW110" i="119"/>
  <c r="AV110" i="119"/>
  <c r="AU110" i="119"/>
  <c r="AW106" i="119"/>
  <c r="AV106" i="119"/>
  <c r="AU106" i="119"/>
  <c r="AW102" i="119"/>
  <c r="AV102" i="119"/>
  <c r="AU102" i="119"/>
  <c r="AW98" i="119"/>
  <c r="AV98" i="119"/>
  <c r="AU98" i="119"/>
  <c r="AW96" i="119"/>
  <c r="AV96" i="119"/>
  <c r="AU96" i="119"/>
  <c r="AW94" i="119"/>
  <c r="AV94" i="119"/>
  <c r="AU94" i="119"/>
  <c r="AW89" i="119"/>
  <c r="AV89" i="119"/>
  <c r="AU89" i="119"/>
  <c r="AW87" i="119"/>
  <c r="AV87" i="119"/>
  <c r="AU87" i="119"/>
  <c r="AW82" i="119"/>
  <c r="AV82" i="119"/>
  <c r="AU82" i="119"/>
  <c r="AW78" i="119"/>
  <c r="AV78" i="119"/>
  <c r="AU78" i="119"/>
  <c r="AW71" i="119"/>
  <c r="AW70" i="119" s="1"/>
  <c r="AV71" i="119"/>
  <c r="AV70" i="119" s="1"/>
  <c r="AU71" i="119"/>
  <c r="AU70" i="119" s="1"/>
  <c r="AW66" i="119"/>
  <c r="AV66" i="119"/>
  <c r="AU66" i="119"/>
  <c r="AW62" i="119"/>
  <c r="AV62" i="119"/>
  <c r="AU62" i="119"/>
  <c r="AW58" i="119"/>
  <c r="AV58" i="119"/>
  <c r="AU58" i="119"/>
  <c r="AW53" i="119"/>
  <c r="AV53" i="119"/>
  <c r="AU53" i="119"/>
  <c r="AW49" i="119"/>
  <c r="AV49" i="119"/>
  <c r="AU49" i="119"/>
  <c r="AW45" i="119"/>
  <c r="AV45" i="119"/>
  <c r="AU45" i="119"/>
  <c r="AW39" i="119"/>
  <c r="AV39" i="119"/>
  <c r="AU39" i="119"/>
  <c r="AW35" i="119"/>
  <c r="AV35" i="119"/>
  <c r="AU35" i="119"/>
  <c r="AW30" i="119"/>
  <c r="AV30" i="119"/>
  <c r="AU30" i="119"/>
  <c r="AK148" i="119"/>
  <c r="AK27" i="119" s="1"/>
  <c r="AJ148" i="119"/>
  <c r="AJ27" i="119" s="1"/>
  <c r="AI148" i="119"/>
  <c r="AI27" i="119" s="1"/>
  <c r="AK144" i="119"/>
  <c r="AK26" i="119" s="1"/>
  <c r="AJ144" i="119"/>
  <c r="AJ26" i="119" s="1"/>
  <c r="AI144" i="119"/>
  <c r="AI26" i="119" s="1"/>
  <c r="AK140" i="119"/>
  <c r="AK25" i="119" s="1"/>
  <c r="AJ140" i="119"/>
  <c r="AJ25" i="119" s="1"/>
  <c r="AI140" i="119"/>
  <c r="AI25" i="119" s="1"/>
  <c r="AK136" i="119"/>
  <c r="AJ136" i="119"/>
  <c r="AI136" i="119"/>
  <c r="AK132" i="119"/>
  <c r="AJ132" i="119"/>
  <c r="AI132" i="119"/>
  <c r="AK127" i="119"/>
  <c r="AJ127" i="119"/>
  <c r="AI127" i="119"/>
  <c r="AK123" i="119"/>
  <c r="AJ123" i="119"/>
  <c r="AI123" i="119"/>
  <c r="AK118" i="119"/>
  <c r="AJ118" i="119"/>
  <c r="AI118" i="119"/>
  <c r="AK114" i="119"/>
  <c r="AJ114" i="119"/>
  <c r="AI114" i="119"/>
  <c r="AK110" i="119"/>
  <c r="AJ110" i="119"/>
  <c r="AI110" i="119"/>
  <c r="AK106" i="119"/>
  <c r="AJ106" i="119"/>
  <c r="AI106" i="119"/>
  <c r="AK102" i="119"/>
  <c r="AJ102" i="119"/>
  <c r="AI102" i="119"/>
  <c r="AK98" i="119"/>
  <c r="AJ98" i="119"/>
  <c r="AI98" i="119"/>
  <c r="AK96" i="119"/>
  <c r="AJ96" i="119"/>
  <c r="AI96" i="119"/>
  <c r="AK94" i="119"/>
  <c r="AJ94" i="119"/>
  <c r="AI94" i="119"/>
  <c r="AK89" i="119"/>
  <c r="AJ89" i="119"/>
  <c r="AI89" i="119"/>
  <c r="AK87" i="119"/>
  <c r="AJ87" i="119"/>
  <c r="AI87" i="119"/>
  <c r="AK82" i="119"/>
  <c r="AJ82" i="119"/>
  <c r="AI82" i="119"/>
  <c r="AK78" i="119"/>
  <c r="AJ78" i="119"/>
  <c r="AI78" i="119"/>
  <c r="AK71" i="119"/>
  <c r="AK70" i="119" s="1"/>
  <c r="AJ71" i="119"/>
  <c r="AJ70" i="119" s="1"/>
  <c r="AI71" i="119"/>
  <c r="AI70" i="119" s="1"/>
  <c r="AK66" i="119"/>
  <c r="AJ66" i="119"/>
  <c r="AI66" i="119"/>
  <c r="AK62" i="119"/>
  <c r="AJ62" i="119"/>
  <c r="AI62" i="119"/>
  <c r="AK58" i="119"/>
  <c r="AJ58" i="119"/>
  <c r="AI58" i="119"/>
  <c r="AK53" i="119"/>
  <c r="AJ53" i="119"/>
  <c r="AI53" i="119"/>
  <c r="AK49" i="119"/>
  <c r="AJ49" i="119"/>
  <c r="AI49" i="119"/>
  <c r="AK45" i="119"/>
  <c r="AJ45" i="119"/>
  <c r="AI45" i="119"/>
  <c r="AK39" i="119"/>
  <c r="AJ39" i="119"/>
  <c r="AI39" i="119"/>
  <c r="AK35" i="119"/>
  <c r="AJ35" i="119"/>
  <c r="AI35" i="119"/>
  <c r="AK30" i="119"/>
  <c r="AJ30" i="119"/>
  <c r="AI30" i="119"/>
  <c r="Y148" i="119"/>
  <c r="Y27" i="119" s="1"/>
  <c r="X148" i="119"/>
  <c r="X27" i="119" s="1"/>
  <c r="W148" i="119"/>
  <c r="W27" i="119" s="1"/>
  <c r="Y144" i="119"/>
  <c r="Y26" i="119" s="1"/>
  <c r="X144" i="119"/>
  <c r="X26" i="119" s="1"/>
  <c r="W144" i="119"/>
  <c r="W26" i="119" s="1"/>
  <c r="Y140" i="119"/>
  <c r="Y25" i="119" s="1"/>
  <c r="X140" i="119"/>
  <c r="X25" i="119" s="1"/>
  <c r="W140" i="119"/>
  <c r="W25" i="119" s="1"/>
  <c r="Y136" i="119"/>
  <c r="X136" i="119"/>
  <c r="W136" i="119"/>
  <c r="Y132" i="119"/>
  <c r="X132" i="119"/>
  <c r="W132" i="119"/>
  <c r="Y127" i="119"/>
  <c r="X127" i="119"/>
  <c r="W127" i="119"/>
  <c r="Y123" i="119"/>
  <c r="X123" i="119"/>
  <c r="W123" i="119"/>
  <c r="Y118" i="119"/>
  <c r="X118" i="119"/>
  <c r="W118" i="119"/>
  <c r="Y114" i="119"/>
  <c r="X114" i="119"/>
  <c r="W114" i="119"/>
  <c r="Y110" i="119"/>
  <c r="X110" i="119"/>
  <c r="W110" i="119"/>
  <c r="Y106" i="119"/>
  <c r="X106" i="119"/>
  <c r="W106" i="119"/>
  <c r="Y102" i="119"/>
  <c r="X102" i="119"/>
  <c r="W102" i="119"/>
  <c r="Y98" i="119"/>
  <c r="X98" i="119"/>
  <c r="W98" i="119"/>
  <c r="Y96" i="119"/>
  <c r="X96" i="119"/>
  <c r="W96" i="119"/>
  <c r="Y94" i="119"/>
  <c r="X94" i="119"/>
  <c r="W94" i="119"/>
  <c r="Y89" i="119"/>
  <c r="X89" i="119"/>
  <c r="W89" i="119"/>
  <c r="Y87" i="119"/>
  <c r="X87" i="119"/>
  <c r="W87" i="119"/>
  <c r="Y82" i="119"/>
  <c r="X82" i="119"/>
  <c r="W82" i="119"/>
  <c r="Y78" i="119"/>
  <c r="X78" i="119"/>
  <c r="W78" i="119"/>
  <c r="Y71" i="119"/>
  <c r="Y70" i="119" s="1"/>
  <c r="X71" i="119"/>
  <c r="X70" i="119" s="1"/>
  <c r="W71" i="119"/>
  <c r="W70" i="119" s="1"/>
  <c r="Y66" i="119"/>
  <c r="X66" i="119"/>
  <c r="W66" i="119"/>
  <c r="Y62" i="119"/>
  <c r="X62" i="119"/>
  <c r="W62" i="119"/>
  <c r="Y58" i="119"/>
  <c r="X58" i="119"/>
  <c r="W58" i="119"/>
  <c r="Y53" i="119"/>
  <c r="X53" i="119"/>
  <c r="W53" i="119"/>
  <c r="Y49" i="119"/>
  <c r="X49" i="119"/>
  <c r="W49" i="119"/>
  <c r="Y45" i="119"/>
  <c r="X45" i="119"/>
  <c r="W45" i="119"/>
  <c r="Y39" i="119"/>
  <c r="X39" i="119"/>
  <c r="W39" i="119"/>
  <c r="Y35" i="119"/>
  <c r="X35" i="119"/>
  <c r="W35" i="119"/>
  <c r="Y30" i="119"/>
  <c r="X30" i="119"/>
  <c r="W30" i="119"/>
  <c r="BK148" i="119"/>
  <c r="BK27" i="119" s="1"/>
  <c r="BJ148" i="119"/>
  <c r="BJ27" i="119" s="1"/>
  <c r="BF148" i="119"/>
  <c r="BF27" i="119" s="1"/>
  <c r="BE148" i="119"/>
  <c r="BE27" i="119" s="1"/>
  <c r="BD148" i="119"/>
  <c r="BD27" i="119" s="1"/>
  <c r="BC148" i="119"/>
  <c r="BC27" i="119" s="1"/>
  <c r="BB148" i="119"/>
  <c r="BB27" i="119" s="1"/>
  <c r="BA148" i="119"/>
  <c r="BA27" i="119" s="1"/>
  <c r="AZ148" i="119"/>
  <c r="AZ27" i="119" s="1"/>
  <c r="BK144" i="119"/>
  <c r="BK26" i="119" s="1"/>
  <c r="BJ144" i="119"/>
  <c r="BJ26" i="119" s="1"/>
  <c r="BF144" i="119"/>
  <c r="BF26" i="119" s="1"/>
  <c r="BE144" i="119"/>
  <c r="BE26" i="119" s="1"/>
  <c r="BD144" i="119"/>
  <c r="BD26" i="119" s="1"/>
  <c r="BC144" i="119"/>
  <c r="BC26" i="119" s="1"/>
  <c r="BB144" i="119"/>
  <c r="BB26" i="119" s="1"/>
  <c r="BA144" i="119"/>
  <c r="BA26" i="119" s="1"/>
  <c r="AZ144" i="119"/>
  <c r="AZ26" i="119" s="1"/>
  <c r="BK140" i="119"/>
  <c r="BK25" i="119" s="1"/>
  <c r="BJ140" i="119"/>
  <c r="BJ25" i="119" s="1"/>
  <c r="BF140" i="119"/>
  <c r="BF25" i="119" s="1"/>
  <c r="BE140" i="119"/>
  <c r="BE25" i="119" s="1"/>
  <c r="BD140" i="119"/>
  <c r="BD25" i="119" s="1"/>
  <c r="BC140" i="119"/>
  <c r="BC25" i="119" s="1"/>
  <c r="BB140" i="119"/>
  <c r="BB25" i="119" s="1"/>
  <c r="BA140" i="119"/>
  <c r="BA25" i="119" s="1"/>
  <c r="AZ140" i="119"/>
  <c r="AZ25" i="119" s="1"/>
  <c r="BK136" i="119"/>
  <c r="BJ136" i="119"/>
  <c r="BF136" i="119"/>
  <c r="BE136" i="119"/>
  <c r="BD136" i="119"/>
  <c r="BC136" i="119"/>
  <c r="BB136" i="119"/>
  <c r="BA136" i="119"/>
  <c r="AZ136" i="119"/>
  <c r="BK132" i="119"/>
  <c r="BJ132" i="119"/>
  <c r="BF132" i="119"/>
  <c r="BE132" i="119"/>
  <c r="BD132" i="119"/>
  <c r="BC132" i="119"/>
  <c r="BB132" i="119"/>
  <c r="BA132" i="119"/>
  <c r="AZ132" i="119"/>
  <c r="BK127" i="119"/>
  <c r="BJ127" i="119"/>
  <c r="BF127" i="119"/>
  <c r="BE127" i="119"/>
  <c r="BD127" i="119"/>
  <c r="BC127" i="119"/>
  <c r="BB127" i="119"/>
  <c r="BA127" i="119"/>
  <c r="AZ127" i="119"/>
  <c r="BK123" i="119"/>
  <c r="BJ123" i="119"/>
  <c r="BF123" i="119"/>
  <c r="BE123" i="119"/>
  <c r="BD123" i="119"/>
  <c r="BC123" i="119"/>
  <c r="BB123" i="119"/>
  <c r="BA123" i="119"/>
  <c r="AZ123" i="119"/>
  <c r="BK118" i="119"/>
  <c r="BJ118" i="119"/>
  <c r="BF118" i="119"/>
  <c r="BE118" i="119"/>
  <c r="BD118" i="119"/>
  <c r="BC118" i="119"/>
  <c r="BB118" i="119"/>
  <c r="BA118" i="119"/>
  <c r="AZ118" i="119"/>
  <c r="BK114" i="119"/>
  <c r="BJ114" i="119"/>
  <c r="BF114" i="119"/>
  <c r="BE114" i="119"/>
  <c r="BD114" i="119"/>
  <c r="BC114" i="119"/>
  <c r="BB114" i="119"/>
  <c r="BA114" i="119"/>
  <c r="AZ114" i="119"/>
  <c r="BK110" i="119"/>
  <c r="BJ110" i="119"/>
  <c r="BF110" i="119"/>
  <c r="BE110" i="119"/>
  <c r="BD110" i="119"/>
  <c r="BC110" i="119"/>
  <c r="BB110" i="119"/>
  <c r="BA110" i="119"/>
  <c r="AZ110" i="119"/>
  <c r="BK106" i="119"/>
  <c r="BJ106" i="119"/>
  <c r="BF106" i="119"/>
  <c r="BE106" i="119"/>
  <c r="BD106" i="119"/>
  <c r="BC106" i="119"/>
  <c r="BB106" i="119"/>
  <c r="BA106" i="119"/>
  <c r="AZ106" i="119"/>
  <c r="BK102" i="119"/>
  <c r="BJ102" i="119"/>
  <c r="BF102" i="119"/>
  <c r="BE102" i="119"/>
  <c r="BD102" i="119"/>
  <c r="BC102" i="119"/>
  <c r="BB102" i="119"/>
  <c r="BA102" i="119"/>
  <c r="AZ102" i="119"/>
  <c r="BK98" i="119"/>
  <c r="BJ98" i="119"/>
  <c r="BF98" i="119"/>
  <c r="BE98" i="119"/>
  <c r="BD98" i="119"/>
  <c r="BC98" i="119"/>
  <c r="BB98" i="119"/>
  <c r="BA98" i="119"/>
  <c r="AZ98" i="119"/>
  <c r="BK96" i="119"/>
  <c r="BJ96" i="119"/>
  <c r="BF96" i="119"/>
  <c r="BE96" i="119"/>
  <c r="BD96" i="119"/>
  <c r="BB96" i="119"/>
  <c r="BA96" i="119"/>
  <c r="AZ96" i="119"/>
  <c r="BK94" i="119"/>
  <c r="BJ94" i="119"/>
  <c r="BF94" i="119"/>
  <c r="BE94" i="119"/>
  <c r="BD94" i="119"/>
  <c r="BB94" i="119"/>
  <c r="BA94" i="119"/>
  <c r="AZ94" i="119"/>
  <c r="BK89" i="119"/>
  <c r="BJ89" i="119"/>
  <c r="BF89" i="119"/>
  <c r="BE89" i="119"/>
  <c r="BD89" i="119"/>
  <c r="BC89" i="119"/>
  <c r="BB89" i="119"/>
  <c r="BA89" i="119"/>
  <c r="AZ89" i="119"/>
  <c r="BK87" i="119"/>
  <c r="BJ87" i="119"/>
  <c r="BF87" i="119"/>
  <c r="BE87" i="119"/>
  <c r="BD87" i="119"/>
  <c r="BC87" i="119"/>
  <c r="BB87" i="119"/>
  <c r="BA87" i="119"/>
  <c r="AZ87" i="119"/>
  <c r="BK82" i="119"/>
  <c r="BJ82" i="119"/>
  <c r="BF82" i="119"/>
  <c r="BE82" i="119"/>
  <c r="BD82" i="119"/>
  <c r="BC82" i="119"/>
  <c r="BB82" i="119"/>
  <c r="BA82" i="119"/>
  <c r="AZ82" i="119"/>
  <c r="BK78" i="119"/>
  <c r="BJ78" i="119"/>
  <c r="BF78" i="119"/>
  <c r="BE78" i="119"/>
  <c r="BD78" i="119"/>
  <c r="BC78" i="119"/>
  <c r="BB78" i="119"/>
  <c r="BA78" i="119"/>
  <c r="AZ78" i="119"/>
  <c r="BK71" i="119"/>
  <c r="BK70" i="119" s="1"/>
  <c r="BJ71" i="119"/>
  <c r="BJ70" i="119" s="1"/>
  <c r="BF71" i="119"/>
  <c r="BF70" i="119" s="1"/>
  <c r="BE71" i="119"/>
  <c r="BE70" i="119" s="1"/>
  <c r="BD71" i="119"/>
  <c r="BD70" i="119" s="1"/>
  <c r="BC71" i="119"/>
  <c r="BC70" i="119" s="1"/>
  <c r="BB71" i="119"/>
  <c r="BB70" i="119" s="1"/>
  <c r="BA71" i="119"/>
  <c r="BA70" i="119" s="1"/>
  <c r="AZ71" i="119"/>
  <c r="AZ70" i="119" s="1"/>
  <c r="BK66" i="119"/>
  <c r="BJ66" i="119"/>
  <c r="BF66" i="119"/>
  <c r="BE66" i="119"/>
  <c r="BD66" i="119"/>
  <c r="BC66" i="119"/>
  <c r="BB66" i="119"/>
  <c r="BA66" i="119"/>
  <c r="AZ66" i="119"/>
  <c r="BK62" i="119"/>
  <c r="BJ62" i="119"/>
  <c r="BF62" i="119"/>
  <c r="BE62" i="119"/>
  <c r="BD62" i="119"/>
  <c r="BC62" i="119"/>
  <c r="BB62" i="119"/>
  <c r="BA62" i="119"/>
  <c r="AZ62" i="119"/>
  <c r="BK58" i="119"/>
  <c r="BJ58" i="119"/>
  <c r="BF58" i="119"/>
  <c r="BE58" i="119"/>
  <c r="BD58" i="119"/>
  <c r="BC58" i="119"/>
  <c r="BB58" i="119"/>
  <c r="BA58" i="119"/>
  <c r="AZ58" i="119"/>
  <c r="BK53" i="119"/>
  <c r="BJ53" i="119"/>
  <c r="BF53" i="119"/>
  <c r="BE53" i="119"/>
  <c r="BD53" i="119"/>
  <c r="BC53" i="119"/>
  <c r="BB53" i="119"/>
  <c r="BA53" i="119"/>
  <c r="AZ53" i="119"/>
  <c r="BK49" i="119"/>
  <c r="BJ49" i="119"/>
  <c r="BF49" i="119"/>
  <c r="BE49" i="119"/>
  <c r="BD49" i="119"/>
  <c r="BC49" i="119"/>
  <c r="BB49" i="119"/>
  <c r="BA49" i="119"/>
  <c r="AZ49" i="119"/>
  <c r="BK45" i="119"/>
  <c r="BJ45" i="119"/>
  <c r="BF45" i="119"/>
  <c r="BE45" i="119"/>
  <c r="BD45" i="119"/>
  <c r="BC45" i="119"/>
  <c r="BB45" i="119"/>
  <c r="BA45" i="119"/>
  <c r="AZ45" i="119"/>
  <c r="BK39" i="119"/>
  <c r="BJ39" i="119"/>
  <c r="BF39" i="119"/>
  <c r="BE39" i="119"/>
  <c r="BD39" i="119"/>
  <c r="BC39" i="119"/>
  <c r="BB39" i="119"/>
  <c r="BA39" i="119"/>
  <c r="AZ39" i="119"/>
  <c r="BK35" i="119"/>
  <c r="BJ35" i="119"/>
  <c r="BF35" i="119"/>
  <c r="BE35" i="119"/>
  <c r="BD35" i="119"/>
  <c r="BC35" i="119"/>
  <c r="BB35" i="119"/>
  <c r="BA35" i="119"/>
  <c r="AZ35" i="119"/>
  <c r="BK30" i="119"/>
  <c r="BJ30" i="119"/>
  <c r="BF30" i="119"/>
  <c r="BE30" i="119"/>
  <c r="BD30" i="119"/>
  <c r="BC30" i="119"/>
  <c r="BB30" i="119"/>
  <c r="BA30" i="119"/>
  <c r="AZ30" i="119"/>
  <c r="N28" i="161" l="1"/>
  <c r="N21" i="161" s="1"/>
  <c r="AM28" i="152"/>
  <c r="AM21" i="152" s="1"/>
  <c r="AQ28" i="152"/>
  <c r="AQ21" i="152" s="1"/>
  <c r="S75" i="152"/>
  <c r="S22" i="152" s="1"/>
  <c r="AD28" i="163"/>
  <c r="J28" i="163"/>
  <c r="J21" i="163" s="1"/>
  <c r="AF28" i="163"/>
  <c r="AF21" i="163" s="1"/>
  <c r="F28" i="163"/>
  <c r="N28" i="163"/>
  <c r="N21" i="163" s="1"/>
  <c r="N20" i="163" s="1"/>
  <c r="O75" i="163"/>
  <c r="K28" i="163"/>
  <c r="K21" i="163" s="1"/>
  <c r="AD75" i="163"/>
  <c r="AD22" i="163" s="1"/>
  <c r="AA28" i="163"/>
  <c r="AA21" i="163" s="1"/>
  <c r="AA20" i="163" s="1"/>
  <c r="H75" i="163"/>
  <c r="H22" i="163" s="1"/>
  <c r="U28" i="163"/>
  <c r="U21" i="163" s="1"/>
  <c r="W28" i="163"/>
  <c r="AJ75" i="163"/>
  <c r="AJ22" i="163" s="1"/>
  <c r="D75" i="163"/>
  <c r="D22" i="163" s="1"/>
  <c r="AK28" i="163"/>
  <c r="AK21" i="163" s="1"/>
  <c r="S75" i="163"/>
  <c r="S22" i="163" s="1"/>
  <c r="S28" i="163"/>
  <c r="S21" i="163" s="1"/>
  <c r="N75" i="163"/>
  <c r="N22" i="163" s="1"/>
  <c r="E28" i="163"/>
  <c r="E21" i="163" s="1"/>
  <c r="E20" i="163" s="1"/>
  <c r="AI28" i="163"/>
  <c r="AI21" i="163" s="1"/>
  <c r="AC28" i="163"/>
  <c r="AC21" i="163" s="1"/>
  <c r="O28" i="163"/>
  <c r="O21" i="163" s="1"/>
  <c r="Y75" i="163"/>
  <c r="Y22" i="163" s="1"/>
  <c r="T28" i="163"/>
  <c r="T21" i="163" s="1"/>
  <c r="AD28" i="162"/>
  <c r="AL28" i="162"/>
  <c r="AL21" i="162" s="1"/>
  <c r="H28" i="162"/>
  <c r="E75" i="162"/>
  <c r="E22" i="162" s="1"/>
  <c r="S28" i="162"/>
  <c r="S21" i="162" s="1"/>
  <c r="O28" i="162"/>
  <c r="O21" i="162" s="1"/>
  <c r="P28" i="162"/>
  <c r="P27" i="162" s="1"/>
  <c r="K28" i="162"/>
  <c r="K21" i="162" s="1"/>
  <c r="T75" i="162"/>
  <c r="T22" i="162" s="1"/>
  <c r="AJ75" i="162"/>
  <c r="AJ22" i="162" s="1"/>
  <c r="M75" i="162"/>
  <c r="M22" i="162" s="1"/>
  <c r="M20" i="162" s="1"/>
  <c r="J28" i="162"/>
  <c r="I75" i="162"/>
  <c r="I27" i="162" s="1"/>
  <c r="Y75" i="162"/>
  <c r="Y22" i="162" s="1"/>
  <c r="Z28" i="162"/>
  <c r="Z21" i="162" s="1"/>
  <c r="AK28" i="161"/>
  <c r="AK21" i="161" s="1"/>
  <c r="F28" i="161"/>
  <c r="F21" i="161" s="1"/>
  <c r="AE28" i="161"/>
  <c r="L75" i="161"/>
  <c r="L22" i="161" s="1"/>
  <c r="G28" i="161"/>
  <c r="G21" i="161" s="1"/>
  <c r="AD28" i="161"/>
  <c r="I75" i="161"/>
  <c r="I22" i="161" s="1"/>
  <c r="E75" i="161"/>
  <c r="E22" i="161" s="1"/>
  <c r="AB75" i="161"/>
  <c r="AB22" i="161" s="1"/>
  <c r="I28" i="161"/>
  <c r="I21" i="161" s="1"/>
  <c r="AF75" i="161"/>
  <c r="AF22" i="161" s="1"/>
  <c r="AC75" i="161"/>
  <c r="AC22" i="161" s="1"/>
  <c r="BB121" i="120"/>
  <c r="Z75" i="162"/>
  <c r="Z22" i="162" s="1"/>
  <c r="Q28" i="156"/>
  <c r="Q21" i="156" s="1"/>
  <c r="AS28" i="152"/>
  <c r="AS21" i="152" s="1"/>
  <c r="U75" i="163"/>
  <c r="U22" i="163" s="1"/>
  <c r="O28" i="156"/>
  <c r="O21" i="156" s="1"/>
  <c r="V28" i="156"/>
  <c r="V21" i="156" s="1"/>
  <c r="AN28" i="152"/>
  <c r="AN21" i="152" s="1"/>
  <c r="K28" i="153"/>
  <c r="K21" i="153" s="1"/>
  <c r="K75" i="161"/>
  <c r="K22" i="161" s="1"/>
  <c r="AK28" i="152"/>
  <c r="AK21" i="152" s="1"/>
  <c r="AH28" i="153"/>
  <c r="AH21" i="153" s="1"/>
  <c r="S28" i="161"/>
  <c r="S21" i="161" s="1"/>
  <c r="AH75" i="163"/>
  <c r="AH22" i="163" s="1"/>
  <c r="AE28" i="163"/>
  <c r="AE21" i="163" s="1"/>
  <c r="AE20" i="163" s="1"/>
  <c r="AH28" i="163"/>
  <c r="AH27" i="163" s="1"/>
  <c r="Q75" i="163"/>
  <c r="Q22" i="163" s="1"/>
  <c r="T75" i="163"/>
  <c r="T22" i="163" s="1"/>
  <c r="AG28" i="163"/>
  <c r="AG21" i="163" s="1"/>
  <c r="G28" i="156"/>
  <c r="G21" i="156" s="1"/>
  <c r="G20" i="156" s="1"/>
  <c r="AD75" i="152"/>
  <c r="AD22" i="152" s="1"/>
  <c r="AU28" i="152"/>
  <c r="AU21" i="152" s="1"/>
  <c r="Z28" i="152"/>
  <c r="Z21" i="152" s="1"/>
  <c r="AO28" i="152"/>
  <c r="AO21" i="152" s="1"/>
  <c r="AB28" i="153"/>
  <c r="AB21" i="153" s="1"/>
  <c r="AS75" i="152"/>
  <c r="AS27" i="152" s="1"/>
  <c r="AG75" i="162"/>
  <c r="AG22" i="162" s="1"/>
  <c r="AB75" i="162"/>
  <c r="AB22" i="162" s="1"/>
  <c r="O28" i="161"/>
  <c r="O21" i="161" s="1"/>
  <c r="R28" i="161"/>
  <c r="R21" i="161" s="1"/>
  <c r="AI75" i="161"/>
  <c r="AI22" i="161" s="1"/>
  <c r="P75" i="161"/>
  <c r="P22" i="161" s="1"/>
  <c r="Q75" i="161"/>
  <c r="Q22" i="161" s="1"/>
  <c r="G28" i="162"/>
  <c r="G21" i="162" s="1"/>
  <c r="AI28" i="162"/>
  <c r="AI21" i="162" s="1"/>
  <c r="AI20" i="162" s="1"/>
  <c r="Y28" i="163"/>
  <c r="Z75" i="152"/>
  <c r="Z22" i="152" s="1"/>
  <c r="AK75" i="152"/>
  <c r="AK22" i="152" s="1"/>
  <c r="AK20" i="152" s="1"/>
  <c r="N75" i="152"/>
  <c r="V28" i="152"/>
  <c r="V21" i="152" s="1"/>
  <c r="R75" i="152"/>
  <c r="R22" i="152" s="1"/>
  <c r="I28" i="152"/>
  <c r="I21" i="152" s="1"/>
  <c r="T28" i="153"/>
  <c r="T21" i="153" s="1"/>
  <c r="AP28" i="156"/>
  <c r="AP21" i="156" s="1"/>
  <c r="X28" i="162"/>
  <c r="X21" i="162" s="1"/>
  <c r="Y28" i="162"/>
  <c r="Y21" i="162" s="1"/>
  <c r="AF75" i="156"/>
  <c r="AF22" i="156" s="1"/>
  <c r="AD75" i="161"/>
  <c r="AD22" i="161" s="1"/>
  <c r="E28" i="161"/>
  <c r="E21" i="161" s="1"/>
  <c r="K28" i="161"/>
  <c r="K21" i="161" s="1"/>
  <c r="M75" i="161"/>
  <c r="M22" i="161" s="1"/>
  <c r="O75" i="162"/>
  <c r="AA28" i="162"/>
  <c r="AA21" i="162" s="1"/>
  <c r="AE28" i="156"/>
  <c r="AE21" i="156" s="1"/>
  <c r="F28" i="152"/>
  <c r="F21" i="152" s="1"/>
  <c r="L28" i="152"/>
  <c r="L21" i="152" s="1"/>
  <c r="AE28" i="152"/>
  <c r="AE21" i="152" s="1"/>
  <c r="J28" i="152"/>
  <c r="J21" i="152" s="1"/>
  <c r="AH28" i="156"/>
  <c r="AH21" i="156" s="1"/>
  <c r="K28" i="156"/>
  <c r="K21" i="156" s="1"/>
  <c r="R75" i="153"/>
  <c r="W28" i="161"/>
  <c r="T28" i="162"/>
  <c r="AM28" i="156"/>
  <c r="AM21" i="156" s="1"/>
  <c r="J28" i="161"/>
  <c r="J21" i="161" s="1"/>
  <c r="Y75" i="161"/>
  <c r="Y22" i="161" s="1"/>
  <c r="K75" i="162"/>
  <c r="K22" i="162" s="1"/>
  <c r="W28" i="162"/>
  <c r="W21" i="162" s="1"/>
  <c r="W75" i="163"/>
  <c r="W22" i="163" s="1"/>
  <c r="AA28" i="161"/>
  <c r="AA21" i="161" s="1"/>
  <c r="AB28" i="152"/>
  <c r="AB21" i="152" s="1"/>
  <c r="AF28" i="153"/>
  <c r="AF21" i="153" s="1"/>
  <c r="T75" i="156"/>
  <c r="T22" i="156" s="1"/>
  <c r="W28" i="156"/>
  <c r="AD28" i="156"/>
  <c r="AD21" i="156" s="1"/>
  <c r="AK28" i="156"/>
  <c r="AK21" i="156" s="1"/>
  <c r="R75" i="156"/>
  <c r="R22" i="156" s="1"/>
  <c r="AT28" i="156"/>
  <c r="AT21" i="156" s="1"/>
  <c r="AU75" i="156"/>
  <c r="AU22" i="156" s="1"/>
  <c r="AN75" i="156"/>
  <c r="AN22" i="156" s="1"/>
  <c r="V75" i="156"/>
  <c r="V22" i="156" s="1"/>
  <c r="I28" i="156"/>
  <c r="I21" i="156" s="1"/>
  <c r="AH75" i="156"/>
  <c r="N28" i="156"/>
  <c r="E28" i="156"/>
  <c r="E21" i="156" s="1"/>
  <c r="AQ75" i="156"/>
  <c r="AQ22" i="156" s="1"/>
  <c r="AQ20" i="156" s="1"/>
  <c r="Y75" i="156"/>
  <c r="Y22" i="156" s="1"/>
  <c r="AA28" i="156"/>
  <c r="AA21" i="156" s="1"/>
  <c r="R28" i="156"/>
  <c r="R21" i="156" s="1"/>
  <c r="AO28" i="156"/>
  <c r="AO21" i="156" s="1"/>
  <c r="Z75" i="156"/>
  <c r="Z22" i="156" s="1"/>
  <c r="Y28" i="156"/>
  <c r="Y21" i="156" s="1"/>
  <c r="P28" i="156"/>
  <c r="P21" i="156" s="1"/>
  <c r="AO75" i="156"/>
  <c r="AO22" i="156" s="1"/>
  <c r="AO20" i="156" s="1"/>
  <c r="L28" i="156"/>
  <c r="L21" i="156" s="1"/>
  <c r="L20" i="156" s="1"/>
  <c r="AG75" i="156"/>
  <c r="AG22" i="156" s="1"/>
  <c r="U28" i="156"/>
  <c r="U21" i="156" s="1"/>
  <c r="AI28" i="156"/>
  <c r="F28" i="156"/>
  <c r="AL75" i="156"/>
  <c r="U75" i="156"/>
  <c r="U22" i="156" s="1"/>
  <c r="U20" i="156" s="1"/>
  <c r="H28" i="156"/>
  <c r="H21" i="156" s="1"/>
  <c r="AL28" i="156"/>
  <c r="AL21" i="156" s="1"/>
  <c r="AC28" i="156"/>
  <c r="AC21" i="156" s="1"/>
  <c r="T28" i="156"/>
  <c r="T21" i="156" s="1"/>
  <c r="I75" i="156"/>
  <c r="I22" i="156" s="1"/>
  <c r="Z28" i="156"/>
  <c r="Z21" i="156" s="1"/>
  <c r="P75" i="156"/>
  <c r="P22" i="156" s="1"/>
  <c r="AB75" i="156"/>
  <c r="AB22" i="156" s="1"/>
  <c r="Q75" i="156"/>
  <c r="Q22" i="156" s="1"/>
  <c r="Q20" i="156" s="1"/>
  <c r="AM75" i="156"/>
  <c r="AM22" i="156" s="1"/>
  <c r="N75" i="156"/>
  <c r="N22" i="156" s="1"/>
  <c r="AP75" i="156"/>
  <c r="AI75" i="156"/>
  <c r="AI22" i="156" s="1"/>
  <c r="M28" i="156"/>
  <c r="M21" i="156" s="1"/>
  <c r="AR75" i="156"/>
  <c r="AR22" i="156" s="1"/>
  <c r="J75" i="156"/>
  <c r="J22" i="156" s="1"/>
  <c r="J20" i="156" s="1"/>
  <c r="AG28" i="156"/>
  <c r="AG21" i="156" s="1"/>
  <c r="X28" i="156"/>
  <c r="X21" i="156" s="1"/>
  <c r="H75" i="156"/>
  <c r="H22" i="156" s="1"/>
  <c r="G75" i="156"/>
  <c r="G22" i="156" s="1"/>
  <c r="AA75" i="156"/>
  <c r="AA22" i="156" s="1"/>
  <c r="AB28" i="156"/>
  <c r="AB21" i="156" s="1"/>
  <c r="AT75" i="156"/>
  <c r="AT22" i="156" s="1"/>
  <c r="F75" i="156"/>
  <c r="F22" i="156" s="1"/>
  <c r="AD75" i="156"/>
  <c r="AD22" i="156" s="1"/>
  <c r="AD20" i="156" s="1"/>
  <c r="AU28" i="156"/>
  <c r="AU27" i="156" s="1"/>
  <c r="AC75" i="156"/>
  <c r="AC22" i="156" s="1"/>
  <c r="AS28" i="156"/>
  <c r="AS21" i="156" s="1"/>
  <c r="E75" i="156"/>
  <c r="AR28" i="156"/>
  <c r="AR21" i="156" s="1"/>
  <c r="W75" i="156"/>
  <c r="W22" i="156" s="1"/>
  <c r="S75" i="156"/>
  <c r="S22" i="156" s="1"/>
  <c r="S20" i="156" s="1"/>
  <c r="R20" i="156"/>
  <c r="K75" i="156"/>
  <c r="K22" i="156" s="1"/>
  <c r="K20" i="156" s="1"/>
  <c r="AE75" i="156"/>
  <c r="AE27" i="156" s="1"/>
  <c r="AK75" i="156"/>
  <c r="AK22" i="156" s="1"/>
  <c r="Z20" i="156"/>
  <c r="AJ75" i="156"/>
  <c r="AJ22" i="156" s="1"/>
  <c r="AJ20" i="156" s="1"/>
  <c r="D75" i="156"/>
  <c r="D22" i="156" s="1"/>
  <c r="D20" i="156" s="1"/>
  <c r="X75" i="156"/>
  <c r="X22" i="156" s="1"/>
  <c r="AN28" i="156"/>
  <c r="AN21" i="156" s="1"/>
  <c r="V20" i="156"/>
  <c r="AH27" i="156"/>
  <c r="T20" i="156"/>
  <c r="AS75" i="156"/>
  <c r="AS22" i="156" s="1"/>
  <c r="AS20" i="156" s="1"/>
  <c r="AF28" i="156"/>
  <c r="AF21" i="156" s="1"/>
  <c r="AF20" i="156" s="1"/>
  <c r="O75" i="156"/>
  <c r="O22" i="156" s="1"/>
  <c r="AH22" i="156"/>
  <c r="AH20" i="156" s="1"/>
  <c r="U27" i="156"/>
  <c r="T27" i="156"/>
  <c r="S75" i="153"/>
  <c r="S22" i="153" s="1"/>
  <c r="AP75" i="153"/>
  <c r="AP27" i="153" s="1"/>
  <c r="O28" i="153"/>
  <c r="O21" i="153" s="1"/>
  <c r="AN75" i="153"/>
  <c r="E75" i="153"/>
  <c r="E27" i="153" s="1"/>
  <c r="AL75" i="153"/>
  <c r="AL22" i="153" s="1"/>
  <c r="AL20" i="153" s="1"/>
  <c r="Z75" i="153"/>
  <c r="Z22" i="153" s="1"/>
  <c r="Z20" i="153" s="1"/>
  <c r="S28" i="153"/>
  <c r="S21" i="153" s="1"/>
  <c r="L75" i="153"/>
  <c r="L22" i="153" s="1"/>
  <c r="AI28" i="153"/>
  <c r="AI21" i="153" s="1"/>
  <c r="P75" i="153"/>
  <c r="P22" i="153" s="1"/>
  <c r="V28" i="153"/>
  <c r="V21" i="153" s="1"/>
  <c r="AC75" i="153"/>
  <c r="AC22" i="153" s="1"/>
  <c r="AA28" i="153"/>
  <c r="AA21" i="153" s="1"/>
  <c r="AC20" i="153"/>
  <c r="AR28" i="153"/>
  <c r="AR21" i="153" s="1"/>
  <c r="X28" i="153"/>
  <c r="X21" i="153" s="1"/>
  <c r="AE75" i="153"/>
  <c r="AE22" i="153" s="1"/>
  <c r="U75" i="153"/>
  <c r="AM28" i="153"/>
  <c r="AM21" i="153" s="1"/>
  <c r="AQ75" i="153"/>
  <c r="AQ27" i="153" s="1"/>
  <c r="AH75" i="153"/>
  <c r="X75" i="153"/>
  <c r="X22" i="153" s="1"/>
  <c r="X20" i="153" s="1"/>
  <c r="AA75" i="153"/>
  <c r="AA22" i="153" s="1"/>
  <c r="H75" i="153"/>
  <c r="H22" i="153" s="1"/>
  <c r="H20" i="153" s="1"/>
  <c r="Y75" i="153"/>
  <c r="Y27" i="153" s="1"/>
  <c r="AS75" i="153"/>
  <c r="AS27" i="153" s="1"/>
  <c r="D75" i="153"/>
  <c r="D22" i="153" s="1"/>
  <c r="D20" i="153" s="1"/>
  <c r="N75" i="153"/>
  <c r="N22" i="153" s="1"/>
  <c r="N20" i="153" s="1"/>
  <c r="AI75" i="153"/>
  <c r="AI22" i="153" s="1"/>
  <c r="AI20" i="153" s="1"/>
  <c r="AN27" i="153"/>
  <c r="AO75" i="153"/>
  <c r="AO22" i="153" s="1"/>
  <c r="AO20" i="153" s="1"/>
  <c r="J75" i="153"/>
  <c r="J27" i="153" s="1"/>
  <c r="AE28" i="153"/>
  <c r="AE21" i="153" s="1"/>
  <c r="AE20" i="153" s="1"/>
  <c r="AK75" i="153"/>
  <c r="AK22" i="153" s="1"/>
  <c r="AK20" i="153" s="1"/>
  <c r="W75" i="153"/>
  <c r="W22" i="153" s="1"/>
  <c r="W20" i="153" s="1"/>
  <c r="AM75" i="153"/>
  <c r="T75" i="153"/>
  <c r="T27" i="153" s="1"/>
  <c r="F75" i="153"/>
  <c r="F22" i="153" s="1"/>
  <c r="F20" i="153" s="1"/>
  <c r="Q75" i="153"/>
  <c r="Q22" i="153" s="1"/>
  <c r="Q20" i="153" s="1"/>
  <c r="G28" i="153"/>
  <c r="G21" i="153" s="1"/>
  <c r="AJ75" i="153"/>
  <c r="AJ22" i="153" s="1"/>
  <c r="AJ20" i="153" s="1"/>
  <c r="I75" i="153"/>
  <c r="I22" i="153" s="1"/>
  <c r="I20" i="153" s="1"/>
  <c r="AF75" i="153"/>
  <c r="AF22" i="153" s="1"/>
  <c r="G75" i="153"/>
  <c r="G22" i="153" s="1"/>
  <c r="V75" i="153"/>
  <c r="V22" i="153" s="1"/>
  <c r="V20" i="153" s="1"/>
  <c r="O75" i="153"/>
  <c r="O22" i="153" s="1"/>
  <c r="O20" i="153" s="1"/>
  <c r="AB75" i="153"/>
  <c r="AB22" i="153" s="1"/>
  <c r="AB20" i="153" s="1"/>
  <c r="AU75" i="153"/>
  <c r="AU27" i="153" s="1"/>
  <c r="AG75" i="153"/>
  <c r="AG27" i="153" s="1"/>
  <c r="R27" i="153"/>
  <c r="AT75" i="153"/>
  <c r="AT22" i="153" s="1"/>
  <c r="AT20" i="153" s="1"/>
  <c r="AR75" i="153"/>
  <c r="AN22" i="153"/>
  <c r="AN20" i="153" s="1"/>
  <c r="AP22" i="153"/>
  <c r="AP20" i="153" s="1"/>
  <c r="M75" i="153"/>
  <c r="M27" i="153" s="1"/>
  <c r="AD75" i="153"/>
  <c r="AD22" i="153" s="1"/>
  <c r="AD20" i="153" s="1"/>
  <c r="E75" i="152"/>
  <c r="E22" i="152" s="1"/>
  <c r="AQ75" i="152"/>
  <c r="AQ22" i="152" s="1"/>
  <c r="AG75" i="152"/>
  <c r="AG22" i="152" s="1"/>
  <c r="S28" i="152"/>
  <c r="S21" i="152" s="1"/>
  <c r="S20" i="152" s="1"/>
  <c r="E28" i="152"/>
  <c r="E21" i="152" s="1"/>
  <c r="E20" i="152" s="1"/>
  <c r="T28" i="152"/>
  <c r="T21" i="152" s="1"/>
  <c r="AD28" i="152"/>
  <c r="AD21" i="152" s="1"/>
  <c r="Y28" i="152"/>
  <c r="Y21" i="152" s="1"/>
  <c r="AH28" i="152"/>
  <c r="AH21" i="152" s="1"/>
  <c r="AG28" i="152"/>
  <c r="AG21" i="152" s="1"/>
  <c r="AG20" i="152" s="1"/>
  <c r="AC75" i="152"/>
  <c r="G28" i="152"/>
  <c r="G21" i="152" s="1"/>
  <c r="I75" i="152"/>
  <c r="I22" i="152" s="1"/>
  <c r="U28" i="152"/>
  <c r="U21" i="152" s="1"/>
  <c r="M28" i="152"/>
  <c r="M21" i="152" s="1"/>
  <c r="D28" i="152"/>
  <c r="D21" i="152" s="1"/>
  <c r="AP28" i="152"/>
  <c r="AP21" i="152" s="1"/>
  <c r="N27" i="152"/>
  <c r="AR75" i="152"/>
  <c r="AR22" i="152" s="1"/>
  <c r="AN75" i="152"/>
  <c r="AN22" i="152" s="1"/>
  <c r="AP75" i="152"/>
  <c r="AP22" i="152" s="1"/>
  <c r="AP20" i="152" s="1"/>
  <c r="AA75" i="152"/>
  <c r="AA22" i="152" s="1"/>
  <c r="AA28" i="152"/>
  <c r="AA21" i="152" s="1"/>
  <c r="AI75" i="152"/>
  <c r="AI22" i="152" s="1"/>
  <c r="AB75" i="152"/>
  <c r="AB22" i="152" s="1"/>
  <c r="P75" i="152"/>
  <c r="P22" i="152" s="1"/>
  <c r="G75" i="152"/>
  <c r="G22" i="152" s="1"/>
  <c r="K28" i="152"/>
  <c r="K21" i="152" s="1"/>
  <c r="H28" i="152"/>
  <c r="H21" i="152" s="1"/>
  <c r="AL75" i="152"/>
  <c r="AT75" i="152"/>
  <c r="AT22" i="152" s="1"/>
  <c r="AT20" i="152" s="1"/>
  <c r="U75" i="152"/>
  <c r="U22" i="152" s="1"/>
  <c r="AU75" i="152"/>
  <c r="AU27" i="152" s="1"/>
  <c r="M75" i="152"/>
  <c r="M22" i="152" s="1"/>
  <c r="AL28" i="152"/>
  <c r="AL21" i="152" s="1"/>
  <c r="AI28" i="152"/>
  <c r="AI21" i="152" s="1"/>
  <c r="AC28" i="152"/>
  <c r="AC21" i="152" s="1"/>
  <c r="H75" i="152"/>
  <c r="H22" i="152" s="1"/>
  <c r="AF75" i="152"/>
  <c r="AF22" i="152" s="1"/>
  <c r="F75" i="152"/>
  <c r="F22" i="152" s="1"/>
  <c r="F20" i="152" s="1"/>
  <c r="T75" i="152"/>
  <c r="T22" i="152" s="1"/>
  <c r="AO75" i="152"/>
  <c r="AO27" i="152" s="1"/>
  <c r="W28" i="152"/>
  <c r="W21" i="152" s="1"/>
  <c r="S27" i="152"/>
  <c r="D75" i="152"/>
  <c r="D22" i="152" s="1"/>
  <c r="O28" i="152"/>
  <c r="O21" i="152" s="1"/>
  <c r="Y75" i="152"/>
  <c r="Y22" i="152" s="1"/>
  <c r="P20" i="152"/>
  <c r="K75" i="152"/>
  <c r="AR20" i="152"/>
  <c r="R28" i="152"/>
  <c r="R21" i="152" s="1"/>
  <c r="R20" i="152" s="1"/>
  <c r="L75" i="152"/>
  <c r="L22" i="152" s="1"/>
  <c r="AM75" i="152"/>
  <c r="AM22" i="152" s="1"/>
  <c r="AM20" i="152" s="1"/>
  <c r="N22" i="152"/>
  <c r="N20" i="152" s="1"/>
  <c r="AE75" i="152"/>
  <c r="AE22" i="152" s="1"/>
  <c r="W75" i="152"/>
  <c r="O75" i="152"/>
  <c r="O22" i="152" s="1"/>
  <c r="Q75" i="152"/>
  <c r="Q27" i="152" s="1"/>
  <c r="AH75" i="152"/>
  <c r="AH22" i="152" s="1"/>
  <c r="AH20" i="152" s="1"/>
  <c r="V75" i="152"/>
  <c r="J75" i="152"/>
  <c r="X75" i="152"/>
  <c r="AJ28" i="152"/>
  <c r="AJ21" i="152" s="1"/>
  <c r="AJ20" i="152" s="1"/>
  <c r="AI21" i="156"/>
  <c r="G27" i="156"/>
  <c r="W21" i="156"/>
  <c r="N21" i="156"/>
  <c r="AH22" i="153"/>
  <c r="AH20" i="153" s="1"/>
  <c r="AH27" i="153"/>
  <c r="AL22" i="156"/>
  <c r="F21" i="156"/>
  <c r="M22" i="156"/>
  <c r="M27" i="156"/>
  <c r="P20" i="153"/>
  <c r="K75" i="153"/>
  <c r="X28" i="163"/>
  <c r="X21" i="163" s="1"/>
  <c r="X75" i="163"/>
  <c r="X22" i="163" s="1"/>
  <c r="G75" i="162"/>
  <c r="G22" i="162" s="1"/>
  <c r="Z28" i="163"/>
  <c r="I75" i="163"/>
  <c r="Q28" i="163"/>
  <c r="Q21" i="163" s="1"/>
  <c r="F75" i="163"/>
  <c r="F22" i="163" s="1"/>
  <c r="AL75" i="163"/>
  <c r="AL22" i="163" s="1"/>
  <c r="AL20" i="163" s="1"/>
  <c r="AH75" i="162"/>
  <c r="AH22" i="162" s="1"/>
  <c r="AC75" i="162"/>
  <c r="AC22" i="162" s="1"/>
  <c r="AK75" i="162"/>
  <c r="AK22" i="162" s="1"/>
  <c r="S75" i="162"/>
  <c r="S22" i="162" s="1"/>
  <c r="K75" i="163"/>
  <c r="K22" i="163" s="1"/>
  <c r="AC28" i="161"/>
  <c r="AC21" i="161" s="1"/>
  <c r="AH28" i="161"/>
  <c r="AH21" i="161" s="1"/>
  <c r="X75" i="161"/>
  <c r="X22" i="161" s="1"/>
  <c r="H75" i="162"/>
  <c r="H22" i="162" s="1"/>
  <c r="P28" i="163"/>
  <c r="P21" i="163" s="1"/>
  <c r="R75" i="163"/>
  <c r="R22" i="163" s="1"/>
  <c r="I28" i="163"/>
  <c r="I21" i="163" s="1"/>
  <c r="L75" i="162"/>
  <c r="L22" i="162" s="1"/>
  <c r="M75" i="163"/>
  <c r="M22" i="163" s="1"/>
  <c r="W75" i="162"/>
  <c r="W22" i="162" s="1"/>
  <c r="V75" i="161"/>
  <c r="V22" i="161" s="1"/>
  <c r="AE28" i="162"/>
  <c r="AE21" i="162" s="1"/>
  <c r="Z75" i="163"/>
  <c r="Z22" i="163" s="1"/>
  <c r="L75" i="163"/>
  <c r="L22" i="163" s="1"/>
  <c r="AG75" i="163"/>
  <c r="AG22" i="163" s="1"/>
  <c r="AI75" i="163"/>
  <c r="AI22" i="163" s="1"/>
  <c r="X75" i="162"/>
  <c r="X22" i="162" s="1"/>
  <c r="G75" i="163"/>
  <c r="G22" i="163" s="1"/>
  <c r="G20" i="163" s="1"/>
  <c r="Y28" i="161"/>
  <c r="Y21" i="161" s="1"/>
  <c r="R28" i="163"/>
  <c r="AI28" i="161"/>
  <c r="AU22" i="152"/>
  <c r="AU20" i="152" s="1"/>
  <c r="AC22" i="152"/>
  <c r="Z27" i="156"/>
  <c r="U75" i="162"/>
  <c r="U22" i="162" s="1"/>
  <c r="AH28" i="162"/>
  <c r="AH21" i="162" s="1"/>
  <c r="AF21" i="152"/>
  <c r="U28" i="161"/>
  <c r="U21" i="161" s="1"/>
  <c r="Z28" i="161"/>
  <c r="Z21" i="161" s="1"/>
  <c r="Q28" i="162"/>
  <c r="Q21" i="162" s="1"/>
  <c r="M28" i="163"/>
  <c r="M21" i="163" s="1"/>
  <c r="H28" i="163"/>
  <c r="AC75" i="163"/>
  <c r="AC22" i="163" s="1"/>
  <c r="AF75" i="163"/>
  <c r="AF22" i="163" s="1"/>
  <c r="AF20" i="163" s="1"/>
  <c r="V75" i="162"/>
  <c r="V22" i="162" s="1"/>
  <c r="V20" i="162" s="1"/>
  <c r="Q75" i="162"/>
  <c r="Q22" i="162" s="1"/>
  <c r="AJ28" i="162"/>
  <c r="AJ21" i="162" s="1"/>
  <c r="D28" i="162"/>
  <c r="D21" i="162" s="1"/>
  <c r="D75" i="162"/>
  <c r="D22" i="162" s="1"/>
  <c r="F75" i="161"/>
  <c r="F22" i="161" s="1"/>
  <c r="M28" i="161"/>
  <c r="M21" i="161" s="1"/>
  <c r="V28" i="161"/>
  <c r="V21" i="161" s="1"/>
  <c r="P75" i="162"/>
  <c r="P22" i="162" s="1"/>
  <c r="D28" i="163"/>
  <c r="D21" i="163" s="1"/>
  <c r="AK75" i="163"/>
  <c r="AK22" i="163" s="1"/>
  <c r="R22" i="153"/>
  <c r="R20" i="153" s="1"/>
  <c r="CE121" i="120"/>
  <c r="AO130" i="120"/>
  <c r="AO23" i="120" s="1"/>
  <c r="AN130" i="120"/>
  <c r="AN23" i="120" s="1"/>
  <c r="AV34" i="119"/>
  <c r="W86" i="119"/>
  <c r="AK131" i="119"/>
  <c r="AK24" i="119" s="1"/>
  <c r="BI122" i="119"/>
  <c r="AJ131" i="119"/>
  <c r="AJ24" i="119" s="1"/>
  <c r="AB75" i="163"/>
  <c r="AB22" i="163" s="1"/>
  <c r="P75" i="163"/>
  <c r="P22" i="163" s="1"/>
  <c r="V75" i="163"/>
  <c r="V22" i="163" s="1"/>
  <c r="V20" i="163" s="1"/>
  <c r="J75" i="163"/>
  <c r="J22" i="163" s="1"/>
  <c r="J20" i="163" s="1"/>
  <c r="AB28" i="163"/>
  <c r="AB21" i="163" s="1"/>
  <c r="L28" i="163"/>
  <c r="L21" i="163" s="1"/>
  <c r="AJ28" i="163"/>
  <c r="AJ21" i="163" s="1"/>
  <c r="AD21" i="163"/>
  <c r="N27" i="163"/>
  <c r="F21" i="163"/>
  <c r="AA27" i="163"/>
  <c r="AB28" i="162"/>
  <c r="AB21" i="162" s="1"/>
  <c r="AB20" i="162" s="1"/>
  <c r="L28" i="162"/>
  <c r="L21" i="162" s="1"/>
  <c r="R75" i="162"/>
  <c r="R22" i="162" s="1"/>
  <c r="AE75" i="162"/>
  <c r="AE22" i="162" s="1"/>
  <c r="AL75" i="162"/>
  <c r="AL22" i="162" s="1"/>
  <c r="AL20" i="162" s="1"/>
  <c r="AI75" i="162"/>
  <c r="AI22" i="162" s="1"/>
  <c r="AG28" i="162"/>
  <c r="AG21" i="162" s="1"/>
  <c r="AF75" i="162"/>
  <c r="AF22" i="162" s="1"/>
  <c r="AA75" i="162"/>
  <c r="AA22" i="162" s="1"/>
  <c r="AK28" i="162"/>
  <c r="AK21" i="162" s="1"/>
  <c r="U28" i="162"/>
  <c r="U21" i="162" s="1"/>
  <c r="AD75" i="162"/>
  <c r="AD22" i="162" s="1"/>
  <c r="N75" i="162"/>
  <c r="N22" i="162" s="1"/>
  <c r="J75" i="162"/>
  <c r="J22" i="162" s="1"/>
  <c r="F75" i="162"/>
  <c r="F22" i="162" s="1"/>
  <c r="F20" i="162" s="1"/>
  <c r="E20" i="162"/>
  <c r="AC28" i="162"/>
  <c r="AC21" i="162" s="1"/>
  <c r="G75" i="161"/>
  <c r="G22" i="161" s="1"/>
  <c r="Z75" i="161"/>
  <c r="Z22" i="161" s="1"/>
  <c r="J75" i="161"/>
  <c r="J22" i="161" s="1"/>
  <c r="W75" i="161"/>
  <c r="W22" i="161" s="1"/>
  <c r="AB28" i="161"/>
  <c r="AB21" i="161" s="1"/>
  <c r="L28" i="161"/>
  <c r="L21" i="161" s="1"/>
  <c r="AG28" i="161"/>
  <c r="AG21" i="161" s="1"/>
  <c r="S75" i="161"/>
  <c r="S22" i="161" s="1"/>
  <c r="AL28" i="161"/>
  <c r="AL21" i="161" s="1"/>
  <c r="Q28" i="161"/>
  <c r="Q21" i="161" s="1"/>
  <c r="AG75" i="161"/>
  <c r="AG22" i="161" s="1"/>
  <c r="AF28" i="161"/>
  <c r="AF21" i="161" s="1"/>
  <c r="P28" i="161"/>
  <c r="P21" i="161" s="1"/>
  <c r="AJ75" i="161"/>
  <c r="AJ22" i="161" s="1"/>
  <c r="T75" i="161"/>
  <c r="T22" i="161" s="1"/>
  <c r="AK75" i="161"/>
  <c r="AK22" i="161" s="1"/>
  <c r="AK20" i="161" s="1"/>
  <c r="U75" i="161"/>
  <c r="U22" i="161" s="1"/>
  <c r="AA75" i="161"/>
  <c r="AA22" i="161" s="1"/>
  <c r="N75" i="161"/>
  <c r="N22" i="161" s="1"/>
  <c r="AE75" i="161"/>
  <c r="AE22" i="161" s="1"/>
  <c r="AJ28" i="161"/>
  <c r="AJ21" i="161" s="1"/>
  <c r="T28" i="161"/>
  <c r="T21" i="161" s="1"/>
  <c r="D28" i="161"/>
  <c r="D21" i="161" s="1"/>
  <c r="R75" i="161"/>
  <c r="R22" i="161" s="1"/>
  <c r="O75" i="161"/>
  <c r="O22" i="161" s="1"/>
  <c r="AD21" i="161"/>
  <c r="AL75" i="161"/>
  <c r="AL22" i="161" s="1"/>
  <c r="AH75" i="161"/>
  <c r="AH22" i="161" s="1"/>
  <c r="X28" i="161"/>
  <c r="X21" i="161" s="1"/>
  <c r="H28" i="161"/>
  <c r="H21" i="161" s="1"/>
  <c r="H20" i="161" s="1"/>
  <c r="D75" i="161"/>
  <c r="D22" i="161" s="1"/>
  <c r="R27" i="156"/>
  <c r="I27" i="156"/>
  <c r="I20" i="156"/>
  <c r="E22" i="153"/>
  <c r="E20" i="153" s="1"/>
  <c r="L20" i="153"/>
  <c r="P27" i="153"/>
  <c r="M22" i="153"/>
  <c r="M20" i="153" s="1"/>
  <c r="U22" i="153"/>
  <c r="U20" i="153" s="1"/>
  <c r="U27" i="153"/>
  <c r="AR27" i="152"/>
  <c r="I22" i="163"/>
  <c r="AF21" i="162"/>
  <c r="P21" i="162"/>
  <c r="H21" i="162"/>
  <c r="R21" i="162"/>
  <c r="N21" i="162"/>
  <c r="AD21" i="162"/>
  <c r="AI21" i="161"/>
  <c r="AE21" i="161"/>
  <c r="Q118" i="122"/>
  <c r="J73" i="122"/>
  <c r="V118" i="122"/>
  <c r="AB127" i="122"/>
  <c r="AB20" i="122" s="1"/>
  <c r="O73" i="122"/>
  <c r="Q127" i="122"/>
  <c r="Q20" i="122" s="1"/>
  <c r="Y73" i="122"/>
  <c r="L118" i="122"/>
  <c r="L127" i="122"/>
  <c r="L20" i="122" s="1"/>
  <c r="T73" i="122"/>
  <c r="Z118" i="122"/>
  <c r="AA118" i="122"/>
  <c r="Q89" i="122"/>
  <c r="O39" i="122"/>
  <c r="K118" i="122"/>
  <c r="U82" i="122"/>
  <c r="U127" i="122"/>
  <c r="U20" i="122" s="1"/>
  <c r="V127" i="122"/>
  <c r="V20" i="122" s="1"/>
  <c r="AC73" i="122"/>
  <c r="AC82" i="122"/>
  <c r="Y89" i="122"/>
  <c r="P118" i="122"/>
  <c r="U73" i="122"/>
  <c r="AA39" i="122"/>
  <c r="AA127" i="122"/>
  <c r="AA20" i="122" s="1"/>
  <c r="AC30" i="122"/>
  <c r="AB118" i="122"/>
  <c r="L39" i="122"/>
  <c r="J89" i="122"/>
  <c r="P82" i="122"/>
  <c r="V89" i="122"/>
  <c r="U118" i="122"/>
  <c r="Z73" i="122"/>
  <c r="AA73" i="122"/>
  <c r="Z127" i="122"/>
  <c r="Z20" i="122" s="1"/>
  <c r="K73" i="122"/>
  <c r="L73" i="122"/>
  <c r="K127" i="122"/>
  <c r="K20" i="122" s="1"/>
  <c r="Q39" i="122"/>
  <c r="O89" i="122"/>
  <c r="AA89" i="122"/>
  <c r="L89" i="122"/>
  <c r="P30" i="122"/>
  <c r="P73" i="122"/>
  <c r="P127" i="122"/>
  <c r="P20" i="122" s="1"/>
  <c r="V39" i="122"/>
  <c r="T89" i="122"/>
  <c r="J30" i="122"/>
  <c r="K30" i="122"/>
  <c r="K39" i="122"/>
  <c r="J82" i="122"/>
  <c r="K82" i="122"/>
  <c r="J118" i="122"/>
  <c r="J127" i="122"/>
  <c r="J20" i="122" s="1"/>
  <c r="O30" i="122"/>
  <c r="P39" i="122"/>
  <c r="Q73" i="122"/>
  <c r="O82" i="122"/>
  <c r="O118" i="122"/>
  <c r="O127" i="122"/>
  <c r="O20" i="122" s="1"/>
  <c r="T30" i="122"/>
  <c r="U30" i="122"/>
  <c r="U39" i="122"/>
  <c r="V73" i="122"/>
  <c r="T82" i="122"/>
  <c r="T118" i="122"/>
  <c r="T127" i="122"/>
  <c r="T20" i="122" s="1"/>
  <c r="Y30" i="122"/>
  <c r="Z30" i="122"/>
  <c r="Z39" i="122"/>
  <c r="Y82" i="122"/>
  <c r="Z82" i="122"/>
  <c r="Y118" i="122"/>
  <c r="Y127" i="122"/>
  <c r="Y20" i="122" s="1"/>
  <c r="AC127" i="122"/>
  <c r="AC20" i="122" s="1"/>
  <c r="L30" i="122"/>
  <c r="J39" i="122"/>
  <c r="L82" i="122"/>
  <c r="K89" i="122"/>
  <c r="Q30" i="122"/>
  <c r="Q82" i="122"/>
  <c r="P89" i="122"/>
  <c r="V30" i="122"/>
  <c r="T39" i="122"/>
  <c r="V82" i="122"/>
  <c r="U89" i="122"/>
  <c r="AA30" i="122"/>
  <c r="Y39" i="122"/>
  <c r="AA82" i="122"/>
  <c r="Z89" i="122"/>
  <c r="AM85" i="120"/>
  <c r="AO121" i="120"/>
  <c r="CE130" i="120"/>
  <c r="CE23" i="120" s="1"/>
  <c r="CF33" i="120"/>
  <c r="BA76" i="120"/>
  <c r="BO76" i="120"/>
  <c r="BQ85" i="120"/>
  <c r="BQ42" i="120"/>
  <c r="CD130" i="120"/>
  <c r="CD23" i="120" s="1"/>
  <c r="BA85" i="120"/>
  <c r="BA130" i="120"/>
  <c r="BA23" i="120" s="1"/>
  <c r="BV85" i="120"/>
  <c r="BZ85" i="120"/>
  <c r="AO42" i="120"/>
  <c r="AM76" i="120"/>
  <c r="AO85" i="120"/>
  <c r="AM130" i="120"/>
  <c r="AM23" i="120" s="1"/>
  <c r="BA33" i="120"/>
  <c r="BC42" i="120"/>
  <c r="BB130" i="120"/>
  <c r="BB23" i="120" s="1"/>
  <c r="BC130" i="120"/>
  <c r="BC23" i="120" s="1"/>
  <c r="BQ121" i="120"/>
  <c r="CE33" i="120"/>
  <c r="AO33" i="120"/>
  <c r="AM42" i="120"/>
  <c r="AN42" i="120"/>
  <c r="BO33" i="120"/>
  <c r="BP130" i="120"/>
  <c r="BP23" i="120" s="1"/>
  <c r="CC76" i="120"/>
  <c r="CE85" i="120"/>
  <c r="BW42" i="120"/>
  <c r="CA42" i="120"/>
  <c r="CH42" i="120"/>
  <c r="BQ92" i="120"/>
  <c r="CD33" i="120"/>
  <c r="CD76" i="120"/>
  <c r="CE76" i="120"/>
  <c r="BQ33" i="120"/>
  <c r="BO42" i="120"/>
  <c r="AB30" i="122"/>
  <c r="AC39" i="122"/>
  <c r="AB39" i="122"/>
  <c r="AB73" i="122"/>
  <c r="AB82" i="122"/>
  <c r="AC89" i="122"/>
  <c r="AB89" i="122"/>
  <c r="AC118" i="122"/>
  <c r="BW76" i="120"/>
  <c r="CA76" i="120"/>
  <c r="AO76" i="120"/>
  <c r="AO92" i="120"/>
  <c r="AM121" i="120"/>
  <c r="BA121" i="120"/>
  <c r="BO85" i="120"/>
  <c r="BQ130" i="120"/>
  <c r="BQ23" i="120" s="1"/>
  <c r="CD85" i="120"/>
  <c r="AN33" i="120"/>
  <c r="AN85" i="120"/>
  <c r="BC121" i="120"/>
  <c r="BP33" i="120"/>
  <c r="CE42" i="120"/>
  <c r="BC92" i="120"/>
  <c r="BO92" i="120"/>
  <c r="BP92" i="120"/>
  <c r="CC92" i="120"/>
  <c r="CE92" i="120"/>
  <c r="CI76" i="120"/>
  <c r="BX33" i="120"/>
  <c r="CB33" i="120"/>
  <c r="CI33" i="120"/>
  <c r="BV42" i="120"/>
  <c r="BZ42" i="120"/>
  <c r="CH85" i="120"/>
  <c r="BY92" i="120"/>
  <c r="BW130" i="120"/>
  <c r="BW23" i="120" s="1"/>
  <c r="CA130" i="120"/>
  <c r="CA23" i="120" s="1"/>
  <c r="AN121" i="120"/>
  <c r="BC33" i="120"/>
  <c r="BA42" i="120"/>
  <c r="BC85" i="120"/>
  <c r="BB92" i="120"/>
  <c r="BP76" i="120"/>
  <c r="BQ76" i="120"/>
  <c r="CC33" i="120"/>
  <c r="CD42" i="120"/>
  <c r="CC85" i="120"/>
  <c r="CC121" i="120"/>
  <c r="CC130" i="120"/>
  <c r="CC23" i="120" s="1"/>
  <c r="CI42" i="120"/>
  <c r="BV76" i="120"/>
  <c r="CI85" i="120"/>
  <c r="BV92" i="120"/>
  <c r="BZ92" i="120"/>
  <c r="CG92" i="120"/>
  <c r="CI130" i="120"/>
  <c r="CI23" i="120" s="1"/>
  <c r="BY130" i="120"/>
  <c r="BY23" i="120" s="1"/>
  <c r="AM33" i="120"/>
  <c r="AN76" i="120"/>
  <c r="AN92" i="120"/>
  <c r="BB76" i="120"/>
  <c r="BC76" i="120"/>
  <c r="BA92" i="120"/>
  <c r="BP42" i="120"/>
  <c r="BP85" i="120"/>
  <c r="BO121" i="120"/>
  <c r="BP121" i="120"/>
  <c r="BO130" i="120"/>
  <c r="BO23" i="120" s="1"/>
  <c r="CD121" i="120"/>
  <c r="CH92" i="120"/>
  <c r="CG130" i="120"/>
  <c r="CG23" i="120" s="1"/>
  <c r="AM92" i="120"/>
  <c r="BB33" i="120"/>
  <c r="BB42" i="120"/>
  <c r="BB85" i="120"/>
  <c r="CC42" i="120"/>
  <c r="CD92" i="120"/>
  <c r="BY42" i="120"/>
  <c r="BW92" i="120"/>
  <c r="BW121" i="120"/>
  <c r="CA121" i="120"/>
  <c r="CI121" i="120"/>
  <c r="BY85" i="120"/>
  <c r="CG85" i="120"/>
  <c r="BY121" i="120"/>
  <c r="CG121" i="120"/>
  <c r="CG42" i="120"/>
  <c r="BY76" i="120"/>
  <c r="CG76" i="120"/>
  <c r="CA85" i="120"/>
  <c r="CA92" i="120"/>
  <c r="CI92" i="120"/>
  <c r="BX85" i="120"/>
  <c r="CB85" i="120"/>
  <c r="CF85" i="120"/>
  <c r="BY33" i="120"/>
  <c r="CG33" i="120"/>
  <c r="BW33" i="120"/>
  <c r="CA33" i="120"/>
  <c r="BZ76" i="120"/>
  <c r="CH76" i="120"/>
  <c r="BV33" i="120"/>
  <c r="BZ33" i="120"/>
  <c r="BX121" i="120"/>
  <c r="CB121" i="120"/>
  <c r="CF121" i="120"/>
  <c r="BV130" i="120"/>
  <c r="BV23" i="120" s="1"/>
  <c r="BZ130" i="120"/>
  <c r="BZ23" i="120" s="1"/>
  <c r="CH130" i="120"/>
  <c r="CH23" i="120" s="1"/>
  <c r="CH33" i="120"/>
  <c r="BX42" i="120"/>
  <c r="CB42" i="120"/>
  <c r="CF42" i="120"/>
  <c r="BX76" i="120"/>
  <c r="CB76" i="120"/>
  <c r="CF76" i="120"/>
  <c r="BW85" i="120"/>
  <c r="BX92" i="120"/>
  <c r="CB92" i="120"/>
  <c r="CF92" i="120"/>
  <c r="BV121" i="120"/>
  <c r="BZ121" i="120"/>
  <c r="CH121" i="120"/>
  <c r="BX130" i="120"/>
  <c r="BX23" i="120" s="1"/>
  <c r="CB130" i="120"/>
  <c r="CB23" i="120" s="1"/>
  <c r="CF130" i="120"/>
  <c r="CF23" i="120" s="1"/>
  <c r="AZ86" i="119"/>
  <c r="BD86" i="119"/>
  <c r="BK86" i="119"/>
  <c r="BB131" i="119"/>
  <c r="BB24" i="119" s="1"/>
  <c r="BF131" i="119"/>
  <c r="BF24" i="119" s="1"/>
  <c r="Y34" i="119"/>
  <c r="BD34" i="119"/>
  <c r="AW122" i="119"/>
  <c r="X34" i="119"/>
  <c r="AK34" i="119"/>
  <c r="AK122" i="119"/>
  <c r="AU77" i="119"/>
  <c r="AW86" i="119"/>
  <c r="BI34" i="119"/>
  <c r="BI43" i="119"/>
  <c r="BH86" i="119"/>
  <c r="BC77" i="119"/>
  <c r="BJ77" i="119"/>
  <c r="BB34" i="119"/>
  <c r="BH131" i="119"/>
  <c r="BH24" i="119" s="1"/>
  <c r="AZ131" i="119"/>
  <c r="AZ24" i="119" s="1"/>
  <c r="BD131" i="119"/>
  <c r="BD24" i="119" s="1"/>
  <c r="BK131" i="119"/>
  <c r="BK24" i="119" s="1"/>
  <c r="AV77" i="119"/>
  <c r="BA77" i="119"/>
  <c r="BE77" i="119"/>
  <c r="X43" i="119"/>
  <c r="Y43" i="119"/>
  <c r="BA34" i="119"/>
  <c r="BE34" i="119"/>
  <c r="AZ77" i="119"/>
  <c r="BD77" i="119"/>
  <c r="BK77" i="119"/>
  <c r="BC131" i="119"/>
  <c r="BC24" i="119" s="1"/>
  <c r="BJ131" i="119"/>
  <c r="BJ24" i="119" s="1"/>
  <c r="AI77" i="119"/>
  <c r="AK86" i="119"/>
  <c r="AI93" i="119"/>
  <c r="AK93" i="119"/>
  <c r="AV131" i="119"/>
  <c r="AV24" i="119" s="1"/>
  <c r="AW131" i="119"/>
  <c r="AW24" i="119" s="1"/>
  <c r="BI131" i="119"/>
  <c r="BI24" i="119" s="1"/>
  <c r="AZ43" i="119"/>
  <c r="BD43" i="119"/>
  <c r="BK43" i="119"/>
  <c r="BC43" i="119"/>
  <c r="BJ43" i="119"/>
  <c r="BB43" i="119"/>
  <c r="BF43" i="119"/>
  <c r="BC86" i="119"/>
  <c r="BJ86" i="119"/>
  <c r="BC122" i="119"/>
  <c r="BJ122" i="119"/>
  <c r="AJ77" i="119"/>
  <c r="BA43" i="119"/>
  <c r="BE43" i="119"/>
  <c r="AZ34" i="119"/>
  <c r="BK34" i="119"/>
  <c r="Y86" i="119"/>
  <c r="Y131" i="119"/>
  <c r="Y24" i="119" s="1"/>
  <c r="AI34" i="119"/>
  <c r="BG77" i="119"/>
  <c r="BG93" i="119"/>
  <c r="BB77" i="119"/>
  <c r="BF77" i="119"/>
  <c r="Y93" i="119"/>
  <c r="AV86" i="119"/>
  <c r="BH34" i="119"/>
  <c r="BH77" i="119"/>
  <c r="W34" i="119"/>
  <c r="W77" i="119"/>
  <c r="AK43" i="119"/>
  <c r="AW34" i="119"/>
  <c r="AU43" i="119"/>
  <c r="AW43" i="119"/>
  <c r="BI86" i="119"/>
  <c r="BI93" i="119"/>
  <c r="BC34" i="119"/>
  <c r="BJ34" i="119"/>
  <c r="BF34" i="119"/>
  <c r="BA86" i="119"/>
  <c r="BE86" i="119"/>
  <c r="BA122" i="119"/>
  <c r="BE122" i="119"/>
  <c r="BK122" i="119"/>
  <c r="X86" i="119"/>
  <c r="AU93" i="119"/>
  <c r="AV93" i="119"/>
  <c r="AW93" i="119"/>
  <c r="BB122" i="119"/>
  <c r="BF122" i="119"/>
  <c r="BA131" i="119"/>
  <c r="BA24" i="119" s="1"/>
  <c r="BE131" i="119"/>
  <c r="BE24" i="119" s="1"/>
  <c r="Y122" i="119"/>
  <c r="W131" i="119"/>
  <c r="W24" i="119" s="1"/>
  <c r="AI43" i="119"/>
  <c r="AJ43" i="119"/>
  <c r="AI86" i="119"/>
  <c r="AJ86" i="119"/>
  <c r="AI122" i="119"/>
  <c r="AI131" i="119"/>
  <c r="AI24" i="119" s="1"/>
  <c r="AU34" i="119"/>
  <c r="AV43" i="119"/>
  <c r="AW77" i="119"/>
  <c r="AU86" i="119"/>
  <c r="AU122" i="119"/>
  <c r="AU131" i="119"/>
  <c r="AU24" i="119" s="1"/>
  <c r="BG34" i="119"/>
  <c r="BH43" i="119"/>
  <c r="BI77" i="119"/>
  <c r="BG86" i="119"/>
  <c r="BG122" i="119"/>
  <c r="BG131" i="119"/>
  <c r="BG24" i="119" s="1"/>
  <c r="BC93" i="119"/>
  <c r="W43" i="119"/>
  <c r="W93" i="119"/>
  <c r="X93" i="119"/>
  <c r="AJ122" i="119"/>
  <c r="AV122" i="119"/>
  <c r="BH122" i="119"/>
  <c r="BB86" i="119"/>
  <c r="BF86" i="119"/>
  <c r="AZ122" i="119"/>
  <c r="BD122" i="119"/>
  <c r="X77" i="119"/>
  <c r="Y77" i="119"/>
  <c r="W122" i="119"/>
  <c r="X122" i="119"/>
  <c r="X131" i="119"/>
  <c r="X24" i="119" s="1"/>
  <c r="AJ34" i="119"/>
  <c r="AK77" i="119"/>
  <c r="AJ93" i="119"/>
  <c r="BG43" i="119"/>
  <c r="BH93" i="119"/>
  <c r="BE93" i="119"/>
  <c r="BK93" i="119"/>
  <c r="BF93" i="119"/>
  <c r="BJ93" i="119"/>
  <c r="BD93" i="119"/>
  <c r="BB93" i="119"/>
  <c r="BA93" i="119"/>
  <c r="AZ93" i="119"/>
  <c r="L20" i="161" l="1"/>
  <c r="W27" i="161"/>
  <c r="I20" i="161"/>
  <c r="AQ20" i="152"/>
  <c r="AH27" i="152"/>
  <c r="V27" i="152"/>
  <c r="G20" i="152"/>
  <c r="AD20" i="152"/>
  <c r="AG27" i="152"/>
  <c r="AQ27" i="152"/>
  <c r="P27" i="152"/>
  <c r="AA20" i="152"/>
  <c r="I20" i="152"/>
  <c r="AB20" i="152"/>
  <c r="AE20" i="152"/>
  <c r="Z20" i="152"/>
  <c r="I20" i="163"/>
  <c r="S20" i="163"/>
  <c r="Y27" i="163"/>
  <c r="D20" i="163"/>
  <c r="AD20" i="163"/>
  <c r="D27" i="163"/>
  <c r="W27" i="163"/>
  <c r="S27" i="163"/>
  <c r="T20" i="163"/>
  <c r="AC20" i="163"/>
  <c r="Z27" i="163"/>
  <c r="U20" i="163"/>
  <c r="AD27" i="163"/>
  <c r="K20" i="163"/>
  <c r="W21" i="163"/>
  <c r="W20" i="163" s="1"/>
  <c r="AH21" i="163"/>
  <c r="AH20" i="163" s="1"/>
  <c r="R27" i="163"/>
  <c r="AI20" i="163"/>
  <c r="E27" i="163"/>
  <c r="H27" i="163"/>
  <c r="AK20" i="163"/>
  <c r="M20" i="163"/>
  <c r="X20" i="163"/>
  <c r="L27" i="163"/>
  <c r="AE27" i="163"/>
  <c r="T27" i="163"/>
  <c r="AI27" i="163"/>
  <c r="AC27" i="163"/>
  <c r="F20" i="163"/>
  <c r="U27" i="163"/>
  <c r="AK27" i="163"/>
  <c r="F27" i="163"/>
  <c r="X27" i="163"/>
  <c r="Y21" i="163"/>
  <c r="Y20" i="163" s="1"/>
  <c r="AG20" i="163"/>
  <c r="N20" i="162"/>
  <c r="N27" i="162"/>
  <c r="I22" i="162"/>
  <c r="I20" i="162" s="1"/>
  <c r="E27" i="162"/>
  <c r="G27" i="162"/>
  <c r="M27" i="162"/>
  <c r="R27" i="162"/>
  <c r="D20" i="162"/>
  <c r="K27" i="162"/>
  <c r="D27" i="162"/>
  <c r="AJ20" i="162"/>
  <c r="J27" i="162"/>
  <c r="AJ27" i="162"/>
  <c r="K20" i="162"/>
  <c r="AL27" i="162"/>
  <c r="S20" i="162"/>
  <c r="T27" i="162"/>
  <c r="AE27" i="162"/>
  <c r="S27" i="162"/>
  <c r="AG20" i="162"/>
  <c r="AI27" i="162"/>
  <c r="AD20" i="162"/>
  <c r="L27" i="162"/>
  <c r="Q20" i="162"/>
  <c r="G20" i="162"/>
  <c r="Z27" i="162"/>
  <c r="P20" i="162"/>
  <c r="AD27" i="162"/>
  <c r="Z20" i="162"/>
  <c r="AB27" i="162"/>
  <c r="J21" i="162"/>
  <c r="J20" i="162" s="1"/>
  <c r="Q27" i="162"/>
  <c r="AC20" i="162"/>
  <c r="Y20" i="162"/>
  <c r="AD20" i="161"/>
  <c r="AD27" i="161"/>
  <c r="W21" i="161"/>
  <c r="E20" i="161"/>
  <c r="AC20" i="161"/>
  <c r="J20" i="161"/>
  <c r="AG20" i="161"/>
  <c r="E27" i="161"/>
  <c r="W20" i="161"/>
  <c r="AB20" i="161"/>
  <c r="AF27" i="161"/>
  <c r="I27" i="161"/>
  <c r="AF20" i="161"/>
  <c r="AA20" i="161"/>
  <c r="P20" i="161"/>
  <c r="AI27" i="161"/>
  <c r="F27" i="161"/>
  <c r="Y20" i="161"/>
  <c r="S27" i="161"/>
  <c r="K27" i="161"/>
  <c r="K20" i="161"/>
  <c r="AI20" i="161"/>
  <c r="Y27" i="162"/>
  <c r="J22" i="153"/>
  <c r="J20" i="153" s="1"/>
  <c r="H27" i="162"/>
  <c r="AB27" i="153"/>
  <c r="S20" i="153"/>
  <c r="V27" i="156"/>
  <c r="AK27" i="152"/>
  <c r="AS22" i="152"/>
  <c r="AS20" i="152" s="1"/>
  <c r="AI27" i="152"/>
  <c r="Z27" i="152"/>
  <c r="AR27" i="153"/>
  <c r="AN20" i="156"/>
  <c r="AV29" i="119"/>
  <c r="AV22" i="119" s="1"/>
  <c r="O27" i="161"/>
  <c r="S20" i="161"/>
  <c r="AB27" i="161"/>
  <c r="O20" i="162"/>
  <c r="AG27" i="162"/>
  <c r="T21" i="162"/>
  <c r="T20" i="162" s="1"/>
  <c r="H20" i="162"/>
  <c r="Q27" i="163"/>
  <c r="Z21" i="163"/>
  <c r="Z20" i="163" s="1"/>
  <c r="Q22" i="152"/>
  <c r="Q20" i="152" s="1"/>
  <c r="E27" i="152"/>
  <c r="P20" i="156"/>
  <c r="F20" i="161"/>
  <c r="R27" i="152"/>
  <c r="AG27" i="163"/>
  <c r="Q20" i="163"/>
  <c r="AN27" i="152"/>
  <c r="AO27" i="153"/>
  <c r="U27" i="152"/>
  <c r="AF20" i="153"/>
  <c r="O20" i="156"/>
  <c r="M27" i="161"/>
  <c r="AE27" i="161"/>
  <c r="U20" i="161"/>
  <c r="M27" i="163"/>
  <c r="J27" i="163"/>
  <c r="AB20" i="163"/>
  <c r="U20" i="152"/>
  <c r="AB27" i="152"/>
  <c r="X20" i="161"/>
  <c r="H27" i="153"/>
  <c r="AC20" i="152"/>
  <c r="AN20" i="152"/>
  <c r="L27" i="161"/>
  <c r="Y27" i="161"/>
  <c r="AE20" i="161"/>
  <c r="AH20" i="162"/>
  <c r="V27" i="162"/>
  <c r="P27" i="161"/>
  <c r="AH27" i="162"/>
  <c r="R20" i="162"/>
  <c r="L27" i="153"/>
  <c r="AK20" i="162"/>
  <c r="L20" i="162"/>
  <c r="L20" i="163"/>
  <c r="AA27" i="153"/>
  <c r="M20" i="161"/>
  <c r="J27" i="152"/>
  <c r="L20" i="152"/>
  <c r="H20" i="152"/>
  <c r="AL27" i="152"/>
  <c r="M20" i="152"/>
  <c r="AP27" i="156"/>
  <c r="AQ27" i="156"/>
  <c r="Y20" i="156"/>
  <c r="E27" i="156"/>
  <c r="AA20" i="156"/>
  <c r="AG20" i="156"/>
  <c r="AM27" i="156"/>
  <c r="AT20" i="156"/>
  <c r="AO27" i="156"/>
  <c r="Y27" i="156"/>
  <c r="AK20" i="156"/>
  <c r="N20" i="156"/>
  <c r="AU21" i="156"/>
  <c r="AU20" i="156" s="1"/>
  <c r="AM20" i="156"/>
  <c r="K27" i="156"/>
  <c r="AD27" i="156"/>
  <c r="AL20" i="156"/>
  <c r="P27" i="156"/>
  <c r="F27" i="156"/>
  <c r="W20" i="156"/>
  <c r="AG27" i="156"/>
  <c r="AT27" i="156"/>
  <c r="F20" i="156"/>
  <c r="J27" i="156"/>
  <c r="AL27" i="156"/>
  <c r="L27" i="156"/>
  <c r="W27" i="156"/>
  <c r="S27" i="156"/>
  <c r="Q27" i="156"/>
  <c r="N27" i="156"/>
  <c r="AC20" i="156"/>
  <c r="H20" i="156"/>
  <c r="M20" i="156"/>
  <c r="AI27" i="156"/>
  <c r="H27" i="156"/>
  <c r="AB20" i="156"/>
  <c r="AB27" i="156"/>
  <c r="AR20" i="156"/>
  <c r="AP22" i="156"/>
  <c r="AP20" i="156" s="1"/>
  <c r="AI20" i="156"/>
  <c r="AA27" i="156"/>
  <c r="E22" i="156"/>
  <c r="E20" i="156" s="1"/>
  <c r="AC27" i="156"/>
  <c r="AE22" i="156"/>
  <c r="AE20" i="156" s="1"/>
  <c r="AK27" i="156"/>
  <c r="AR27" i="156"/>
  <c r="AF27" i="156"/>
  <c r="X20" i="156"/>
  <c r="AS27" i="156"/>
  <c r="X27" i="156"/>
  <c r="O27" i="156"/>
  <c r="AJ27" i="156"/>
  <c r="AN27" i="156"/>
  <c r="D27" i="156"/>
  <c r="G20" i="153"/>
  <c r="Z27" i="153"/>
  <c r="AC27" i="153"/>
  <c r="AI27" i="153"/>
  <c r="AG22" i="153"/>
  <c r="AG20" i="153" s="1"/>
  <c r="AL27" i="153"/>
  <c r="S27" i="153"/>
  <c r="D27" i="153"/>
  <c r="AA20" i="153"/>
  <c r="Y22" i="153"/>
  <c r="Y20" i="153" s="1"/>
  <c r="W27" i="153"/>
  <c r="AT27" i="153"/>
  <c r="AE27" i="153"/>
  <c r="X27" i="153"/>
  <c r="N27" i="153"/>
  <c r="AK27" i="153"/>
  <c r="AS22" i="153"/>
  <c r="AS20" i="153" s="1"/>
  <c r="F27" i="153"/>
  <c r="AQ22" i="153"/>
  <c r="AQ20" i="153" s="1"/>
  <c r="Q27" i="153"/>
  <c r="AM27" i="153"/>
  <c r="T22" i="153"/>
  <c r="T20" i="153" s="1"/>
  <c r="I27" i="153"/>
  <c r="AM22" i="153"/>
  <c r="AM20" i="153" s="1"/>
  <c r="AU22" i="153"/>
  <c r="AU20" i="153" s="1"/>
  <c r="AJ27" i="153"/>
  <c r="O27" i="153"/>
  <c r="AF27" i="153"/>
  <c r="V27" i="153"/>
  <c r="AR22" i="153"/>
  <c r="AR20" i="153" s="1"/>
  <c r="G27" i="153"/>
  <c r="AD27" i="153"/>
  <c r="G27" i="152"/>
  <c r="M27" i="152"/>
  <c r="I27" i="152"/>
  <c r="W27" i="152"/>
  <c r="AP27" i="152"/>
  <c r="K27" i="152"/>
  <c r="O20" i="152"/>
  <c r="AA27" i="152"/>
  <c r="Y20" i="152"/>
  <c r="AO22" i="152"/>
  <c r="AO20" i="152" s="1"/>
  <c r="AD27" i="152"/>
  <c r="AI20" i="152"/>
  <c r="D20" i="152"/>
  <c r="AF20" i="152"/>
  <c r="AF27" i="152"/>
  <c r="AL22" i="152"/>
  <c r="AL20" i="152" s="1"/>
  <c r="AC27" i="152"/>
  <c r="H27" i="152"/>
  <c r="K22" i="152"/>
  <c r="K20" i="152" s="1"/>
  <c r="AJ27" i="152"/>
  <c r="AT27" i="152"/>
  <c r="J22" i="152"/>
  <c r="J20" i="152" s="1"/>
  <c r="F27" i="152"/>
  <c r="T27" i="152"/>
  <c r="D27" i="152"/>
  <c r="T20" i="152"/>
  <c r="Y27" i="152"/>
  <c r="AE27" i="152"/>
  <c r="AM27" i="152"/>
  <c r="L27" i="152"/>
  <c r="X27" i="152"/>
  <c r="X22" i="152"/>
  <c r="X20" i="152" s="1"/>
  <c r="W22" i="152"/>
  <c r="W20" i="152" s="1"/>
  <c r="O27" i="152"/>
  <c r="V22" i="152"/>
  <c r="V20" i="152" s="1"/>
  <c r="AK27" i="161"/>
  <c r="AC27" i="162"/>
  <c r="G27" i="163"/>
  <c r="AF27" i="163"/>
  <c r="G20" i="161"/>
  <c r="AK27" i="162"/>
  <c r="X20" i="162"/>
  <c r="AL27" i="163"/>
  <c r="R21" i="163"/>
  <c r="R20" i="163" s="1"/>
  <c r="P20" i="163"/>
  <c r="V27" i="161"/>
  <c r="G27" i="161"/>
  <c r="V20" i="161"/>
  <c r="H27" i="161"/>
  <c r="W20" i="162"/>
  <c r="AB27" i="163"/>
  <c r="R27" i="161"/>
  <c r="P27" i="163"/>
  <c r="U20" i="162"/>
  <c r="K27" i="153"/>
  <c r="K22" i="153"/>
  <c r="K20" i="153" s="1"/>
  <c r="U27" i="161"/>
  <c r="X27" i="161"/>
  <c r="W27" i="162"/>
  <c r="AA20" i="162"/>
  <c r="K27" i="163"/>
  <c r="R20" i="161"/>
  <c r="Z27" i="161"/>
  <c r="V27" i="163"/>
  <c r="H21" i="163"/>
  <c r="H20" i="163" s="1"/>
  <c r="Y29" i="119"/>
  <c r="Y22" i="119" s="1"/>
  <c r="X27" i="162"/>
  <c r="T20" i="161"/>
  <c r="AC27" i="161"/>
  <c r="AA27" i="162"/>
  <c r="I27" i="163"/>
  <c r="Z20" i="161"/>
  <c r="AZ29" i="119"/>
  <c r="AZ22" i="119" s="1"/>
  <c r="BX28" i="120"/>
  <c r="BX21" i="120" s="1"/>
  <c r="CA28" i="120"/>
  <c r="CA21" i="120" s="1"/>
  <c r="CD28" i="120"/>
  <c r="CD21" i="120" s="1"/>
  <c r="CE28" i="120"/>
  <c r="CE21" i="120" s="1"/>
  <c r="CE75" i="120"/>
  <c r="CE22" i="120" s="1"/>
  <c r="X29" i="119"/>
  <c r="X22" i="119" s="1"/>
  <c r="BD29" i="119"/>
  <c r="BD22" i="119" s="1"/>
  <c r="BJ29" i="119"/>
  <c r="BJ22" i="119" s="1"/>
  <c r="AJ27" i="163"/>
  <c r="AJ20" i="163"/>
  <c r="U27" i="162"/>
  <c r="F27" i="162"/>
  <c r="AF27" i="162"/>
  <c r="AE20" i="162"/>
  <c r="AF20" i="162"/>
  <c r="Q27" i="161"/>
  <c r="N27" i="161"/>
  <c r="J27" i="161"/>
  <c r="AJ20" i="161"/>
  <c r="T27" i="161"/>
  <c r="AG27" i="161"/>
  <c r="N20" i="161"/>
  <c r="AA27" i="161"/>
  <c r="D20" i="161"/>
  <c r="AJ27" i="161"/>
  <c r="D27" i="161"/>
  <c r="AH20" i="161"/>
  <c r="AH27" i="161"/>
  <c r="AL27" i="161"/>
  <c r="AL20" i="161"/>
  <c r="L25" i="122"/>
  <c r="L18" i="122" s="1"/>
  <c r="AC25" i="122"/>
  <c r="AC18" i="122" s="1"/>
  <c r="U25" i="122"/>
  <c r="U18" i="122" s="1"/>
  <c r="Y25" i="122"/>
  <c r="Y18" i="122" s="1"/>
  <c r="Q25" i="122"/>
  <c r="Q18" i="122" s="1"/>
  <c r="J72" i="122"/>
  <c r="J19" i="122" s="1"/>
  <c r="T72" i="122"/>
  <c r="T19" i="122" s="1"/>
  <c r="O25" i="122"/>
  <c r="O18" i="122" s="1"/>
  <c r="AA25" i="122"/>
  <c r="AA18" i="122" s="1"/>
  <c r="U72" i="122"/>
  <c r="U19" i="122" s="1"/>
  <c r="P72" i="122"/>
  <c r="P19" i="122" s="1"/>
  <c r="Z72" i="122"/>
  <c r="Z19" i="122" s="1"/>
  <c r="V72" i="122"/>
  <c r="V19" i="122" s="1"/>
  <c r="J25" i="122"/>
  <c r="J18" i="122" s="1"/>
  <c r="V25" i="122"/>
  <c r="V18" i="122" s="1"/>
  <c r="O72" i="122"/>
  <c r="O19" i="122" s="1"/>
  <c r="P25" i="122"/>
  <c r="P18" i="122" s="1"/>
  <c r="T25" i="122"/>
  <c r="T18" i="122" s="1"/>
  <c r="Y72" i="122"/>
  <c r="Y19" i="122" s="1"/>
  <c r="Q72" i="122"/>
  <c r="Q19" i="122" s="1"/>
  <c r="AC72" i="122"/>
  <c r="AC19" i="122" s="1"/>
  <c r="L72" i="122"/>
  <c r="L19" i="122" s="1"/>
  <c r="K72" i="122"/>
  <c r="K19" i="122" s="1"/>
  <c r="AA72" i="122"/>
  <c r="AA19" i="122" s="1"/>
  <c r="Z25" i="122"/>
  <c r="K25" i="122"/>
  <c r="AB72" i="122"/>
  <c r="AB19" i="122" s="1"/>
  <c r="CF28" i="120"/>
  <c r="CF21" i="120" s="1"/>
  <c r="AM75" i="120"/>
  <c r="AM22" i="120" s="1"/>
  <c r="CI28" i="120"/>
  <c r="CI21" i="120" s="1"/>
  <c r="BQ28" i="120"/>
  <c r="BQ21" i="120" s="1"/>
  <c r="BC28" i="120"/>
  <c r="BC21" i="120" s="1"/>
  <c r="BW28" i="120"/>
  <c r="BW21" i="120" s="1"/>
  <c r="AN28" i="120"/>
  <c r="AN21" i="120" s="1"/>
  <c r="CC28" i="120"/>
  <c r="CC21" i="120" s="1"/>
  <c r="BA28" i="120"/>
  <c r="BA21" i="120" s="1"/>
  <c r="AO28" i="120"/>
  <c r="AO21" i="120" s="1"/>
  <c r="BV28" i="120"/>
  <c r="BV21" i="120" s="1"/>
  <c r="BQ75" i="120"/>
  <c r="BQ22" i="120" s="1"/>
  <c r="CC75" i="120"/>
  <c r="CC22" i="120" s="1"/>
  <c r="CB28" i="120"/>
  <c r="CB21" i="120" s="1"/>
  <c r="BY28" i="120"/>
  <c r="BY21" i="120" s="1"/>
  <c r="BY75" i="120"/>
  <c r="BY22" i="120" s="1"/>
  <c r="BA75" i="120"/>
  <c r="BA22" i="120" s="1"/>
  <c r="BO75" i="120"/>
  <c r="BO22" i="120" s="1"/>
  <c r="BO28" i="120"/>
  <c r="BO21" i="120" s="1"/>
  <c r="CH28" i="120"/>
  <c r="CH21" i="120" s="1"/>
  <c r="BZ28" i="120"/>
  <c r="BZ21" i="120" s="1"/>
  <c r="AM28" i="120"/>
  <c r="AM21" i="120" s="1"/>
  <c r="AM20" i="120" s="1"/>
  <c r="AO75" i="120"/>
  <c r="AO22" i="120" s="1"/>
  <c r="AN75" i="120"/>
  <c r="AB25" i="122"/>
  <c r="BV75" i="120"/>
  <c r="BV22" i="120" s="1"/>
  <c r="BW75" i="120"/>
  <c r="BW22" i="120" s="1"/>
  <c r="CD75" i="120"/>
  <c r="CD22" i="120" s="1"/>
  <c r="BB28" i="120"/>
  <c r="BB21" i="120" s="1"/>
  <c r="BP28" i="120"/>
  <c r="BP21" i="120" s="1"/>
  <c r="CI75" i="120"/>
  <c r="CI22" i="120" s="1"/>
  <c r="BC75" i="120"/>
  <c r="BC22" i="120" s="1"/>
  <c r="BZ75" i="120"/>
  <c r="BZ22" i="120" s="1"/>
  <c r="CG75" i="120"/>
  <c r="CG22" i="120" s="1"/>
  <c r="CA75" i="120"/>
  <c r="CA22" i="120" s="1"/>
  <c r="BB75" i="120"/>
  <c r="BP75" i="120"/>
  <c r="BP22" i="120" s="1"/>
  <c r="CG28" i="120"/>
  <c r="CG21" i="120" s="1"/>
  <c r="CH75" i="120"/>
  <c r="CH22" i="120" s="1"/>
  <c r="CF75" i="120"/>
  <c r="CB75" i="120"/>
  <c r="CB22" i="120" s="1"/>
  <c r="BX75" i="120"/>
  <c r="BC29" i="119"/>
  <c r="BC22" i="119" s="1"/>
  <c r="AI29" i="119"/>
  <c r="AI22" i="119" s="1"/>
  <c r="BB29" i="119"/>
  <c r="BB22" i="119" s="1"/>
  <c r="AK29" i="119"/>
  <c r="AK22" i="119" s="1"/>
  <c r="BI29" i="119"/>
  <c r="BI22" i="119" s="1"/>
  <c r="AJ29" i="119"/>
  <c r="AJ22" i="119" s="1"/>
  <c r="AW29" i="119"/>
  <c r="AW22" i="119" s="1"/>
  <c r="BA29" i="119"/>
  <c r="BA22" i="119" s="1"/>
  <c r="AJ76" i="119"/>
  <c r="AJ23" i="119" s="1"/>
  <c r="W76" i="119"/>
  <c r="W23" i="119" s="1"/>
  <c r="BC76" i="119"/>
  <c r="AU29" i="119"/>
  <c r="AU22" i="119" s="1"/>
  <c r="BE29" i="119"/>
  <c r="BE22" i="119" s="1"/>
  <c r="BJ76" i="119"/>
  <c r="BJ23" i="119" s="1"/>
  <c r="AK76" i="119"/>
  <c r="AK23" i="119" s="1"/>
  <c r="BK76" i="119"/>
  <c r="BK23" i="119" s="1"/>
  <c r="BF29" i="119"/>
  <c r="BF22" i="119" s="1"/>
  <c r="BB76" i="119"/>
  <c r="W29" i="119"/>
  <c r="W22" i="119" s="1"/>
  <c r="AI76" i="119"/>
  <c r="AI23" i="119" s="1"/>
  <c r="BK29" i="119"/>
  <c r="BK22" i="119" s="1"/>
  <c r="AU76" i="119"/>
  <c r="AU23" i="119" s="1"/>
  <c r="AV76" i="119"/>
  <c r="AV23" i="119" s="1"/>
  <c r="BA76" i="119"/>
  <c r="BA23" i="119" s="1"/>
  <c r="BI76" i="119"/>
  <c r="BI23" i="119" s="1"/>
  <c r="BH29" i="119"/>
  <c r="BH22" i="119" s="1"/>
  <c r="BE76" i="119"/>
  <c r="BE23" i="119" s="1"/>
  <c r="Y76" i="119"/>
  <c r="Y23" i="119" s="1"/>
  <c r="BG29" i="119"/>
  <c r="AW76" i="119"/>
  <c r="AW23" i="119" s="1"/>
  <c r="BD76" i="119"/>
  <c r="BD23" i="119" s="1"/>
  <c r="BH76" i="119"/>
  <c r="BH23" i="119" s="1"/>
  <c r="BG76" i="119"/>
  <c r="BG23" i="119" s="1"/>
  <c r="AZ76" i="119"/>
  <c r="BF76" i="119"/>
  <c r="BF23" i="119" s="1"/>
  <c r="X76" i="119"/>
  <c r="AZ28" i="119" l="1"/>
  <c r="BD21" i="119"/>
  <c r="CE20" i="120"/>
  <c r="BC28" i="119"/>
  <c r="CE27" i="120"/>
  <c r="Y17" i="122"/>
  <c r="AI21" i="119"/>
  <c r="BJ21" i="119"/>
  <c r="BB28" i="119"/>
  <c r="O24" i="122"/>
  <c r="U17" i="122"/>
  <c r="J17" i="122"/>
  <c r="T17" i="122"/>
  <c r="V17" i="122"/>
  <c r="Q17" i="122"/>
  <c r="T24" i="122"/>
  <c r="AC24" i="122"/>
  <c r="U24" i="122"/>
  <c r="J24" i="122"/>
  <c r="O17" i="122"/>
  <c r="AC17" i="122"/>
  <c r="Y24" i="122"/>
  <c r="P24" i="122"/>
  <c r="AA17" i="122"/>
  <c r="V24" i="122"/>
  <c r="P17" i="122"/>
  <c r="AA24" i="122"/>
  <c r="Q24" i="122"/>
  <c r="L17" i="122"/>
  <c r="L24" i="122"/>
  <c r="K24" i="122"/>
  <c r="K18" i="122"/>
  <c r="K17" i="122" s="1"/>
  <c r="Z18" i="122"/>
  <c r="Z17" i="122" s="1"/>
  <c r="Z24" i="122"/>
  <c r="BQ20" i="120"/>
  <c r="BV20" i="120"/>
  <c r="CC20" i="120"/>
  <c r="BC20" i="120"/>
  <c r="CC27" i="120"/>
  <c r="BO20" i="120"/>
  <c r="BY20" i="120"/>
  <c r="BA20" i="120"/>
  <c r="BY27" i="120"/>
  <c r="BA27" i="120"/>
  <c r="AO20" i="120"/>
  <c r="BQ27" i="120"/>
  <c r="CG20" i="120"/>
  <c r="CI27" i="120"/>
  <c r="AM27" i="120"/>
  <c r="BO27" i="120"/>
  <c r="CI20" i="120"/>
  <c r="BZ27" i="120"/>
  <c r="BV27" i="120"/>
  <c r="CA20" i="120"/>
  <c r="AO27" i="120"/>
  <c r="BZ20" i="120"/>
  <c r="BP20" i="120"/>
  <c r="AN22" i="120"/>
  <c r="AN20" i="120" s="1"/>
  <c r="AN27" i="120"/>
  <c r="AB24" i="122"/>
  <c r="AB18" i="122"/>
  <c r="AB17" i="122" s="1"/>
  <c r="CD27" i="120"/>
  <c r="CD20" i="120"/>
  <c r="BW20" i="120"/>
  <c r="BW27" i="120"/>
  <c r="BC27" i="120"/>
  <c r="CA27" i="120"/>
  <c r="BP27" i="120"/>
  <c r="BB22" i="120"/>
  <c r="BB20" i="120" s="1"/>
  <c r="BB27" i="120"/>
  <c r="CG27" i="120"/>
  <c r="CH27" i="120"/>
  <c r="CH20" i="120"/>
  <c r="BX22" i="120"/>
  <c r="BX20" i="120" s="1"/>
  <c r="BX27" i="120"/>
  <c r="CB20" i="120"/>
  <c r="CF22" i="120"/>
  <c r="CF20" i="120" s="1"/>
  <c r="CF27" i="120"/>
  <c r="CB27" i="120"/>
  <c r="BF21" i="119"/>
  <c r="BJ28" i="119"/>
  <c r="AW21" i="119"/>
  <c r="AJ21" i="119"/>
  <c r="AI28" i="119"/>
  <c r="AJ28" i="119"/>
  <c r="W21" i="119"/>
  <c r="AW28" i="119"/>
  <c r="BB23" i="119"/>
  <c r="BB21" i="119" s="1"/>
  <c r="AV21" i="119"/>
  <c r="BC23" i="119"/>
  <c r="BC21" i="119" s="1"/>
  <c r="BG28" i="119"/>
  <c r="Y21" i="119"/>
  <c r="W28" i="119"/>
  <c r="BG22" i="119"/>
  <c r="BG21" i="119" s="1"/>
  <c r="BA21" i="119"/>
  <c r="BE21" i="119"/>
  <c r="BA28" i="119"/>
  <c r="BK21" i="119"/>
  <c r="AK28" i="119"/>
  <c r="AK21" i="119"/>
  <c r="AV28" i="119"/>
  <c r="BD28" i="119"/>
  <c r="AU21" i="119"/>
  <c r="BI28" i="119"/>
  <c r="BK28" i="119"/>
  <c r="AU28" i="119"/>
  <c r="BI21" i="119"/>
  <c r="BH28" i="119"/>
  <c r="BH21" i="119"/>
  <c r="Y28" i="119"/>
  <c r="BE28" i="119"/>
  <c r="X23" i="119"/>
  <c r="X21" i="119" s="1"/>
  <c r="X28" i="119"/>
  <c r="BF28" i="119"/>
  <c r="AZ23" i="119"/>
  <c r="AZ21" i="119" s="1"/>
  <c r="AG87" i="126" l="1"/>
  <c r="CK148" i="125"/>
  <c r="CK27" i="125" s="1"/>
  <c r="CJ148" i="125"/>
  <c r="CJ27" i="125" s="1"/>
  <c r="CI148" i="125"/>
  <c r="CI27" i="125" s="1"/>
  <c r="CH148" i="125"/>
  <c r="CH27" i="125" s="1"/>
  <c r="CG148" i="125"/>
  <c r="CG27" i="125" s="1"/>
  <c r="CF148" i="125"/>
  <c r="CF27" i="125" s="1"/>
  <c r="CE148" i="125"/>
  <c r="CE27" i="125" s="1"/>
  <c r="CD148" i="125"/>
  <c r="CD27" i="125" s="1"/>
  <c r="CC148" i="125"/>
  <c r="CC27" i="125" s="1"/>
  <c r="CB148" i="125"/>
  <c r="CB27" i="125" s="1"/>
  <c r="CA148" i="125"/>
  <c r="CA27" i="125" s="1"/>
  <c r="BZ148" i="125"/>
  <c r="BZ27" i="125" s="1"/>
  <c r="BY148" i="125"/>
  <c r="BY27" i="125" s="1"/>
  <c r="BX148" i="125"/>
  <c r="BX27" i="125" s="1"/>
  <c r="BW148" i="125"/>
  <c r="BW27" i="125" s="1"/>
  <c r="BV148" i="125"/>
  <c r="BV27" i="125" s="1"/>
  <c r="BU148" i="125"/>
  <c r="BT148" i="125"/>
  <c r="BT27" i="125" s="1"/>
  <c r="BS148" i="125"/>
  <c r="BS27" i="125" s="1"/>
  <c r="BR148" i="125"/>
  <c r="BR27" i="125" s="1"/>
  <c r="BQ148" i="125"/>
  <c r="BQ27" i="125" s="1"/>
  <c r="BP148" i="125"/>
  <c r="BP27" i="125" s="1"/>
  <c r="BO148" i="125"/>
  <c r="BO27" i="125" s="1"/>
  <c r="BN148" i="125"/>
  <c r="BN27" i="125" s="1"/>
  <c r="BM148" i="125"/>
  <c r="BM27" i="125" s="1"/>
  <c r="BL148" i="125"/>
  <c r="BL27" i="125" s="1"/>
  <c r="BK148" i="125"/>
  <c r="BK27" i="125" s="1"/>
  <c r="BJ148" i="125"/>
  <c r="BJ27" i="125" s="1"/>
  <c r="BI148" i="125"/>
  <c r="BI27" i="125" s="1"/>
  <c r="BH148" i="125"/>
  <c r="BH27" i="125" s="1"/>
  <c r="BG148" i="125"/>
  <c r="BG27" i="125" s="1"/>
  <c r="BF148" i="125"/>
  <c r="BF27" i="125" s="1"/>
  <c r="BE148" i="125"/>
  <c r="BE27" i="125" s="1"/>
  <c r="BD148" i="125"/>
  <c r="BD27" i="125" s="1"/>
  <c r="BC148" i="125"/>
  <c r="BC27" i="125" s="1"/>
  <c r="BB148" i="125"/>
  <c r="BB27" i="125" s="1"/>
  <c r="BA148" i="125"/>
  <c r="BA27" i="125" s="1"/>
  <c r="AZ148" i="125"/>
  <c r="AY148" i="125"/>
  <c r="AY27" i="125" s="1"/>
  <c r="AX148" i="125"/>
  <c r="AX27" i="125" s="1"/>
  <c r="AW148" i="125"/>
  <c r="AW27" i="125" s="1"/>
  <c r="AV148" i="125"/>
  <c r="AV27" i="125" s="1"/>
  <c r="AU148" i="125"/>
  <c r="AU27" i="125" s="1"/>
  <c r="AT148" i="125"/>
  <c r="AT27" i="125" s="1"/>
  <c r="AS148" i="125"/>
  <c r="AS27" i="125" s="1"/>
  <c r="AR148" i="125"/>
  <c r="AQ148" i="125"/>
  <c r="AQ27" i="125" s="1"/>
  <c r="AP148" i="125"/>
  <c r="AP27" i="125" s="1"/>
  <c r="AO148" i="125"/>
  <c r="AO27" i="125" s="1"/>
  <c r="AN148" i="125"/>
  <c r="AN27" i="125" s="1"/>
  <c r="AM148" i="125"/>
  <c r="AM27" i="125" s="1"/>
  <c r="AL148" i="125"/>
  <c r="AL27" i="125" s="1"/>
  <c r="AK148" i="125"/>
  <c r="AK27" i="125" s="1"/>
  <c r="AJ148" i="125"/>
  <c r="AJ27" i="125" s="1"/>
  <c r="AI148" i="125"/>
  <c r="AI27" i="125" s="1"/>
  <c r="AH148" i="125"/>
  <c r="AH27" i="125" s="1"/>
  <c r="CK144" i="125"/>
  <c r="CK26" i="125" s="1"/>
  <c r="CJ144" i="125"/>
  <c r="CJ26" i="125" s="1"/>
  <c r="CI144" i="125"/>
  <c r="CI26" i="125" s="1"/>
  <c r="CH144" i="125"/>
  <c r="CH26" i="125" s="1"/>
  <c r="CG144" i="125"/>
  <c r="CG26" i="125" s="1"/>
  <c r="CF144" i="125"/>
  <c r="CF26" i="125" s="1"/>
  <c r="CE144" i="125"/>
  <c r="CE26" i="125" s="1"/>
  <c r="CD144" i="125"/>
  <c r="CD26" i="125" s="1"/>
  <c r="CC144" i="125"/>
  <c r="CC26" i="125" s="1"/>
  <c r="CB144" i="125"/>
  <c r="CB26" i="125" s="1"/>
  <c r="CA144" i="125"/>
  <c r="CA26" i="125" s="1"/>
  <c r="BZ144" i="125"/>
  <c r="BZ26" i="125" s="1"/>
  <c r="BY144" i="125"/>
  <c r="BY26" i="125" s="1"/>
  <c r="BX144" i="125"/>
  <c r="BX26" i="125" s="1"/>
  <c r="BW144" i="125"/>
  <c r="BW26" i="125" s="1"/>
  <c r="BV144" i="125"/>
  <c r="BV26" i="125" s="1"/>
  <c r="BU144" i="125"/>
  <c r="BU26" i="125" s="1"/>
  <c r="BT144" i="125"/>
  <c r="BT26" i="125" s="1"/>
  <c r="BS144" i="125"/>
  <c r="BS26" i="125" s="1"/>
  <c r="BR144" i="125"/>
  <c r="BR26" i="125" s="1"/>
  <c r="BQ144" i="125"/>
  <c r="BQ26" i="125" s="1"/>
  <c r="BP144" i="125"/>
  <c r="BP26" i="125" s="1"/>
  <c r="BO144" i="125"/>
  <c r="BO26" i="125" s="1"/>
  <c r="BN144" i="125"/>
  <c r="BN26" i="125" s="1"/>
  <c r="BM144" i="125"/>
  <c r="BM26" i="125" s="1"/>
  <c r="BL144" i="125"/>
  <c r="BL26" i="125" s="1"/>
  <c r="BK144" i="125"/>
  <c r="BK26" i="125" s="1"/>
  <c r="BJ144" i="125"/>
  <c r="BJ26" i="125" s="1"/>
  <c r="BI144" i="125"/>
  <c r="BI26" i="125" s="1"/>
  <c r="BH144" i="125"/>
  <c r="BH26" i="125" s="1"/>
  <c r="BG144" i="125"/>
  <c r="BG26" i="125" s="1"/>
  <c r="BF144" i="125"/>
  <c r="BF26" i="125" s="1"/>
  <c r="BE144" i="125"/>
  <c r="BE26" i="125" s="1"/>
  <c r="BD144" i="125"/>
  <c r="BD26" i="125" s="1"/>
  <c r="BC144" i="125"/>
  <c r="BC26" i="125" s="1"/>
  <c r="BB144" i="125"/>
  <c r="BB26" i="125" s="1"/>
  <c r="BA144" i="125"/>
  <c r="BA26" i="125" s="1"/>
  <c r="AZ144" i="125"/>
  <c r="AY144" i="125"/>
  <c r="AX144" i="125"/>
  <c r="AX26" i="125" s="1"/>
  <c r="AW144" i="125"/>
  <c r="AV144" i="125"/>
  <c r="AV26" i="125" s="1"/>
  <c r="AU144" i="125"/>
  <c r="AU26" i="125" s="1"/>
  <c r="AT144" i="125"/>
  <c r="AT26" i="125" s="1"/>
  <c r="AS144" i="125"/>
  <c r="AS26" i="125" s="1"/>
  <c r="AR144" i="125"/>
  <c r="AR26" i="125" s="1"/>
  <c r="AQ144" i="125"/>
  <c r="AQ26" i="125" s="1"/>
  <c r="AP144" i="125"/>
  <c r="AP26" i="125" s="1"/>
  <c r="AO144" i="125"/>
  <c r="AO26" i="125" s="1"/>
  <c r="AN144" i="125"/>
  <c r="AN26" i="125" s="1"/>
  <c r="AM144" i="125"/>
  <c r="AM26" i="125" s="1"/>
  <c r="AL144" i="125"/>
  <c r="AL26" i="125" s="1"/>
  <c r="AK144" i="125"/>
  <c r="AK26" i="125" s="1"/>
  <c r="AJ144" i="125"/>
  <c r="AJ26" i="125" s="1"/>
  <c r="AI144" i="125"/>
  <c r="AI26" i="125" s="1"/>
  <c r="AH144" i="125"/>
  <c r="AH26" i="125" s="1"/>
  <c r="CK140" i="125"/>
  <c r="CK25" i="125" s="1"/>
  <c r="CJ140" i="125"/>
  <c r="CJ25" i="125" s="1"/>
  <c r="CI140" i="125"/>
  <c r="CI25" i="125" s="1"/>
  <c r="CH140" i="125"/>
  <c r="CH25" i="125" s="1"/>
  <c r="CG140" i="125"/>
  <c r="CG25" i="125" s="1"/>
  <c r="CF140" i="125"/>
  <c r="CF25" i="125" s="1"/>
  <c r="CE140" i="125"/>
  <c r="CE25" i="125" s="1"/>
  <c r="CD140" i="125"/>
  <c r="CD25" i="125" s="1"/>
  <c r="CC140" i="125"/>
  <c r="CC25" i="125" s="1"/>
  <c r="CB140" i="125"/>
  <c r="CB25" i="125" s="1"/>
  <c r="CA140" i="125"/>
  <c r="CA25" i="125" s="1"/>
  <c r="BZ140" i="125"/>
  <c r="BZ25" i="125" s="1"/>
  <c r="BY140" i="125"/>
  <c r="BY25" i="125" s="1"/>
  <c r="BX140" i="125"/>
  <c r="BX25" i="125" s="1"/>
  <c r="BW140" i="125"/>
  <c r="BW25" i="125" s="1"/>
  <c r="BV140" i="125"/>
  <c r="BV25" i="125" s="1"/>
  <c r="BU140" i="125"/>
  <c r="BU25" i="125" s="1"/>
  <c r="BT140" i="125"/>
  <c r="BT25" i="125" s="1"/>
  <c r="BS140" i="125"/>
  <c r="BS25" i="125" s="1"/>
  <c r="BR140" i="125"/>
  <c r="BR25" i="125" s="1"/>
  <c r="BQ140" i="125"/>
  <c r="BQ25" i="125" s="1"/>
  <c r="BP140" i="125"/>
  <c r="BO140" i="125"/>
  <c r="BO25" i="125" s="1"/>
  <c r="BN140" i="125"/>
  <c r="BN25" i="125" s="1"/>
  <c r="BM140" i="125"/>
  <c r="BM25" i="125" s="1"/>
  <c r="BL140" i="125"/>
  <c r="BL25" i="125" s="1"/>
  <c r="BK140" i="125"/>
  <c r="BK25" i="125" s="1"/>
  <c r="BJ140" i="125"/>
  <c r="BJ25" i="125" s="1"/>
  <c r="BI140" i="125"/>
  <c r="BI25" i="125" s="1"/>
  <c r="BH140" i="125"/>
  <c r="BG140" i="125"/>
  <c r="BG25" i="125" s="1"/>
  <c r="BF140" i="125"/>
  <c r="BF25" i="125" s="1"/>
  <c r="BE140" i="125"/>
  <c r="BE25" i="125" s="1"/>
  <c r="BD140" i="125"/>
  <c r="BD25" i="125" s="1"/>
  <c r="BC140" i="125"/>
  <c r="BC25" i="125" s="1"/>
  <c r="BB140" i="125"/>
  <c r="BB25" i="125" s="1"/>
  <c r="BA140" i="125"/>
  <c r="BA25" i="125" s="1"/>
  <c r="AZ140" i="125"/>
  <c r="AZ25" i="125" s="1"/>
  <c r="AY140" i="125"/>
  <c r="AY25" i="125" s="1"/>
  <c r="AX140" i="125"/>
  <c r="AX25" i="125" s="1"/>
  <c r="AW140" i="125"/>
  <c r="AW25" i="125" s="1"/>
  <c r="AV140" i="125"/>
  <c r="AV25" i="125" s="1"/>
  <c r="AU140" i="125"/>
  <c r="AU25" i="125" s="1"/>
  <c r="AT140" i="125"/>
  <c r="AT25" i="125" s="1"/>
  <c r="AS140" i="125"/>
  <c r="AS25" i="125" s="1"/>
  <c r="AR140" i="125"/>
  <c r="AR25" i="125" s="1"/>
  <c r="AQ140" i="125"/>
  <c r="AQ25" i="125" s="1"/>
  <c r="AP140" i="125"/>
  <c r="AP25" i="125" s="1"/>
  <c r="AO140" i="125"/>
  <c r="AO25" i="125" s="1"/>
  <c r="AN140" i="125"/>
  <c r="AN25" i="125" s="1"/>
  <c r="AM140" i="125"/>
  <c r="AM25" i="125" s="1"/>
  <c r="AL140" i="125"/>
  <c r="AL25" i="125" s="1"/>
  <c r="AK140" i="125"/>
  <c r="AK25" i="125" s="1"/>
  <c r="AJ140" i="125"/>
  <c r="AJ25" i="125" s="1"/>
  <c r="AI140" i="125"/>
  <c r="AI25" i="125" s="1"/>
  <c r="AH140" i="125"/>
  <c r="AH25" i="125" s="1"/>
  <c r="CK136" i="125"/>
  <c r="CJ136" i="125"/>
  <c r="CI136" i="125"/>
  <c r="CH136" i="125"/>
  <c r="CG136" i="125"/>
  <c r="CF136" i="125"/>
  <c r="CE136" i="125"/>
  <c r="CD136" i="125"/>
  <c r="CC136" i="125"/>
  <c r="CB136" i="125"/>
  <c r="CA136" i="125"/>
  <c r="BZ136" i="125"/>
  <c r="BY136" i="125"/>
  <c r="BX136" i="125"/>
  <c r="BW136" i="125"/>
  <c r="BV136" i="125"/>
  <c r="BU136" i="125"/>
  <c r="BT136" i="125"/>
  <c r="BS136" i="125"/>
  <c r="BR136" i="125"/>
  <c r="BQ136" i="125"/>
  <c r="BP136" i="125"/>
  <c r="BO136" i="125"/>
  <c r="BN136" i="125"/>
  <c r="BM136" i="125"/>
  <c r="BL136" i="125"/>
  <c r="BK136" i="125"/>
  <c r="BJ136" i="125"/>
  <c r="BI136" i="125"/>
  <c r="BH136" i="125"/>
  <c r="BG136" i="125"/>
  <c r="BF136" i="125"/>
  <c r="BE136" i="125"/>
  <c r="BD136" i="125"/>
  <c r="BC136" i="125"/>
  <c r="BB136" i="125"/>
  <c r="BA136" i="125"/>
  <c r="AZ136" i="125"/>
  <c r="AY136" i="125"/>
  <c r="AX136" i="125"/>
  <c r="AW136" i="125"/>
  <c r="AV136" i="125"/>
  <c r="AU136" i="125"/>
  <c r="AT136" i="125"/>
  <c r="AS136" i="125"/>
  <c r="AR136" i="125"/>
  <c r="AQ136" i="125"/>
  <c r="AP136" i="125"/>
  <c r="AO136" i="125"/>
  <c r="AN136" i="125"/>
  <c r="AM136" i="125"/>
  <c r="AL136" i="125"/>
  <c r="AK136" i="125"/>
  <c r="AJ136" i="125"/>
  <c r="AI136" i="125"/>
  <c r="AH136" i="125"/>
  <c r="CK132" i="125"/>
  <c r="CJ132" i="125"/>
  <c r="CI132" i="125"/>
  <c r="CI131" i="125" s="1"/>
  <c r="CI24" i="125" s="1"/>
  <c r="CH132" i="125"/>
  <c r="CH131" i="125" s="1"/>
  <c r="CH24" i="125" s="1"/>
  <c r="CG132" i="125"/>
  <c r="CG131" i="125" s="1"/>
  <c r="CG24" i="125" s="1"/>
  <c r="CF132" i="125"/>
  <c r="CF131" i="125" s="1"/>
  <c r="CF24" i="125" s="1"/>
  <c r="CE132" i="125"/>
  <c r="CE131" i="125" s="1"/>
  <c r="CE24" i="125" s="1"/>
  <c r="CD132" i="125"/>
  <c r="CD131" i="125" s="1"/>
  <c r="CD24" i="125" s="1"/>
  <c r="CC132" i="125"/>
  <c r="CC131" i="125" s="1"/>
  <c r="CC24" i="125" s="1"/>
  <c r="CB132" i="125"/>
  <c r="CA132" i="125"/>
  <c r="CA131" i="125" s="1"/>
  <c r="CA24" i="125" s="1"/>
  <c r="BZ132" i="125"/>
  <c r="BZ131" i="125" s="1"/>
  <c r="BZ24" i="125" s="1"/>
  <c r="BY132" i="125"/>
  <c r="BY131" i="125" s="1"/>
  <c r="BY24" i="125" s="1"/>
  <c r="BX132" i="125"/>
  <c r="BX131" i="125" s="1"/>
  <c r="BX24" i="125" s="1"/>
  <c r="BW132" i="125"/>
  <c r="BW131" i="125" s="1"/>
  <c r="BW24" i="125" s="1"/>
  <c r="BV132" i="125"/>
  <c r="BV131" i="125" s="1"/>
  <c r="BV24" i="125" s="1"/>
  <c r="BU132" i="125"/>
  <c r="BU131" i="125" s="1"/>
  <c r="BU24" i="125" s="1"/>
  <c r="BT132" i="125"/>
  <c r="BT131" i="125" s="1"/>
  <c r="BT24" i="125" s="1"/>
  <c r="BS132" i="125"/>
  <c r="BS131" i="125" s="1"/>
  <c r="BS24" i="125" s="1"/>
  <c r="BR132" i="125"/>
  <c r="BR131" i="125" s="1"/>
  <c r="BR24" i="125" s="1"/>
  <c r="BQ132" i="125"/>
  <c r="BQ131" i="125" s="1"/>
  <c r="BQ24" i="125" s="1"/>
  <c r="BP132" i="125"/>
  <c r="BO132" i="125"/>
  <c r="BN132" i="125"/>
  <c r="BM132" i="125"/>
  <c r="BM131" i="125" s="1"/>
  <c r="BM24" i="125" s="1"/>
  <c r="BL132" i="125"/>
  <c r="BL131" i="125" s="1"/>
  <c r="BL24" i="125" s="1"/>
  <c r="BK132" i="125"/>
  <c r="BK131" i="125" s="1"/>
  <c r="BK24" i="125" s="1"/>
  <c r="BJ132" i="125"/>
  <c r="BJ131" i="125" s="1"/>
  <c r="BJ24" i="125" s="1"/>
  <c r="BI132" i="125"/>
  <c r="BI131" i="125" s="1"/>
  <c r="BI24" i="125" s="1"/>
  <c r="BH132" i="125"/>
  <c r="BH131" i="125" s="1"/>
  <c r="BH24" i="125" s="1"/>
  <c r="BG132" i="125"/>
  <c r="BG131" i="125" s="1"/>
  <c r="BG24" i="125" s="1"/>
  <c r="BF132" i="125"/>
  <c r="BF131" i="125" s="1"/>
  <c r="BF24" i="125" s="1"/>
  <c r="BE132" i="125"/>
  <c r="BD132" i="125"/>
  <c r="BD131" i="125" s="1"/>
  <c r="BD24" i="125" s="1"/>
  <c r="BC132" i="125"/>
  <c r="BC131" i="125" s="1"/>
  <c r="BC24" i="125" s="1"/>
  <c r="BB132" i="125"/>
  <c r="BB131" i="125" s="1"/>
  <c r="BB24" i="125" s="1"/>
  <c r="BA132" i="125"/>
  <c r="BA131" i="125" s="1"/>
  <c r="BA24" i="125" s="1"/>
  <c r="AZ132" i="125"/>
  <c r="AZ131" i="125" s="1"/>
  <c r="AZ24" i="125" s="1"/>
  <c r="AY132" i="125"/>
  <c r="AY131" i="125" s="1"/>
  <c r="AY24" i="125" s="1"/>
  <c r="AX132" i="125"/>
  <c r="AX131" i="125" s="1"/>
  <c r="AX24" i="125" s="1"/>
  <c r="AW132" i="125"/>
  <c r="AW131" i="125" s="1"/>
  <c r="AW24" i="125" s="1"/>
  <c r="AV132" i="125"/>
  <c r="AV131" i="125" s="1"/>
  <c r="AV24" i="125" s="1"/>
  <c r="AU132" i="125"/>
  <c r="AU131" i="125" s="1"/>
  <c r="AU24" i="125" s="1"/>
  <c r="AT132" i="125"/>
  <c r="AT131" i="125" s="1"/>
  <c r="AT24" i="125" s="1"/>
  <c r="AS132" i="125"/>
  <c r="AS131" i="125" s="1"/>
  <c r="AS24" i="125" s="1"/>
  <c r="AR132" i="125"/>
  <c r="AR131" i="125" s="1"/>
  <c r="AR24" i="125" s="1"/>
  <c r="AQ132" i="125"/>
  <c r="AQ131" i="125" s="1"/>
  <c r="AQ24" i="125" s="1"/>
  <c r="AP132" i="125"/>
  <c r="AP131" i="125" s="1"/>
  <c r="AP24" i="125" s="1"/>
  <c r="AO132" i="125"/>
  <c r="AO131" i="125" s="1"/>
  <c r="AO24" i="125" s="1"/>
  <c r="AN132" i="125"/>
  <c r="AN131" i="125" s="1"/>
  <c r="AN24" i="125" s="1"/>
  <c r="AM132" i="125"/>
  <c r="AM131" i="125" s="1"/>
  <c r="AM24" i="125" s="1"/>
  <c r="AL132" i="125"/>
  <c r="AL131" i="125" s="1"/>
  <c r="AL24" i="125" s="1"/>
  <c r="AK132" i="125"/>
  <c r="AK131" i="125" s="1"/>
  <c r="AK24" i="125" s="1"/>
  <c r="AJ132" i="125"/>
  <c r="AI132" i="125"/>
  <c r="AI131" i="125" s="1"/>
  <c r="AI24" i="125" s="1"/>
  <c r="AH132" i="125"/>
  <c r="AH131" i="125" s="1"/>
  <c r="AH24" i="125" s="1"/>
  <c r="CK131" i="125"/>
  <c r="CK24" i="125" s="1"/>
  <c r="BP131" i="125"/>
  <c r="BP24" i="125" s="1"/>
  <c r="BO131" i="125"/>
  <c r="BO24" i="125" s="1"/>
  <c r="BN131" i="125"/>
  <c r="BN24" i="125" s="1"/>
  <c r="BE131" i="125"/>
  <c r="BE24" i="125" s="1"/>
  <c r="AJ131" i="125"/>
  <c r="AJ24" i="125" s="1"/>
  <c r="CK127" i="125"/>
  <c r="CJ127" i="125"/>
  <c r="CI127" i="125"/>
  <c r="CH127" i="125"/>
  <c r="CG127" i="125"/>
  <c r="CF127" i="125"/>
  <c r="CE127" i="125"/>
  <c r="CD127" i="125"/>
  <c r="CC127" i="125"/>
  <c r="CB127" i="125"/>
  <c r="CA127" i="125"/>
  <c r="BZ127" i="125"/>
  <c r="BY127" i="125"/>
  <c r="BX127" i="125"/>
  <c r="BW127" i="125"/>
  <c r="BV127" i="125"/>
  <c r="BU127" i="125"/>
  <c r="BT127" i="125"/>
  <c r="BS127" i="125"/>
  <c r="BR127" i="125"/>
  <c r="BQ127" i="125"/>
  <c r="BP127" i="125"/>
  <c r="BO127" i="125"/>
  <c r="BN127" i="125"/>
  <c r="BM127" i="125"/>
  <c r="BL127" i="125"/>
  <c r="BK127" i="125"/>
  <c r="BJ127" i="125"/>
  <c r="BI127" i="125"/>
  <c r="BH127" i="125"/>
  <c r="BG127" i="125"/>
  <c r="BF127" i="125"/>
  <c r="BE127" i="125"/>
  <c r="BD127" i="125"/>
  <c r="BC127" i="125"/>
  <c r="BB127" i="125"/>
  <c r="BA127" i="125"/>
  <c r="AZ127" i="125"/>
  <c r="AY127" i="125"/>
  <c r="AX127" i="125"/>
  <c r="AW127" i="125"/>
  <c r="AV127" i="125"/>
  <c r="AU127" i="125"/>
  <c r="AT127" i="125"/>
  <c r="AS127" i="125"/>
  <c r="AR127" i="125"/>
  <c r="AQ127" i="125"/>
  <c r="AP127" i="125"/>
  <c r="AO127" i="125"/>
  <c r="AN127" i="125"/>
  <c r="AM127" i="125"/>
  <c r="AL127" i="125"/>
  <c r="AK127" i="125"/>
  <c r="AJ127" i="125"/>
  <c r="AI127" i="125"/>
  <c r="AH127" i="125"/>
  <c r="CK123" i="125"/>
  <c r="CJ123" i="125"/>
  <c r="CI123" i="125"/>
  <c r="CH123" i="125"/>
  <c r="CG123" i="125"/>
  <c r="CF123" i="125"/>
  <c r="CE123" i="125"/>
  <c r="CD123" i="125"/>
  <c r="CC123" i="125"/>
  <c r="CB123" i="125"/>
  <c r="CA123" i="125"/>
  <c r="BZ123" i="125"/>
  <c r="BZ122" i="125" s="1"/>
  <c r="BY123" i="125"/>
  <c r="BY122" i="125" s="1"/>
  <c r="BX123" i="125"/>
  <c r="BX122" i="125" s="1"/>
  <c r="BW123" i="125"/>
  <c r="BW122" i="125" s="1"/>
  <c r="BV123" i="125"/>
  <c r="BV122" i="125" s="1"/>
  <c r="BU123" i="125"/>
  <c r="BU122" i="125" s="1"/>
  <c r="BT123" i="125"/>
  <c r="BT122" i="125" s="1"/>
  <c r="BS123" i="125"/>
  <c r="BS122" i="125" s="1"/>
  <c r="BR123" i="125"/>
  <c r="BR122" i="125" s="1"/>
  <c r="BQ123" i="125"/>
  <c r="BQ122" i="125" s="1"/>
  <c r="BP123" i="125"/>
  <c r="BP122" i="125" s="1"/>
  <c r="BO123" i="125"/>
  <c r="BO122" i="125" s="1"/>
  <c r="BN123" i="125"/>
  <c r="BN122" i="125" s="1"/>
  <c r="BM123" i="125"/>
  <c r="BM122" i="125" s="1"/>
  <c r="BL123" i="125"/>
  <c r="BL122" i="125" s="1"/>
  <c r="BK123" i="125"/>
  <c r="BK122" i="125" s="1"/>
  <c r="BJ123" i="125"/>
  <c r="BJ122" i="125" s="1"/>
  <c r="BI123" i="125"/>
  <c r="BI122" i="125" s="1"/>
  <c r="BH123" i="125"/>
  <c r="BH122" i="125" s="1"/>
  <c r="BG123" i="125"/>
  <c r="BG122" i="125" s="1"/>
  <c r="BF123" i="125"/>
  <c r="BF122" i="125" s="1"/>
  <c r="BE123" i="125"/>
  <c r="BE122" i="125" s="1"/>
  <c r="BD123" i="125"/>
  <c r="BD122" i="125" s="1"/>
  <c r="BC123" i="125"/>
  <c r="BC122" i="125" s="1"/>
  <c r="BB123" i="125"/>
  <c r="BB122" i="125" s="1"/>
  <c r="BA123" i="125"/>
  <c r="BA122" i="125" s="1"/>
  <c r="AZ123" i="125"/>
  <c r="AZ122" i="125" s="1"/>
  <c r="AY123" i="125"/>
  <c r="AY122" i="125" s="1"/>
  <c r="AX123" i="125"/>
  <c r="AX122" i="125" s="1"/>
  <c r="AW123" i="125"/>
  <c r="AW122" i="125" s="1"/>
  <c r="AV123" i="125"/>
  <c r="AV122" i="125" s="1"/>
  <c r="AU123" i="125"/>
  <c r="AU122" i="125" s="1"/>
  <c r="AT123" i="125"/>
  <c r="AT122" i="125" s="1"/>
  <c r="AS123" i="125"/>
  <c r="AS122" i="125" s="1"/>
  <c r="AR123" i="125"/>
  <c r="AR122" i="125" s="1"/>
  <c r="AQ123" i="125"/>
  <c r="AQ122" i="125" s="1"/>
  <c r="AP123" i="125"/>
  <c r="AP122" i="125" s="1"/>
  <c r="AO123" i="125"/>
  <c r="AO122" i="125" s="1"/>
  <c r="AN123" i="125"/>
  <c r="AN122" i="125" s="1"/>
  <c r="AM123" i="125"/>
  <c r="AM122" i="125" s="1"/>
  <c r="AL123" i="125"/>
  <c r="AL122" i="125" s="1"/>
  <c r="AK123" i="125"/>
  <c r="AK122" i="125" s="1"/>
  <c r="AJ123" i="125"/>
  <c r="AJ122" i="125" s="1"/>
  <c r="AI123" i="125"/>
  <c r="AI122" i="125" s="1"/>
  <c r="AH123" i="125"/>
  <c r="AH122" i="125" s="1"/>
  <c r="CK122" i="125"/>
  <c r="CJ122" i="125"/>
  <c r="CI122" i="125"/>
  <c r="CH122" i="125"/>
  <c r="CG122" i="125"/>
  <c r="CF122" i="125"/>
  <c r="CE122" i="125"/>
  <c r="CD122" i="125"/>
  <c r="CC122" i="125"/>
  <c r="CB122" i="125"/>
  <c r="CA122" i="125"/>
  <c r="CK118" i="125"/>
  <c r="CJ118" i="125"/>
  <c r="CI118" i="125"/>
  <c r="CH118" i="125"/>
  <c r="CG118" i="125"/>
  <c r="CF118" i="125"/>
  <c r="CE118" i="125"/>
  <c r="CD118" i="125"/>
  <c r="CC118" i="125"/>
  <c r="CB118" i="125"/>
  <c r="CA118" i="125"/>
  <c r="BZ118" i="125"/>
  <c r="BY118" i="125"/>
  <c r="BX118" i="125"/>
  <c r="BW118" i="125"/>
  <c r="BV118" i="125"/>
  <c r="BU118" i="125"/>
  <c r="BT118" i="125"/>
  <c r="BS118" i="125"/>
  <c r="BR118" i="125"/>
  <c r="BQ118" i="125"/>
  <c r="BP118" i="125"/>
  <c r="BO118" i="125"/>
  <c r="BN118" i="125"/>
  <c r="BM118" i="125"/>
  <c r="BL118" i="125"/>
  <c r="BK118" i="125"/>
  <c r="BJ118" i="125"/>
  <c r="BI118" i="125"/>
  <c r="BH118" i="125"/>
  <c r="BG118" i="125"/>
  <c r="BF118" i="125"/>
  <c r="BE118" i="125"/>
  <c r="BD118" i="125"/>
  <c r="BC118" i="125"/>
  <c r="BB118" i="125"/>
  <c r="BA118" i="125"/>
  <c r="AZ118" i="125"/>
  <c r="AY118" i="125"/>
  <c r="AX118" i="125"/>
  <c r="AW118" i="125"/>
  <c r="AV118" i="125"/>
  <c r="AU118" i="125"/>
  <c r="AT118" i="125"/>
  <c r="AS118" i="125"/>
  <c r="AR118" i="125"/>
  <c r="AQ118" i="125"/>
  <c r="AP118" i="125"/>
  <c r="AO118" i="125"/>
  <c r="AN118" i="125"/>
  <c r="AM118" i="125"/>
  <c r="AL118" i="125"/>
  <c r="AK118" i="125"/>
  <c r="AJ118" i="125"/>
  <c r="AI118" i="125"/>
  <c r="AH118" i="125"/>
  <c r="CK114" i="125"/>
  <c r="CJ114" i="125"/>
  <c r="CI114" i="125"/>
  <c r="CH114" i="125"/>
  <c r="CG114" i="125"/>
  <c r="CF114" i="125"/>
  <c r="CE114" i="125"/>
  <c r="CD114" i="125"/>
  <c r="CC114" i="125"/>
  <c r="CB114" i="125"/>
  <c r="CA114" i="125"/>
  <c r="BZ114" i="125"/>
  <c r="BY114" i="125"/>
  <c r="BX114" i="125"/>
  <c r="BW114" i="125"/>
  <c r="BV114" i="125"/>
  <c r="BU114" i="125"/>
  <c r="BT114" i="125"/>
  <c r="BS114" i="125"/>
  <c r="BR114" i="125"/>
  <c r="BQ114" i="125"/>
  <c r="BP114" i="125"/>
  <c r="BO114" i="125"/>
  <c r="BN114" i="125"/>
  <c r="BM114" i="125"/>
  <c r="BL114" i="125"/>
  <c r="BK114" i="125"/>
  <c r="BJ114" i="125"/>
  <c r="BI114" i="125"/>
  <c r="BH114" i="125"/>
  <c r="BG114" i="125"/>
  <c r="BF114" i="125"/>
  <c r="BE114" i="125"/>
  <c r="BD114" i="125"/>
  <c r="BC114" i="125"/>
  <c r="BB114" i="125"/>
  <c r="BA114" i="125"/>
  <c r="AZ114" i="125"/>
  <c r="AY114" i="125"/>
  <c r="AX114" i="125"/>
  <c r="AW114" i="125"/>
  <c r="AV114" i="125"/>
  <c r="AU114" i="125"/>
  <c r="AT114" i="125"/>
  <c r="AS114" i="125"/>
  <c r="AR114" i="125"/>
  <c r="AQ114" i="125"/>
  <c r="AP114" i="125"/>
  <c r="AO114" i="125"/>
  <c r="AN114" i="125"/>
  <c r="AM114" i="125"/>
  <c r="AL114" i="125"/>
  <c r="AK114" i="125"/>
  <c r="AJ114" i="125"/>
  <c r="AI114" i="125"/>
  <c r="AH114" i="125"/>
  <c r="CK110" i="125"/>
  <c r="CJ110" i="125"/>
  <c r="CI110" i="125"/>
  <c r="CH110" i="125"/>
  <c r="CG110" i="125"/>
  <c r="CF110" i="125"/>
  <c r="CE110" i="125"/>
  <c r="CD110" i="125"/>
  <c r="CC110" i="125"/>
  <c r="CB110" i="125"/>
  <c r="CA110" i="125"/>
  <c r="BZ110" i="125"/>
  <c r="BY110" i="125"/>
  <c r="BX110" i="125"/>
  <c r="BW110" i="125"/>
  <c r="BV110" i="125"/>
  <c r="BU110" i="125"/>
  <c r="BT110" i="125"/>
  <c r="BS110" i="125"/>
  <c r="BR110" i="125"/>
  <c r="BQ110" i="125"/>
  <c r="BP110" i="125"/>
  <c r="BO110" i="125"/>
  <c r="BN110" i="125"/>
  <c r="BM110" i="125"/>
  <c r="BL110" i="125"/>
  <c r="BK110" i="125"/>
  <c r="BJ110" i="125"/>
  <c r="BI110" i="125"/>
  <c r="BH110" i="125"/>
  <c r="BG110" i="125"/>
  <c r="BF110" i="125"/>
  <c r="BE110" i="125"/>
  <c r="BD110" i="125"/>
  <c r="BC110" i="125"/>
  <c r="BB110" i="125"/>
  <c r="BA110" i="125"/>
  <c r="AZ110" i="125"/>
  <c r="AY110" i="125"/>
  <c r="AX110" i="125"/>
  <c r="AW110" i="125"/>
  <c r="AV110" i="125"/>
  <c r="AU110" i="125"/>
  <c r="AT110" i="125"/>
  <c r="AS110" i="125"/>
  <c r="AR110" i="125"/>
  <c r="AQ110" i="125"/>
  <c r="AP110" i="125"/>
  <c r="AO110" i="125"/>
  <c r="AN110" i="125"/>
  <c r="AM110" i="125"/>
  <c r="AL110" i="125"/>
  <c r="AK110" i="125"/>
  <c r="AJ110" i="125"/>
  <c r="AI110" i="125"/>
  <c r="AH110" i="125"/>
  <c r="CK106" i="125"/>
  <c r="CJ106" i="125"/>
  <c r="CI106" i="125"/>
  <c r="CH106" i="125"/>
  <c r="CG106" i="125"/>
  <c r="CF106" i="125"/>
  <c r="CE106" i="125"/>
  <c r="CD106" i="125"/>
  <c r="CC106" i="125"/>
  <c r="CB106" i="125"/>
  <c r="CA106" i="125"/>
  <c r="BZ106" i="125"/>
  <c r="BY106" i="125"/>
  <c r="BX106" i="125"/>
  <c r="BW106" i="125"/>
  <c r="BV106" i="125"/>
  <c r="BU106" i="125"/>
  <c r="BT106" i="125"/>
  <c r="BS106" i="125"/>
  <c r="BR106" i="125"/>
  <c r="BQ106" i="125"/>
  <c r="BP106" i="125"/>
  <c r="BO106" i="125"/>
  <c r="BN106" i="125"/>
  <c r="BM106" i="125"/>
  <c r="BL106" i="125"/>
  <c r="BK106" i="125"/>
  <c r="BJ106" i="125"/>
  <c r="BI106" i="125"/>
  <c r="BH106" i="125"/>
  <c r="BG106" i="125"/>
  <c r="BF106" i="125"/>
  <c r="BE106" i="125"/>
  <c r="BD106" i="125"/>
  <c r="BC106" i="125"/>
  <c r="BB106" i="125"/>
  <c r="BA106" i="125"/>
  <c r="AZ106" i="125"/>
  <c r="AY106" i="125"/>
  <c r="AX106" i="125"/>
  <c r="AW106" i="125"/>
  <c r="AV106" i="125"/>
  <c r="AU106" i="125"/>
  <c r="AT106" i="125"/>
  <c r="AS106" i="125"/>
  <c r="AR106" i="125"/>
  <c r="AQ106" i="125"/>
  <c r="AP106" i="125"/>
  <c r="AO106" i="125"/>
  <c r="AN106" i="125"/>
  <c r="AM106" i="125"/>
  <c r="AL106" i="125"/>
  <c r="AK106" i="125"/>
  <c r="AJ106" i="125"/>
  <c r="AI106" i="125"/>
  <c r="AH106" i="125"/>
  <c r="CK102" i="125"/>
  <c r="CJ102" i="125"/>
  <c r="CI102" i="125"/>
  <c r="CH102" i="125"/>
  <c r="CG102" i="125"/>
  <c r="CF102" i="125"/>
  <c r="CE102" i="125"/>
  <c r="CD102" i="125"/>
  <c r="CC102" i="125"/>
  <c r="CB102" i="125"/>
  <c r="CA102" i="125"/>
  <c r="BZ102" i="125"/>
  <c r="BY102" i="125"/>
  <c r="BX102" i="125"/>
  <c r="BW102" i="125"/>
  <c r="BV102" i="125"/>
  <c r="BU102" i="125"/>
  <c r="BT102" i="125"/>
  <c r="BS102" i="125"/>
  <c r="BR102" i="125"/>
  <c r="BQ102" i="125"/>
  <c r="BP102" i="125"/>
  <c r="BO102" i="125"/>
  <c r="BN102" i="125"/>
  <c r="BM102" i="125"/>
  <c r="BL102" i="125"/>
  <c r="BK102" i="125"/>
  <c r="BJ102" i="125"/>
  <c r="BI102" i="125"/>
  <c r="BH102" i="125"/>
  <c r="BG102" i="125"/>
  <c r="BF102" i="125"/>
  <c r="BE102" i="125"/>
  <c r="BD102" i="125"/>
  <c r="BC102" i="125"/>
  <c r="BB102" i="125"/>
  <c r="BA102" i="125"/>
  <c r="AZ102" i="125"/>
  <c r="AY102" i="125"/>
  <c r="AX102" i="125"/>
  <c r="AW102" i="125"/>
  <c r="AV102" i="125"/>
  <c r="AU102" i="125"/>
  <c r="AT102" i="125"/>
  <c r="AS102" i="125"/>
  <c r="AR102" i="125"/>
  <c r="AQ102" i="125"/>
  <c r="AP102" i="125"/>
  <c r="AO102" i="125"/>
  <c r="AN102" i="125"/>
  <c r="AM102" i="125"/>
  <c r="AL102" i="125"/>
  <c r="AK102" i="125"/>
  <c r="AJ102" i="125"/>
  <c r="AI102" i="125"/>
  <c r="AH102" i="125"/>
  <c r="CK98" i="125"/>
  <c r="CJ98" i="125"/>
  <c r="CI98" i="125"/>
  <c r="CH98" i="125"/>
  <c r="CG98" i="125"/>
  <c r="CF98" i="125"/>
  <c r="CE98" i="125"/>
  <c r="CD98" i="125"/>
  <c r="CC98" i="125"/>
  <c r="CB98" i="125"/>
  <c r="CA98" i="125"/>
  <c r="BZ98" i="125"/>
  <c r="BY98" i="125"/>
  <c r="BX98" i="125"/>
  <c r="BW98" i="125"/>
  <c r="BV98" i="125"/>
  <c r="BU98" i="125"/>
  <c r="BT98" i="125"/>
  <c r="BS98" i="125"/>
  <c r="BR98" i="125"/>
  <c r="BQ98" i="125"/>
  <c r="BP98" i="125"/>
  <c r="BO98" i="125"/>
  <c r="BN98" i="125"/>
  <c r="BM98" i="125"/>
  <c r="BL98" i="125"/>
  <c r="BK98" i="125"/>
  <c r="BJ98" i="125"/>
  <c r="BI98" i="125"/>
  <c r="BH98" i="125"/>
  <c r="BG98" i="125"/>
  <c r="BF98" i="125"/>
  <c r="BE98" i="125"/>
  <c r="BD98" i="125"/>
  <c r="BC98" i="125"/>
  <c r="BB98" i="125"/>
  <c r="BA98" i="125"/>
  <c r="AZ98" i="125"/>
  <c r="AY98" i="125"/>
  <c r="AX98" i="125"/>
  <c r="AW98" i="125"/>
  <c r="AV98" i="125"/>
  <c r="AU98" i="125"/>
  <c r="AT98" i="125"/>
  <c r="AS98" i="125"/>
  <c r="AR98" i="125"/>
  <c r="AQ98" i="125"/>
  <c r="AP98" i="125"/>
  <c r="AO98" i="125"/>
  <c r="AN98" i="125"/>
  <c r="AM98" i="125"/>
  <c r="AL98" i="125"/>
  <c r="AK98" i="125"/>
  <c r="AJ98" i="125"/>
  <c r="AI98" i="125"/>
  <c r="AH98" i="125"/>
  <c r="CK96" i="125"/>
  <c r="CJ96" i="125"/>
  <c r="CI96" i="125"/>
  <c r="CH96" i="125"/>
  <c r="CG96" i="125"/>
  <c r="CF96" i="125"/>
  <c r="CE96" i="125"/>
  <c r="CD96" i="125"/>
  <c r="CC96" i="125"/>
  <c r="CB96" i="125"/>
  <c r="CA96" i="125"/>
  <c r="BZ96" i="125"/>
  <c r="BY96" i="125"/>
  <c r="BX96" i="125"/>
  <c r="BW96" i="125"/>
  <c r="BV96" i="125"/>
  <c r="BU96" i="125"/>
  <c r="BT96" i="125"/>
  <c r="BS96" i="125"/>
  <c r="BQ96" i="125"/>
  <c r="BP96" i="125"/>
  <c r="BO96" i="125"/>
  <c r="BN96" i="125"/>
  <c r="BM96" i="125"/>
  <c r="BL96" i="125"/>
  <c r="BK96" i="125"/>
  <c r="BJ96" i="125"/>
  <c r="BI96" i="125"/>
  <c r="BH96" i="125"/>
  <c r="BG96" i="125"/>
  <c r="BF96" i="125"/>
  <c r="BE96" i="125"/>
  <c r="BD96" i="125"/>
  <c r="BC96" i="125"/>
  <c r="BB96" i="125"/>
  <c r="BA96" i="125"/>
  <c r="AZ96" i="125"/>
  <c r="AY96" i="125"/>
  <c r="AX96" i="125"/>
  <c r="AW96" i="125"/>
  <c r="AV96" i="125"/>
  <c r="AU96" i="125"/>
  <c r="AT96" i="125"/>
  <c r="AS96" i="125"/>
  <c r="AR96" i="125"/>
  <c r="AQ96" i="125"/>
  <c r="AP96" i="125"/>
  <c r="AO96" i="125"/>
  <c r="AN96" i="125"/>
  <c r="AM96" i="125"/>
  <c r="AL96" i="125"/>
  <c r="AK96" i="125"/>
  <c r="AJ96" i="125"/>
  <c r="AI96" i="125"/>
  <c r="AH96" i="125"/>
  <c r="CK94" i="125"/>
  <c r="CJ94" i="125"/>
  <c r="CI94" i="125"/>
  <c r="CI93" i="125" s="1"/>
  <c r="CH94" i="125"/>
  <c r="CG94" i="125"/>
  <c r="CG93" i="125" s="1"/>
  <c r="CF94" i="125"/>
  <c r="CE94" i="125"/>
  <c r="CD94" i="125"/>
  <c r="CC94" i="125"/>
  <c r="CB94" i="125"/>
  <c r="CA94" i="125"/>
  <c r="BZ94" i="125"/>
  <c r="BY94" i="125"/>
  <c r="BX94" i="125"/>
  <c r="BW94" i="125"/>
  <c r="BV94" i="125"/>
  <c r="BU94" i="125"/>
  <c r="BT94" i="125"/>
  <c r="BS94" i="125"/>
  <c r="BR94" i="125"/>
  <c r="BQ94" i="125"/>
  <c r="BP94" i="125"/>
  <c r="BO94" i="125"/>
  <c r="BN94" i="125"/>
  <c r="BM94" i="125"/>
  <c r="BL94" i="125"/>
  <c r="BK94" i="125"/>
  <c r="BJ94" i="125"/>
  <c r="BI94" i="125"/>
  <c r="BH94" i="125"/>
  <c r="BG94" i="125"/>
  <c r="BF94" i="125"/>
  <c r="BE94" i="125"/>
  <c r="BD94" i="125"/>
  <c r="BC94" i="125"/>
  <c r="BB94" i="125"/>
  <c r="BA94" i="125"/>
  <c r="AZ94" i="125"/>
  <c r="AY94" i="125"/>
  <c r="AX94" i="125"/>
  <c r="AW94" i="125"/>
  <c r="AV94" i="125"/>
  <c r="AU94" i="125"/>
  <c r="AT94" i="125"/>
  <c r="AS94" i="125"/>
  <c r="AR94" i="125"/>
  <c r="AQ94" i="125"/>
  <c r="AP94" i="125"/>
  <c r="AO94" i="125"/>
  <c r="AN94" i="125"/>
  <c r="AM94" i="125"/>
  <c r="AL94" i="125"/>
  <c r="AK94" i="125"/>
  <c r="AJ94" i="125"/>
  <c r="AI94" i="125"/>
  <c r="AH94" i="125"/>
  <c r="CK89" i="125"/>
  <c r="CJ89" i="125"/>
  <c r="CI89" i="125"/>
  <c r="CH89" i="125"/>
  <c r="CG89" i="125"/>
  <c r="CF89" i="125"/>
  <c r="CE89" i="125"/>
  <c r="CD89" i="125"/>
  <c r="CC89" i="125"/>
  <c r="CB89" i="125"/>
  <c r="CA89" i="125"/>
  <c r="BZ89" i="125"/>
  <c r="BY89" i="125"/>
  <c r="BX89" i="125"/>
  <c r="BW89" i="125"/>
  <c r="BV89" i="125"/>
  <c r="BU89" i="125"/>
  <c r="BT89" i="125"/>
  <c r="BS89" i="125"/>
  <c r="BR89" i="125"/>
  <c r="BQ89" i="125"/>
  <c r="BP89" i="125"/>
  <c r="BO89" i="125"/>
  <c r="BN89" i="125"/>
  <c r="BM89" i="125"/>
  <c r="BL89" i="125"/>
  <c r="BK89" i="125"/>
  <c r="BJ89" i="125"/>
  <c r="BI89" i="125"/>
  <c r="BH89" i="125"/>
  <c r="BG89" i="125"/>
  <c r="BF89" i="125"/>
  <c r="BE89" i="125"/>
  <c r="BD89" i="125"/>
  <c r="BC89" i="125"/>
  <c r="BB89" i="125"/>
  <c r="BA89" i="125"/>
  <c r="AZ89" i="125"/>
  <c r="AY89" i="125"/>
  <c r="AX89" i="125"/>
  <c r="AW89" i="125"/>
  <c r="AV89" i="125"/>
  <c r="AU89" i="125"/>
  <c r="AT89" i="125"/>
  <c r="AS89" i="125"/>
  <c r="AR89" i="125"/>
  <c r="AQ89" i="125"/>
  <c r="AP89" i="125"/>
  <c r="AO89" i="125"/>
  <c r="AN89" i="125"/>
  <c r="AM89" i="125"/>
  <c r="AL89" i="125"/>
  <c r="AK89" i="125"/>
  <c r="AJ89" i="125"/>
  <c r="AI89" i="125"/>
  <c r="AH89" i="125"/>
  <c r="CK87" i="125"/>
  <c r="CJ87" i="125"/>
  <c r="CJ86" i="125" s="1"/>
  <c r="CI87" i="125"/>
  <c r="CI86" i="125" s="1"/>
  <c r="CH87" i="125"/>
  <c r="CH86" i="125" s="1"/>
  <c r="CG87" i="125"/>
  <c r="CG86" i="125" s="1"/>
  <c r="CF87" i="125"/>
  <c r="CF86" i="125" s="1"/>
  <c r="CE87" i="125"/>
  <c r="CE86" i="125" s="1"/>
  <c r="CD87" i="125"/>
  <c r="CD86" i="125" s="1"/>
  <c r="CC87" i="125"/>
  <c r="CB87" i="125"/>
  <c r="CB86" i="125" s="1"/>
  <c r="CA87" i="125"/>
  <c r="CA86" i="125" s="1"/>
  <c r="BZ87" i="125"/>
  <c r="BZ86" i="125" s="1"/>
  <c r="BY87" i="125"/>
  <c r="BY86" i="125" s="1"/>
  <c r="BX87" i="125"/>
  <c r="BX86" i="125" s="1"/>
  <c r="BW87" i="125"/>
  <c r="BW86" i="125" s="1"/>
  <c r="BV87" i="125"/>
  <c r="BV86" i="125" s="1"/>
  <c r="BU87" i="125"/>
  <c r="BU86" i="125" s="1"/>
  <c r="BT87" i="125"/>
  <c r="BT86" i="125" s="1"/>
  <c r="BS87" i="125"/>
  <c r="BS86" i="125" s="1"/>
  <c r="BR87" i="125"/>
  <c r="BR86" i="125" s="1"/>
  <c r="BQ87" i="125"/>
  <c r="BQ86" i="125" s="1"/>
  <c r="BP87" i="125"/>
  <c r="BP86" i="125" s="1"/>
  <c r="BO87" i="125"/>
  <c r="BO86" i="125" s="1"/>
  <c r="BN87" i="125"/>
  <c r="BN86" i="125" s="1"/>
  <c r="BM87" i="125"/>
  <c r="BM86" i="125" s="1"/>
  <c r="BL87" i="125"/>
  <c r="BL86" i="125" s="1"/>
  <c r="BK87" i="125"/>
  <c r="BK86" i="125" s="1"/>
  <c r="BJ87" i="125"/>
  <c r="BJ86" i="125" s="1"/>
  <c r="BI87" i="125"/>
  <c r="BI86" i="125" s="1"/>
  <c r="BH87" i="125"/>
  <c r="BH86" i="125" s="1"/>
  <c r="BG87" i="125"/>
  <c r="BG86" i="125" s="1"/>
  <c r="BF87" i="125"/>
  <c r="BF86" i="125" s="1"/>
  <c r="BE87" i="125"/>
  <c r="BE86" i="125" s="1"/>
  <c r="BD87" i="125"/>
  <c r="BD86" i="125" s="1"/>
  <c r="BC87" i="125"/>
  <c r="BC86" i="125" s="1"/>
  <c r="BB87" i="125"/>
  <c r="BB86" i="125" s="1"/>
  <c r="BA87" i="125"/>
  <c r="BA86" i="125" s="1"/>
  <c r="AZ87" i="125"/>
  <c r="AZ86" i="125" s="1"/>
  <c r="AY87" i="125"/>
  <c r="AY86" i="125" s="1"/>
  <c r="AX87" i="125"/>
  <c r="AX86" i="125" s="1"/>
  <c r="AW87" i="125"/>
  <c r="AW86" i="125" s="1"/>
  <c r="AV87" i="125"/>
  <c r="AV86" i="125" s="1"/>
  <c r="AU87" i="125"/>
  <c r="AU86" i="125" s="1"/>
  <c r="AT87" i="125"/>
  <c r="AT86" i="125" s="1"/>
  <c r="AS87" i="125"/>
  <c r="AS86" i="125" s="1"/>
  <c r="AR87" i="125"/>
  <c r="AR86" i="125" s="1"/>
  <c r="AQ87" i="125"/>
  <c r="AQ86" i="125" s="1"/>
  <c r="AP87" i="125"/>
  <c r="AP86" i="125" s="1"/>
  <c r="AO87" i="125"/>
  <c r="AO86" i="125" s="1"/>
  <c r="AN87" i="125"/>
  <c r="AN86" i="125" s="1"/>
  <c r="AM87" i="125"/>
  <c r="AL87" i="125"/>
  <c r="AL86" i="125" s="1"/>
  <c r="AK87" i="125"/>
  <c r="AK86" i="125" s="1"/>
  <c r="AJ87" i="125"/>
  <c r="AJ86" i="125" s="1"/>
  <c r="AI87" i="125"/>
  <c r="AI86" i="125" s="1"/>
  <c r="AH87" i="125"/>
  <c r="AH86" i="125" s="1"/>
  <c r="CK82" i="125"/>
  <c r="CJ82" i="125"/>
  <c r="CI82" i="125"/>
  <c r="CH82" i="125"/>
  <c r="CG82" i="125"/>
  <c r="CF82" i="125"/>
  <c r="CE82" i="125"/>
  <c r="CD82" i="125"/>
  <c r="CC82" i="125"/>
  <c r="CB82" i="125"/>
  <c r="CA82" i="125"/>
  <c r="BZ82" i="125"/>
  <c r="BY82" i="125"/>
  <c r="BX82" i="125"/>
  <c r="BW82" i="125"/>
  <c r="BV82" i="125"/>
  <c r="BU82" i="125"/>
  <c r="BT82" i="125"/>
  <c r="BS82" i="125"/>
  <c r="BR82" i="125"/>
  <c r="BQ82" i="125"/>
  <c r="BP82" i="125"/>
  <c r="BO82" i="125"/>
  <c r="BN82" i="125"/>
  <c r="BM82" i="125"/>
  <c r="BL82" i="125"/>
  <c r="BK82" i="125"/>
  <c r="BJ82" i="125"/>
  <c r="BI82" i="125"/>
  <c r="BH82" i="125"/>
  <c r="BG82" i="125"/>
  <c r="BF82" i="125"/>
  <c r="BE82" i="125"/>
  <c r="BD82" i="125"/>
  <c r="BC82" i="125"/>
  <c r="BB82" i="125"/>
  <c r="BA82" i="125"/>
  <c r="AZ82" i="125"/>
  <c r="AY82" i="125"/>
  <c r="AX82" i="125"/>
  <c r="AW82" i="125"/>
  <c r="AV82" i="125"/>
  <c r="AU82" i="125"/>
  <c r="AT82" i="125"/>
  <c r="AS82" i="125"/>
  <c r="AR82" i="125"/>
  <c r="AQ82" i="125"/>
  <c r="AP82" i="125"/>
  <c r="AO82" i="125"/>
  <c r="AN82" i="125"/>
  <c r="AM82" i="125"/>
  <c r="AL82" i="125"/>
  <c r="AK82" i="125"/>
  <c r="AJ82" i="125"/>
  <c r="AI82" i="125"/>
  <c r="AH82" i="125"/>
  <c r="CK78" i="125"/>
  <c r="CJ78" i="125"/>
  <c r="CI78" i="125"/>
  <c r="CH78" i="125"/>
  <c r="CG78" i="125"/>
  <c r="CF78" i="125"/>
  <c r="CE78" i="125"/>
  <c r="CE77" i="125" s="1"/>
  <c r="CD78" i="125"/>
  <c r="CC78" i="125"/>
  <c r="CC77" i="125" s="1"/>
  <c r="CB78" i="125"/>
  <c r="CB77" i="125" s="1"/>
  <c r="CA78" i="125"/>
  <c r="CA77" i="125" s="1"/>
  <c r="BZ78" i="125"/>
  <c r="BZ77" i="125" s="1"/>
  <c r="BY78" i="125"/>
  <c r="BY77" i="125" s="1"/>
  <c r="BX78" i="125"/>
  <c r="BW78" i="125"/>
  <c r="BW77" i="125" s="1"/>
  <c r="BV78" i="125"/>
  <c r="BU78" i="125"/>
  <c r="BU77" i="125" s="1"/>
  <c r="BT78" i="125"/>
  <c r="BT77" i="125" s="1"/>
  <c r="BS78" i="125"/>
  <c r="BS77" i="125" s="1"/>
  <c r="BR78" i="125"/>
  <c r="BR77" i="125" s="1"/>
  <c r="BQ78" i="125"/>
  <c r="BP78" i="125"/>
  <c r="BO78" i="125"/>
  <c r="BO77" i="125" s="1"/>
  <c r="BN78" i="125"/>
  <c r="BN77" i="125" s="1"/>
  <c r="BM78" i="125"/>
  <c r="BM77" i="125" s="1"/>
  <c r="BL78" i="125"/>
  <c r="BL77" i="125" s="1"/>
  <c r="BK78" i="125"/>
  <c r="BK77" i="125" s="1"/>
  <c r="BJ78" i="125"/>
  <c r="BJ77" i="125" s="1"/>
  <c r="BI78" i="125"/>
  <c r="BI77" i="125" s="1"/>
  <c r="BH78" i="125"/>
  <c r="BH77" i="125" s="1"/>
  <c r="BG78" i="125"/>
  <c r="BG77" i="125" s="1"/>
  <c r="BF78" i="125"/>
  <c r="BF77" i="125" s="1"/>
  <c r="BE78" i="125"/>
  <c r="BE77" i="125" s="1"/>
  <c r="BD78" i="125"/>
  <c r="BD77" i="125" s="1"/>
  <c r="BC78" i="125"/>
  <c r="BC77" i="125" s="1"/>
  <c r="BB78" i="125"/>
  <c r="BB77" i="125" s="1"/>
  <c r="BA78" i="125"/>
  <c r="BA77" i="125" s="1"/>
  <c r="AZ78" i="125"/>
  <c r="AZ77" i="125" s="1"/>
  <c r="AY78" i="125"/>
  <c r="AY77" i="125" s="1"/>
  <c r="AX78" i="125"/>
  <c r="AX77" i="125" s="1"/>
  <c r="AW78" i="125"/>
  <c r="AW77" i="125" s="1"/>
  <c r="AV78" i="125"/>
  <c r="AV77" i="125" s="1"/>
  <c r="AU78" i="125"/>
  <c r="AU77" i="125" s="1"/>
  <c r="AT78" i="125"/>
  <c r="AT77" i="125" s="1"/>
  <c r="AS78" i="125"/>
  <c r="AS77" i="125" s="1"/>
  <c r="AR78" i="125"/>
  <c r="AR77" i="125" s="1"/>
  <c r="AQ78" i="125"/>
  <c r="AQ77" i="125" s="1"/>
  <c r="AP78" i="125"/>
  <c r="AP77" i="125" s="1"/>
  <c r="AO78" i="125"/>
  <c r="AO77" i="125" s="1"/>
  <c r="AN78" i="125"/>
  <c r="AN77" i="125" s="1"/>
  <c r="AM78" i="125"/>
  <c r="AM77" i="125" s="1"/>
  <c r="AL78" i="125"/>
  <c r="AL77" i="125" s="1"/>
  <c r="AK78" i="125"/>
  <c r="AK77" i="125" s="1"/>
  <c r="AJ78" i="125"/>
  <c r="AJ77" i="125" s="1"/>
  <c r="AI78" i="125"/>
  <c r="AI77" i="125" s="1"/>
  <c r="AH78" i="125"/>
  <c r="AH77" i="125" s="1"/>
  <c r="CK77" i="125"/>
  <c r="CJ77" i="125"/>
  <c r="CI77" i="125"/>
  <c r="CH77" i="125"/>
  <c r="CG77" i="125"/>
  <c r="CF77" i="125"/>
  <c r="CD77" i="125"/>
  <c r="BX77" i="125"/>
  <c r="BV77" i="125"/>
  <c r="BQ77" i="125"/>
  <c r="BP77" i="125"/>
  <c r="CK71" i="125"/>
  <c r="CJ71" i="125"/>
  <c r="CI71" i="125"/>
  <c r="CH71" i="125"/>
  <c r="CG71" i="125"/>
  <c r="CF71" i="125"/>
  <c r="CE71" i="125"/>
  <c r="CD71" i="125"/>
  <c r="CD70" i="125" s="1"/>
  <c r="CC71" i="125"/>
  <c r="CC70" i="125" s="1"/>
  <c r="CB71" i="125"/>
  <c r="CB70" i="125" s="1"/>
  <c r="CA71" i="125"/>
  <c r="CA70" i="125" s="1"/>
  <c r="BZ71" i="125"/>
  <c r="BZ70" i="125" s="1"/>
  <c r="BY71" i="125"/>
  <c r="BY70" i="125" s="1"/>
  <c r="BX71" i="125"/>
  <c r="BX70" i="125" s="1"/>
  <c r="BW71" i="125"/>
  <c r="BW70" i="125" s="1"/>
  <c r="BV71" i="125"/>
  <c r="BU71" i="125"/>
  <c r="BU70" i="125" s="1"/>
  <c r="BT71" i="125"/>
  <c r="BT70" i="125" s="1"/>
  <c r="BS71" i="125"/>
  <c r="BS70" i="125" s="1"/>
  <c r="BR71" i="125"/>
  <c r="BR70" i="125" s="1"/>
  <c r="BQ71" i="125"/>
  <c r="BQ70" i="125" s="1"/>
  <c r="BP71" i="125"/>
  <c r="BP70" i="125" s="1"/>
  <c r="BO71" i="125"/>
  <c r="BO70" i="125" s="1"/>
  <c r="BN71" i="125"/>
  <c r="BM71" i="125"/>
  <c r="BM70" i="125" s="1"/>
  <c r="BL71" i="125"/>
  <c r="BL70" i="125" s="1"/>
  <c r="BK71" i="125"/>
  <c r="BK70" i="125" s="1"/>
  <c r="BJ71" i="125"/>
  <c r="BJ70" i="125" s="1"/>
  <c r="BI71" i="125"/>
  <c r="BI70" i="125" s="1"/>
  <c r="BH71" i="125"/>
  <c r="BH70" i="125" s="1"/>
  <c r="BG71" i="125"/>
  <c r="BG70" i="125" s="1"/>
  <c r="BF71" i="125"/>
  <c r="BF70" i="125" s="1"/>
  <c r="BE71" i="125"/>
  <c r="BE70" i="125" s="1"/>
  <c r="BD71" i="125"/>
  <c r="BD70" i="125" s="1"/>
  <c r="BC71" i="125"/>
  <c r="BC70" i="125" s="1"/>
  <c r="BB71" i="125"/>
  <c r="BB70" i="125" s="1"/>
  <c r="BA71" i="125"/>
  <c r="BA70" i="125" s="1"/>
  <c r="AZ71" i="125"/>
  <c r="AZ70" i="125" s="1"/>
  <c r="AY71" i="125"/>
  <c r="AY70" i="125" s="1"/>
  <c r="AX71" i="125"/>
  <c r="AX70" i="125" s="1"/>
  <c r="AW71" i="125"/>
  <c r="AW70" i="125" s="1"/>
  <c r="AV71" i="125"/>
  <c r="AV70" i="125" s="1"/>
  <c r="AU71" i="125"/>
  <c r="AU70" i="125" s="1"/>
  <c r="AT71" i="125"/>
  <c r="AT70" i="125" s="1"/>
  <c r="AS71" i="125"/>
  <c r="AS70" i="125" s="1"/>
  <c r="AR71" i="125"/>
  <c r="AR70" i="125" s="1"/>
  <c r="AQ71" i="125"/>
  <c r="AQ70" i="125" s="1"/>
  <c r="AP71" i="125"/>
  <c r="AP70" i="125" s="1"/>
  <c r="AO71" i="125"/>
  <c r="AO70" i="125" s="1"/>
  <c r="AN71" i="125"/>
  <c r="AN70" i="125" s="1"/>
  <c r="AM71" i="125"/>
  <c r="AM70" i="125" s="1"/>
  <c r="AL71" i="125"/>
  <c r="AL70" i="125" s="1"/>
  <c r="AK71" i="125"/>
  <c r="AK70" i="125" s="1"/>
  <c r="AJ71" i="125"/>
  <c r="AJ70" i="125" s="1"/>
  <c r="AI71" i="125"/>
  <c r="AI70" i="125" s="1"/>
  <c r="AH71" i="125"/>
  <c r="AH70" i="125" s="1"/>
  <c r="CK70" i="125"/>
  <c r="CJ70" i="125"/>
  <c r="CI70" i="125"/>
  <c r="CH70" i="125"/>
  <c r="CG70" i="125"/>
  <c r="CF70" i="125"/>
  <c r="CE70" i="125"/>
  <c r="BV70" i="125"/>
  <c r="BN70" i="125"/>
  <c r="CK66" i="125"/>
  <c r="CJ66" i="125"/>
  <c r="CI66" i="125"/>
  <c r="CH66" i="125"/>
  <c r="CG66" i="125"/>
  <c r="CF66" i="125"/>
  <c r="CE66" i="125"/>
  <c r="CD66" i="125"/>
  <c r="CC66" i="125"/>
  <c r="CB66" i="125"/>
  <c r="CA66" i="125"/>
  <c r="BZ66" i="125"/>
  <c r="BY66" i="125"/>
  <c r="BX66" i="125"/>
  <c r="BW66" i="125"/>
  <c r="BV66" i="125"/>
  <c r="BU66" i="125"/>
  <c r="BT66" i="125"/>
  <c r="BS66" i="125"/>
  <c r="BR66" i="125"/>
  <c r="BQ66" i="125"/>
  <c r="BP66" i="125"/>
  <c r="BO66" i="125"/>
  <c r="BN66" i="125"/>
  <c r="BM66" i="125"/>
  <c r="BL66" i="125"/>
  <c r="BK66" i="125"/>
  <c r="BJ66" i="125"/>
  <c r="BI66" i="125"/>
  <c r="BH66" i="125"/>
  <c r="BG66" i="125"/>
  <c r="BF66" i="125"/>
  <c r="BE66" i="125"/>
  <c r="BD66" i="125"/>
  <c r="BC66" i="125"/>
  <c r="BB66" i="125"/>
  <c r="BA66" i="125"/>
  <c r="AZ66" i="125"/>
  <c r="AY66" i="125"/>
  <c r="AX66" i="125"/>
  <c r="AW66" i="125"/>
  <c r="AV66" i="125"/>
  <c r="AU66" i="125"/>
  <c r="AT66" i="125"/>
  <c r="AS66" i="125"/>
  <c r="AR66" i="125"/>
  <c r="AQ66" i="125"/>
  <c r="AP66" i="125"/>
  <c r="AO66" i="125"/>
  <c r="AN66" i="125"/>
  <c r="AM66" i="125"/>
  <c r="AL66" i="125"/>
  <c r="AK66" i="125"/>
  <c r="AJ66" i="125"/>
  <c r="AI66" i="125"/>
  <c r="AH66" i="125"/>
  <c r="CK62" i="125"/>
  <c r="CJ62" i="125"/>
  <c r="CI62" i="125"/>
  <c r="CH62" i="125"/>
  <c r="CG62" i="125"/>
  <c r="CF62" i="125"/>
  <c r="CE62" i="125"/>
  <c r="CD62" i="125"/>
  <c r="CC62" i="125"/>
  <c r="CB62" i="125"/>
  <c r="CA62" i="125"/>
  <c r="BZ62" i="125"/>
  <c r="BY62" i="125"/>
  <c r="BX62" i="125"/>
  <c r="BW62" i="125"/>
  <c r="BV62" i="125"/>
  <c r="BU62" i="125"/>
  <c r="BT62" i="125"/>
  <c r="BS62" i="125"/>
  <c r="BR62" i="125"/>
  <c r="BQ62" i="125"/>
  <c r="BP62" i="125"/>
  <c r="BO62" i="125"/>
  <c r="BN62" i="125"/>
  <c r="BM62" i="125"/>
  <c r="BL62" i="125"/>
  <c r="BK62" i="125"/>
  <c r="BJ62" i="125"/>
  <c r="BI62" i="125"/>
  <c r="BH62" i="125"/>
  <c r="BG62" i="125"/>
  <c r="BF62" i="125"/>
  <c r="BE62" i="125"/>
  <c r="BD62" i="125"/>
  <c r="BC62" i="125"/>
  <c r="BB62" i="125"/>
  <c r="BA62" i="125"/>
  <c r="AZ62" i="125"/>
  <c r="AY62" i="125"/>
  <c r="AX62" i="125"/>
  <c r="AW62" i="125"/>
  <c r="AV62" i="125"/>
  <c r="AU62" i="125"/>
  <c r="AT62" i="125"/>
  <c r="AS62" i="125"/>
  <c r="AR62" i="125"/>
  <c r="AQ62" i="125"/>
  <c r="AP62" i="125"/>
  <c r="AO62" i="125"/>
  <c r="AN62" i="125"/>
  <c r="AM62" i="125"/>
  <c r="AL62" i="125"/>
  <c r="AK62" i="125"/>
  <c r="AJ62" i="125"/>
  <c r="AI62" i="125"/>
  <c r="AH62" i="125"/>
  <c r="CK58" i="125"/>
  <c r="CJ58" i="125"/>
  <c r="CI58" i="125"/>
  <c r="CH58" i="125"/>
  <c r="CG58" i="125"/>
  <c r="CF58" i="125"/>
  <c r="CE58" i="125"/>
  <c r="CD58" i="125"/>
  <c r="CC58" i="125"/>
  <c r="CB58" i="125"/>
  <c r="CA58" i="125"/>
  <c r="BZ58" i="125"/>
  <c r="BY58" i="125"/>
  <c r="BX58" i="125"/>
  <c r="BW58" i="125"/>
  <c r="BV58" i="125"/>
  <c r="BU58" i="125"/>
  <c r="BT58" i="125"/>
  <c r="BS58" i="125"/>
  <c r="BR58" i="125"/>
  <c r="BQ58" i="125"/>
  <c r="BP58" i="125"/>
  <c r="BO58" i="125"/>
  <c r="BN58" i="125"/>
  <c r="BM58" i="125"/>
  <c r="BL58" i="125"/>
  <c r="BK58" i="125"/>
  <c r="BJ58" i="125"/>
  <c r="BI58" i="125"/>
  <c r="BH58" i="125"/>
  <c r="BG58" i="125"/>
  <c r="BF58" i="125"/>
  <c r="BE58" i="125"/>
  <c r="BD58" i="125"/>
  <c r="BC58" i="125"/>
  <c r="BB58" i="125"/>
  <c r="BA58" i="125"/>
  <c r="AZ58" i="125"/>
  <c r="AY58" i="125"/>
  <c r="AX58" i="125"/>
  <c r="AW58" i="125"/>
  <c r="AV58" i="125"/>
  <c r="AU58" i="125"/>
  <c r="AT58" i="125"/>
  <c r="AS58" i="125"/>
  <c r="AR58" i="125"/>
  <c r="AQ58" i="125"/>
  <c r="AP58" i="125"/>
  <c r="AO58" i="125"/>
  <c r="AN58" i="125"/>
  <c r="AM58" i="125"/>
  <c r="AL58" i="125"/>
  <c r="AK58" i="125"/>
  <c r="AJ58" i="125"/>
  <c r="AI58" i="125"/>
  <c r="AH58" i="125"/>
  <c r="CK53" i="125"/>
  <c r="CJ53" i="125"/>
  <c r="CI53" i="125"/>
  <c r="CH53" i="125"/>
  <c r="CG53" i="125"/>
  <c r="CF53" i="125"/>
  <c r="CE53" i="125"/>
  <c r="CD53" i="125"/>
  <c r="CC53" i="125"/>
  <c r="CB53" i="125"/>
  <c r="CA53" i="125"/>
  <c r="BZ53" i="125"/>
  <c r="BY53" i="125"/>
  <c r="BX53" i="125"/>
  <c r="BW53" i="125"/>
  <c r="BV53" i="125"/>
  <c r="BU53" i="125"/>
  <c r="BT53" i="125"/>
  <c r="BS53" i="125"/>
  <c r="BR53" i="125"/>
  <c r="BQ53" i="125"/>
  <c r="BP53" i="125"/>
  <c r="BO53" i="125"/>
  <c r="BN53" i="125"/>
  <c r="BM53" i="125"/>
  <c r="BL53" i="125"/>
  <c r="BK53" i="125"/>
  <c r="BJ53" i="125"/>
  <c r="BI53" i="125"/>
  <c r="BH53" i="125"/>
  <c r="BG53" i="125"/>
  <c r="BF53" i="125"/>
  <c r="BE53" i="125"/>
  <c r="BD53" i="125"/>
  <c r="BC53" i="125"/>
  <c r="BB53" i="125"/>
  <c r="BA53" i="125"/>
  <c r="AZ53" i="125"/>
  <c r="AY53" i="125"/>
  <c r="AX53" i="125"/>
  <c r="AW53" i="125"/>
  <c r="AV53" i="125"/>
  <c r="AU53" i="125"/>
  <c r="AT53" i="125"/>
  <c r="AS53" i="125"/>
  <c r="AR53" i="125"/>
  <c r="AQ53" i="125"/>
  <c r="AP53" i="125"/>
  <c r="AO53" i="125"/>
  <c r="AN53" i="125"/>
  <c r="AM53" i="125"/>
  <c r="AL53" i="125"/>
  <c r="AK53" i="125"/>
  <c r="AJ53" i="125"/>
  <c r="AI53" i="125"/>
  <c r="AH53" i="125"/>
  <c r="CK49" i="125"/>
  <c r="CJ49" i="125"/>
  <c r="CI49" i="125"/>
  <c r="CH49" i="125"/>
  <c r="CG49" i="125"/>
  <c r="CF49" i="125"/>
  <c r="CE49" i="125"/>
  <c r="CD49" i="125"/>
  <c r="CC49" i="125"/>
  <c r="CB49" i="125"/>
  <c r="CA49" i="125"/>
  <c r="BZ49" i="125"/>
  <c r="BY49" i="125"/>
  <c r="BX49" i="125"/>
  <c r="BW49" i="125"/>
  <c r="BV49" i="125"/>
  <c r="BU49" i="125"/>
  <c r="BT49" i="125"/>
  <c r="BS49" i="125"/>
  <c r="BR49" i="125"/>
  <c r="BQ49" i="125"/>
  <c r="BP49" i="125"/>
  <c r="BO49" i="125"/>
  <c r="BN49" i="125"/>
  <c r="BM49" i="125"/>
  <c r="BL49" i="125"/>
  <c r="BK49" i="125"/>
  <c r="BJ49" i="125"/>
  <c r="BI49" i="125"/>
  <c r="BH49" i="125"/>
  <c r="BG49" i="125"/>
  <c r="BF49" i="125"/>
  <c r="BE49" i="125"/>
  <c r="BD49" i="125"/>
  <c r="BC49" i="125"/>
  <c r="BB49" i="125"/>
  <c r="BA49" i="125"/>
  <c r="AZ49" i="125"/>
  <c r="AY49" i="125"/>
  <c r="AX49" i="125"/>
  <c r="AW49" i="125"/>
  <c r="AV49" i="125"/>
  <c r="AU49" i="125"/>
  <c r="AT49" i="125"/>
  <c r="AS49" i="125"/>
  <c r="AR49" i="125"/>
  <c r="AQ49" i="125"/>
  <c r="AP49" i="125"/>
  <c r="AO49" i="125"/>
  <c r="AN49" i="125"/>
  <c r="AM49" i="125"/>
  <c r="AL49" i="125"/>
  <c r="AK49" i="125"/>
  <c r="AJ49" i="125"/>
  <c r="AI49" i="125"/>
  <c r="AH49" i="125"/>
  <c r="CK45" i="125"/>
  <c r="CJ45" i="125"/>
  <c r="CJ43" i="125" s="1"/>
  <c r="CI45" i="125"/>
  <c r="CI43" i="125" s="1"/>
  <c r="CH45" i="125"/>
  <c r="CG45" i="125"/>
  <c r="CG43" i="125" s="1"/>
  <c r="CF45" i="125"/>
  <c r="CF43" i="125" s="1"/>
  <c r="CE45" i="125"/>
  <c r="CE43" i="125" s="1"/>
  <c r="CD45" i="125"/>
  <c r="CD43" i="125" s="1"/>
  <c r="CC45" i="125"/>
  <c r="CC43" i="125" s="1"/>
  <c r="CB45" i="125"/>
  <c r="CB43" i="125" s="1"/>
  <c r="CA45" i="125"/>
  <c r="CA43" i="125" s="1"/>
  <c r="BZ45" i="125"/>
  <c r="BY45" i="125"/>
  <c r="BY43" i="125" s="1"/>
  <c r="BX45" i="125"/>
  <c r="BW45" i="125"/>
  <c r="BV45" i="125"/>
  <c r="BV43" i="125" s="1"/>
  <c r="BU45" i="125"/>
  <c r="BU43" i="125" s="1"/>
  <c r="BT45" i="125"/>
  <c r="BT43" i="125" s="1"/>
  <c r="BS45" i="125"/>
  <c r="BS43" i="125" s="1"/>
  <c r="BR45" i="125"/>
  <c r="BQ45" i="125"/>
  <c r="BQ43" i="125" s="1"/>
  <c r="BP45" i="125"/>
  <c r="BO45" i="125"/>
  <c r="BN45" i="125"/>
  <c r="BN43" i="125" s="1"/>
  <c r="BM45" i="125"/>
  <c r="BM43" i="125" s="1"/>
  <c r="BL45" i="125"/>
  <c r="BL43" i="125" s="1"/>
  <c r="BK45" i="125"/>
  <c r="BK43" i="125" s="1"/>
  <c r="BJ45" i="125"/>
  <c r="BJ43" i="125" s="1"/>
  <c r="BI45" i="125"/>
  <c r="BI43" i="125" s="1"/>
  <c r="BH45" i="125"/>
  <c r="BH43" i="125" s="1"/>
  <c r="BG45" i="125"/>
  <c r="BG43" i="125" s="1"/>
  <c r="BF45" i="125"/>
  <c r="BF43" i="125" s="1"/>
  <c r="BE45" i="125"/>
  <c r="BE43" i="125" s="1"/>
  <c r="BD45" i="125"/>
  <c r="BD43" i="125" s="1"/>
  <c r="BC45" i="125"/>
  <c r="BC43" i="125" s="1"/>
  <c r="BB45" i="125"/>
  <c r="BA45" i="125"/>
  <c r="BA43" i="125" s="1"/>
  <c r="AZ45" i="125"/>
  <c r="AZ43" i="125" s="1"/>
  <c r="AY45" i="125"/>
  <c r="AX45" i="125"/>
  <c r="AX43" i="125" s="1"/>
  <c r="AW45" i="125"/>
  <c r="AW43" i="125" s="1"/>
  <c r="AV45" i="125"/>
  <c r="AV43" i="125" s="1"/>
  <c r="AU45" i="125"/>
  <c r="AU43" i="125" s="1"/>
  <c r="AT45" i="125"/>
  <c r="AS45" i="125"/>
  <c r="AS43" i="125" s="1"/>
  <c r="AR45" i="125"/>
  <c r="AQ45" i="125"/>
  <c r="AQ43" i="125" s="1"/>
  <c r="AP45" i="125"/>
  <c r="AP43" i="125" s="1"/>
  <c r="AO45" i="125"/>
  <c r="AO43" i="125" s="1"/>
  <c r="AN45" i="125"/>
  <c r="AN43" i="125" s="1"/>
  <c r="AM45" i="125"/>
  <c r="AM43" i="125" s="1"/>
  <c r="AL45" i="125"/>
  <c r="AK45" i="125"/>
  <c r="AK43" i="125" s="1"/>
  <c r="AJ45" i="125"/>
  <c r="AJ43" i="125" s="1"/>
  <c r="AI45" i="125"/>
  <c r="AH45" i="125"/>
  <c r="AH43" i="125" s="1"/>
  <c r="BW43" i="125"/>
  <c r="BP43" i="125"/>
  <c r="BO43" i="125"/>
  <c r="AY43" i="125"/>
  <c r="AR43" i="125"/>
  <c r="AI43" i="125"/>
  <c r="CK39" i="125"/>
  <c r="CJ39" i="125"/>
  <c r="CI39" i="125"/>
  <c r="CH39" i="125"/>
  <c r="CG39" i="125"/>
  <c r="CF39" i="125"/>
  <c r="CE39" i="125"/>
  <c r="CD39" i="125"/>
  <c r="CC39" i="125"/>
  <c r="CB39" i="125"/>
  <c r="CA39" i="125"/>
  <c r="BZ39" i="125"/>
  <c r="BY39" i="125"/>
  <c r="BX39" i="125"/>
  <c r="BW39" i="125"/>
  <c r="BV39" i="125"/>
  <c r="BU39" i="125"/>
  <c r="BT39" i="125"/>
  <c r="BS39" i="125"/>
  <c r="BR39" i="125"/>
  <c r="BQ39" i="125"/>
  <c r="BP39" i="125"/>
  <c r="BO39" i="125"/>
  <c r="BN39" i="125"/>
  <c r="BM39" i="125"/>
  <c r="BL39" i="125"/>
  <c r="BK39" i="125"/>
  <c r="BJ39" i="125"/>
  <c r="BI39" i="125"/>
  <c r="BH39" i="125"/>
  <c r="BG39" i="125"/>
  <c r="BF39" i="125"/>
  <c r="BE39" i="125"/>
  <c r="BD39" i="125"/>
  <c r="BC39" i="125"/>
  <c r="BB39" i="125"/>
  <c r="BA39" i="125"/>
  <c r="AZ39" i="125"/>
  <c r="AY39" i="125"/>
  <c r="AX39" i="125"/>
  <c r="AW39" i="125"/>
  <c r="AV39" i="125"/>
  <c r="AU39" i="125"/>
  <c r="AT39" i="125"/>
  <c r="AS39" i="125"/>
  <c r="AR39" i="125"/>
  <c r="AQ39" i="125"/>
  <c r="AP39" i="125"/>
  <c r="AO39" i="125"/>
  <c r="AN39" i="125"/>
  <c r="AM39" i="125"/>
  <c r="AL39" i="125"/>
  <c r="AK39" i="125"/>
  <c r="AJ39" i="125"/>
  <c r="AI39" i="125"/>
  <c r="AH39" i="125"/>
  <c r="CK35" i="125"/>
  <c r="CJ35" i="125"/>
  <c r="CI35" i="125"/>
  <c r="CH35" i="125"/>
  <c r="CG35" i="125"/>
  <c r="CF35" i="125"/>
  <c r="CE35" i="125"/>
  <c r="CD35" i="125"/>
  <c r="CC35" i="125"/>
  <c r="CB35" i="125"/>
  <c r="CA35" i="125"/>
  <c r="BZ35" i="125"/>
  <c r="BY35" i="125"/>
  <c r="BY34" i="125" s="1"/>
  <c r="BX35" i="125"/>
  <c r="BW35" i="125"/>
  <c r="BW34" i="125" s="1"/>
  <c r="BV35" i="125"/>
  <c r="BU35" i="125"/>
  <c r="BU34" i="125" s="1"/>
  <c r="BT35" i="125"/>
  <c r="BT34" i="125" s="1"/>
  <c r="BS35" i="125"/>
  <c r="BS34" i="125" s="1"/>
  <c r="BR35" i="125"/>
  <c r="BR34" i="125" s="1"/>
  <c r="BQ35" i="125"/>
  <c r="BP35" i="125"/>
  <c r="BO35" i="125"/>
  <c r="BO34" i="125" s="1"/>
  <c r="BN35" i="125"/>
  <c r="BN34" i="125" s="1"/>
  <c r="BM35" i="125"/>
  <c r="BM34" i="125" s="1"/>
  <c r="BL35" i="125"/>
  <c r="BL34" i="125" s="1"/>
  <c r="BK35" i="125"/>
  <c r="BK34" i="125" s="1"/>
  <c r="BJ35" i="125"/>
  <c r="BJ34" i="125" s="1"/>
  <c r="BI35" i="125"/>
  <c r="BI34" i="125" s="1"/>
  <c r="BH35" i="125"/>
  <c r="BH34" i="125" s="1"/>
  <c r="BG35" i="125"/>
  <c r="BG34" i="125" s="1"/>
  <c r="BF35" i="125"/>
  <c r="BF34" i="125" s="1"/>
  <c r="BE35" i="125"/>
  <c r="BE34" i="125" s="1"/>
  <c r="BD35" i="125"/>
  <c r="BD34" i="125" s="1"/>
  <c r="BC35" i="125"/>
  <c r="BC34" i="125" s="1"/>
  <c r="BB35" i="125"/>
  <c r="BB34" i="125" s="1"/>
  <c r="BA35" i="125"/>
  <c r="BA34" i="125" s="1"/>
  <c r="AZ35" i="125"/>
  <c r="AZ34" i="125" s="1"/>
  <c r="AY35" i="125"/>
  <c r="AY34" i="125" s="1"/>
  <c r="AX35" i="125"/>
  <c r="AX34" i="125" s="1"/>
  <c r="AW35" i="125"/>
  <c r="AW34" i="125" s="1"/>
  <c r="AV35" i="125"/>
  <c r="AV34" i="125" s="1"/>
  <c r="AU35" i="125"/>
  <c r="AU34" i="125" s="1"/>
  <c r="AT35" i="125"/>
  <c r="AT34" i="125" s="1"/>
  <c r="AS35" i="125"/>
  <c r="AS34" i="125" s="1"/>
  <c r="AR35" i="125"/>
  <c r="AR34" i="125" s="1"/>
  <c r="AQ35" i="125"/>
  <c r="AQ34" i="125" s="1"/>
  <c r="AP35" i="125"/>
  <c r="AP34" i="125" s="1"/>
  <c r="AO35" i="125"/>
  <c r="AO34" i="125" s="1"/>
  <c r="AN35" i="125"/>
  <c r="AN34" i="125" s="1"/>
  <c r="AM35" i="125"/>
  <c r="AM34" i="125" s="1"/>
  <c r="AL35" i="125"/>
  <c r="AL34" i="125" s="1"/>
  <c r="AK35" i="125"/>
  <c r="AK34" i="125" s="1"/>
  <c r="AJ35" i="125"/>
  <c r="AJ34" i="125" s="1"/>
  <c r="AI35" i="125"/>
  <c r="AI34" i="125" s="1"/>
  <c r="AH35" i="125"/>
  <c r="AH34" i="125" s="1"/>
  <c r="CK34" i="125"/>
  <c r="CJ34" i="125"/>
  <c r="CI34" i="125"/>
  <c r="CH34" i="125"/>
  <c r="CG34" i="125"/>
  <c r="CF34" i="125"/>
  <c r="CE34" i="125"/>
  <c r="CD34" i="125"/>
  <c r="CC34" i="125"/>
  <c r="CB34" i="125"/>
  <c r="CA34" i="125"/>
  <c r="BX34" i="125"/>
  <c r="BV34" i="125"/>
  <c r="BQ34" i="125"/>
  <c r="CK30" i="125"/>
  <c r="CJ30" i="125"/>
  <c r="CI30" i="125"/>
  <c r="CH30" i="125"/>
  <c r="CG30" i="125"/>
  <c r="CF30" i="125"/>
  <c r="CE30" i="125"/>
  <c r="CD30" i="125"/>
  <c r="CC30" i="125"/>
  <c r="CB30" i="125"/>
  <c r="CA30" i="125"/>
  <c r="BZ30" i="125"/>
  <c r="BY30" i="125"/>
  <c r="BX30" i="125"/>
  <c r="BW30" i="125"/>
  <c r="BV30" i="125"/>
  <c r="BU30" i="125"/>
  <c r="BT30" i="125"/>
  <c r="BS30" i="125"/>
  <c r="BR30" i="125"/>
  <c r="BQ30" i="125"/>
  <c r="BP30" i="125"/>
  <c r="BO30" i="125"/>
  <c r="BN30" i="125"/>
  <c r="BM30" i="125"/>
  <c r="BL30" i="125"/>
  <c r="BK30" i="125"/>
  <c r="BJ30" i="125"/>
  <c r="BI30" i="125"/>
  <c r="BH30" i="125"/>
  <c r="BG30" i="125"/>
  <c r="BF30" i="125"/>
  <c r="BE30" i="125"/>
  <c r="BD30" i="125"/>
  <c r="BC30" i="125"/>
  <c r="BB30" i="125"/>
  <c r="BA30" i="125"/>
  <c r="AZ30" i="125"/>
  <c r="AY30" i="125"/>
  <c r="AX30" i="125"/>
  <c r="AW30" i="125"/>
  <c r="AV30" i="125"/>
  <c r="AU30" i="125"/>
  <c r="AT30" i="125"/>
  <c r="AS30" i="125"/>
  <c r="AR30" i="125"/>
  <c r="AQ30" i="125"/>
  <c r="AP30" i="125"/>
  <c r="AO30" i="125"/>
  <c r="AN30" i="125"/>
  <c r="AM30" i="125"/>
  <c r="AL30" i="125"/>
  <c r="AK30" i="125"/>
  <c r="AJ30" i="125"/>
  <c r="AI30" i="125"/>
  <c r="AH30" i="125"/>
  <c r="BU27" i="125"/>
  <c r="AZ27" i="125"/>
  <c r="AR27" i="125"/>
  <c r="AZ26" i="125"/>
  <c r="AY26" i="125"/>
  <c r="AW26" i="125"/>
  <c r="BP25" i="125"/>
  <c r="BH25" i="125"/>
  <c r="AB148" i="125"/>
  <c r="AB27" i="125" s="1"/>
  <c r="AB144" i="125"/>
  <c r="AB26" i="125" s="1"/>
  <c r="AB140" i="125"/>
  <c r="AB25" i="125" s="1"/>
  <c r="AB136" i="125"/>
  <c r="AB132" i="125"/>
  <c r="AB127" i="125"/>
  <c r="AB123" i="125"/>
  <c r="AB118" i="125"/>
  <c r="AB114" i="125"/>
  <c r="AB110" i="125"/>
  <c r="AB106" i="125"/>
  <c r="AB102" i="125"/>
  <c r="AB98" i="125"/>
  <c r="AB96" i="125"/>
  <c r="AB94" i="125"/>
  <c r="AB89" i="125"/>
  <c r="AB82" i="125"/>
  <c r="AB78" i="125"/>
  <c r="AB71" i="125"/>
  <c r="AB70" i="125" s="1"/>
  <c r="AB66" i="125"/>
  <c r="AB62" i="125"/>
  <c r="AB58" i="125"/>
  <c r="AB53" i="125"/>
  <c r="AB49" i="125"/>
  <c r="AB45" i="125"/>
  <c r="AB39" i="125"/>
  <c r="AB35" i="125"/>
  <c r="AB30" i="125"/>
  <c r="D88" i="125"/>
  <c r="AB146" i="115"/>
  <c r="AB25" i="115" s="1"/>
  <c r="AB142" i="115"/>
  <c r="AB24" i="115" s="1"/>
  <c r="AB138" i="115"/>
  <c r="AB23" i="115" s="1"/>
  <c r="AB134" i="115"/>
  <c r="AB130" i="115"/>
  <c r="AB125" i="115"/>
  <c r="AB121" i="115"/>
  <c r="AB116" i="115"/>
  <c r="AB112" i="115"/>
  <c r="AB108" i="115"/>
  <c r="AB104" i="115"/>
  <c r="AB100" i="115"/>
  <c r="AB96" i="115"/>
  <c r="AB94" i="115"/>
  <c r="AB92" i="115"/>
  <c r="AB87" i="115"/>
  <c r="AB85" i="115"/>
  <c r="AB80" i="115"/>
  <c r="AB76" i="115"/>
  <c r="AB69" i="115"/>
  <c r="AB68" i="115" s="1"/>
  <c r="AB64" i="115"/>
  <c r="AB60" i="115"/>
  <c r="AB56" i="115"/>
  <c r="AB51" i="115"/>
  <c r="AB47" i="115"/>
  <c r="AB43" i="115"/>
  <c r="AB37" i="115"/>
  <c r="AB33" i="115"/>
  <c r="AB28" i="115"/>
  <c r="AJ146" i="115"/>
  <c r="AJ25" i="115" s="1"/>
  <c r="AJ142" i="115"/>
  <c r="AJ24" i="115" s="1"/>
  <c r="AJ138" i="115"/>
  <c r="AJ23" i="115" s="1"/>
  <c r="AJ134" i="115"/>
  <c r="AJ130" i="115"/>
  <c r="AJ125" i="115"/>
  <c r="AJ121" i="115"/>
  <c r="AJ116" i="115"/>
  <c r="AJ112" i="115"/>
  <c r="AJ108" i="115"/>
  <c r="AJ104" i="115"/>
  <c r="AJ100" i="115"/>
  <c r="AJ96" i="115"/>
  <c r="AJ94" i="115"/>
  <c r="AJ92" i="115"/>
  <c r="AJ87" i="115"/>
  <c r="AJ85" i="115"/>
  <c r="AJ80" i="115"/>
  <c r="AJ76" i="115"/>
  <c r="AJ69" i="115"/>
  <c r="AJ68" i="115" s="1"/>
  <c r="AJ64" i="115"/>
  <c r="AJ60" i="115"/>
  <c r="AJ56" i="115"/>
  <c r="AJ51" i="115"/>
  <c r="AJ47" i="115"/>
  <c r="AJ43" i="115"/>
  <c r="AJ37" i="115"/>
  <c r="AJ33" i="115"/>
  <c r="AJ28" i="115"/>
  <c r="AH146" i="115"/>
  <c r="AH25" i="115" s="1"/>
  <c r="AH142" i="115"/>
  <c r="AH24" i="115" s="1"/>
  <c r="AH138" i="115"/>
  <c r="AH23" i="115" s="1"/>
  <c r="AH134" i="115"/>
  <c r="AH130" i="115"/>
  <c r="AH125" i="115"/>
  <c r="AH121" i="115"/>
  <c r="AH116" i="115"/>
  <c r="AH112" i="115"/>
  <c r="AH108" i="115"/>
  <c r="AH104" i="115"/>
  <c r="AH100" i="115"/>
  <c r="AH96" i="115"/>
  <c r="AH94" i="115"/>
  <c r="AH92" i="115"/>
  <c r="AH87" i="115"/>
  <c r="AH85" i="115"/>
  <c r="AH80" i="115"/>
  <c r="AH76" i="115"/>
  <c r="AH69" i="115"/>
  <c r="AH68" i="115" s="1"/>
  <c r="AH64" i="115"/>
  <c r="AH60" i="115"/>
  <c r="AH56" i="115"/>
  <c r="AH51" i="115"/>
  <c r="AH47" i="115"/>
  <c r="AH43" i="115"/>
  <c r="AH37" i="115"/>
  <c r="AH33" i="115"/>
  <c r="AH28" i="115"/>
  <c r="AF146" i="115"/>
  <c r="AF25" i="115" s="1"/>
  <c r="AF142" i="115"/>
  <c r="AF24" i="115" s="1"/>
  <c r="AF138" i="115"/>
  <c r="AF23" i="115" s="1"/>
  <c r="AF134" i="115"/>
  <c r="AF130" i="115"/>
  <c r="AF125" i="115"/>
  <c r="AF121" i="115"/>
  <c r="AF116" i="115"/>
  <c r="AF112" i="115"/>
  <c r="AF108" i="115"/>
  <c r="AF104" i="115"/>
  <c r="AF100" i="115"/>
  <c r="AF96" i="115"/>
  <c r="AF94" i="115"/>
  <c r="AF92" i="115"/>
  <c r="AF87" i="115"/>
  <c r="AF85" i="115"/>
  <c r="AF80" i="115"/>
  <c r="AF76" i="115"/>
  <c r="AF69" i="115"/>
  <c r="AF68" i="115" s="1"/>
  <c r="AF64" i="115"/>
  <c r="AF60" i="115"/>
  <c r="AF56" i="115"/>
  <c r="AF51" i="115"/>
  <c r="AF47" i="115"/>
  <c r="AF43" i="115"/>
  <c r="AF37" i="115"/>
  <c r="AF33" i="115"/>
  <c r="AF28" i="115"/>
  <c r="AD146" i="115"/>
  <c r="AD25" i="115" s="1"/>
  <c r="AD142" i="115"/>
  <c r="AD24" i="115" s="1"/>
  <c r="AD138" i="115"/>
  <c r="AD23" i="115" s="1"/>
  <c r="AD134" i="115"/>
  <c r="AD130" i="115"/>
  <c r="AD125" i="115"/>
  <c r="AD121" i="115"/>
  <c r="AD116" i="115"/>
  <c r="AD112" i="115"/>
  <c r="AD108" i="115"/>
  <c r="AD104" i="115"/>
  <c r="AD100" i="115"/>
  <c r="AD96" i="115"/>
  <c r="AD94" i="115"/>
  <c r="AD92" i="115"/>
  <c r="AD87" i="115"/>
  <c r="AD85" i="115"/>
  <c r="AD80" i="115"/>
  <c r="AD76" i="115"/>
  <c r="AD69" i="115"/>
  <c r="AD68" i="115" s="1"/>
  <c r="AD64" i="115"/>
  <c r="AD60" i="115"/>
  <c r="AD56" i="115"/>
  <c r="AD51" i="115"/>
  <c r="AD47" i="115"/>
  <c r="AD43" i="115"/>
  <c r="AD37" i="115"/>
  <c r="AD33" i="115"/>
  <c r="AD28" i="115"/>
  <c r="AI146" i="115"/>
  <c r="AI25" i="115" s="1"/>
  <c r="AI142" i="115"/>
  <c r="AI24" i="115" s="1"/>
  <c r="AI138" i="115"/>
  <c r="AI23" i="115" s="1"/>
  <c r="AI134" i="115"/>
  <c r="AI130" i="115"/>
  <c r="AI125" i="115"/>
  <c r="AI121" i="115"/>
  <c r="AI116" i="115"/>
  <c r="AI112" i="115"/>
  <c r="AI108" i="115"/>
  <c r="AI104" i="115"/>
  <c r="AI100" i="115"/>
  <c r="AI96" i="115"/>
  <c r="AI94" i="115"/>
  <c r="AI92" i="115"/>
  <c r="AI87" i="115"/>
  <c r="AI85" i="115"/>
  <c r="AI80" i="115"/>
  <c r="AI76" i="115"/>
  <c r="AI69" i="115"/>
  <c r="AI68" i="115" s="1"/>
  <c r="AI64" i="115"/>
  <c r="AI60" i="115"/>
  <c r="AI56" i="115"/>
  <c r="AI51" i="115"/>
  <c r="AI47" i="115"/>
  <c r="AI43" i="115"/>
  <c r="AI37" i="115"/>
  <c r="AI33" i="115"/>
  <c r="AI28" i="115"/>
  <c r="AA86" i="115"/>
  <c r="Y86" i="115"/>
  <c r="W86" i="115"/>
  <c r="V86" i="115"/>
  <c r="U86" i="115" s="1"/>
  <c r="F86" i="115"/>
  <c r="G86" i="115" s="1"/>
  <c r="BJ93" i="125" l="1"/>
  <c r="BO93" i="125"/>
  <c r="BR93" i="125"/>
  <c r="AM86" i="125"/>
  <c r="BT93" i="125"/>
  <c r="BU93" i="125"/>
  <c r="BU76" i="125" s="1"/>
  <c r="BU23" i="125" s="1"/>
  <c r="BZ34" i="125"/>
  <c r="BX43" i="125"/>
  <c r="BX29" i="125" s="1"/>
  <c r="BX22" i="125" s="1"/>
  <c r="BI93" i="125"/>
  <c r="BZ93" i="125"/>
  <c r="BZ76" i="125" s="1"/>
  <c r="BZ23" i="125" s="1"/>
  <c r="BV93" i="125"/>
  <c r="CK43" i="125"/>
  <c r="BW93" i="125"/>
  <c r="CC86" i="125"/>
  <c r="CK86" i="125"/>
  <c r="BH93" i="125"/>
  <c r="BH76" i="125" s="1"/>
  <c r="CK93" i="125"/>
  <c r="CK76" i="125" s="1"/>
  <c r="CK23" i="125" s="1"/>
  <c r="BZ43" i="125"/>
  <c r="BZ29" i="125" s="1"/>
  <c r="BZ22" i="125" s="1"/>
  <c r="AT43" i="125"/>
  <c r="BR43" i="125"/>
  <c r="BG93" i="125"/>
  <c r="BG76" i="125" s="1"/>
  <c r="BG23" i="125" s="1"/>
  <c r="AK93" i="125"/>
  <c r="AK76" i="125" s="1"/>
  <c r="AK23" i="125" s="1"/>
  <c r="AS93" i="125"/>
  <c r="AS76" i="125" s="1"/>
  <c r="AS23" i="125" s="1"/>
  <c r="BA93" i="125"/>
  <c r="BA76" i="125" s="1"/>
  <c r="BA23" i="125" s="1"/>
  <c r="BQ93" i="125"/>
  <c r="BQ76" i="125" s="1"/>
  <c r="BQ23" i="125" s="1"/>
  <c r="CH93" i="125"/>
  <c r="CH76" i="125" s="1"/>
  <c r="CH23" i="125" s="1"/>
  <c r="AL43" i="125"/>
  <c r="AL29" i="125" s="1"/>
  <c r="AL22" i="125" s="1"/>
  <c r="CH43" i="125"/>
  <c r="CH29" i="125" s="1"/>
  <c r="CH22" i="125" s="1"/>
  <c r="BB43" i="125"/>
  <c r="BB29" i="125" s="1"/>
  <c r="BB22" i="125" s="1"/>
  <c r="BE93" i="125"/>
  <c r="BE76" i="125" s="1"/>
  <c r="BE23" i="125" s="1"/>
  <c r="BF93" i="125"/>
  <c r="BF76" i="125" s="1"/>
  <c r="BF23" i="125" s="1"/>
  <c r="CE93" i="125"/>
  <c r="CE76" i="125" s="1"/>
  <c r="AM93" i="125"/>
  <c r="AU93" i="125"/>
  <c r="AU76" i="125" s="1"/>
  <c r="AU23" i="125" s="1"/>
  <c r="BC93" i="125"/>
  <c r="BK93" i="125"/>
  <c r="BS93" i="125"/>
  <c r="CJ93" i="125"/>
  <c r="CJ76" i="125" s="1"/>
  <c r="CJ23" i="125" s="1"/>
  <c r="CA93" i="125"/>
  <c r="CA76" i="125" s="1"/>
  <c r="BY93" i="125"/>
  <c r="BY76" i="125" s="1"/>
  <c r="BY23" i="125" s="1"/>
  <c r="AV93" i="125"/>
  <c r="AV76" i="125" s="1"/>
  <c r="AV23" i="125" s="1"/>
  <c r="CB93" i="125"/>
  <c r="CB76" i="125" s="1"/>
  <c r="AO93" i="125"/>
  <c r="AX93" i="125"/>
  <c r="AX76" i="125" s="1"/>
  <c r="AX23" i="125" s="1"/>
  <c r="AY93" i="125"/>
  <c r="AY76" i="125" s="1"/>
  <c r="AJ93" i="125"/>
  <c r="AJ76" i="125" s="1"/>
  <c r="AJ23" i="125" s="1"/>
  <c r="AR93" i="125"/>
  <c r="AR76" i="125" s="1"/>
  <c r="AR23" i="125" s="1"/>
  <c r="AZ93" i="125"/>
  <c r="AZ76" i="125" s="1"/>
  <c r="BD93" i="125"/>
  <c r="BD76" i="125" s="1"/>
  <c r="BM93" i="125"/>
  <c r="BM76" i="125" s="1"/>
  <c r="BM23" i="125" s="1"/>
  <c r="AH93" i="125"/>
  <c r="AH76" i="125" s="1"/>
  <c r="AH23" i="125" s="1"/>
  <c r="CD93" i="125"/>
  <c r="AI93" i="125"/>
  <c r="AI76" i="125" s="1"/>
  <c r="AN93" i="125"/>
  <c r="AN76" i="125" s="1"/>
  <c r="BL93" i="125"/>
  <c r="BL76" i="125" s="1"/>
  <c r="AW93" i="125"/>
  <c r="AW76" i="125" s="1"/>
  <c r="AW23" i="125" s="1"/>
  <c r="CC93" i="125"/>
  <c r="AP93" i="125"/>
  <c r="AP76" i="125" s="1"/>
  <c r="AP23" i="125" s="1"/>
  <c r="BN93" i="125"/>
  <c r="CB131" i="125"/>
  <c r="CB24" i="125" s="1"/>
  <c r="CJ131" i="125"/>
  <c r="CJ24" i="125" s="1"/>
  <c r="AQ93" i="125"/>
  <c r="AQ76" i="125" s="1"/>
  <c r="CF93" i="125"/>
  <c r="CF76" i="125" s="1"/>
  <c r="CF23" i="125" s="1"/>
  <c r="AL93" i="125"/>
  <c r="AL76" i="125" s="1"/>
  <c r="AL23" i="125" s="1"/>
  <c r="AT93" i="125"/>
  <c r="AT76" i="125" s="1"/>
  <c r="AT23" i="125" s="1"/>
  <c r="BX93" i="125"/>
  <c r="BX76" i="125" s="1"/>
  <c r="BX23" i="125" s="1"/>
  <c r="BP93" i="125"/>
  <c r="BP76" i="125" s="1"/>
  <c r="BB93" i="125"/>
  <c r="BB76" i="125" s="1"/>
  <c r="BB23" i="125" s="1"/>
  <c r="AK86" i="115"/>
  <c r="H86" i="115" s="1"/>
  <c r="BO29" i="125"/>
  <c r="BO22" i="125" s="1"/>
  <c r="BS29" i="125"/>
  <c r="BS22" i="125" s="1"/>
  <c r="BW29" i="125"/>
  <c r="BW22" i="125" s="1"/>
  <c r="CA29" i="125"/>
  <c r="CA22" i="125" s="1"/>
  <c r="CE29" i="125"/>
  <c r="CE22" i="125" s="1"/>
  <c r="CI29" i="125"/>
  <c r="CI22" i="125" s="1"/>
  <c r="BR29" i="125"/>
  <c r="BR22" i="125" s="1"/>
  <c r="BV29" i="125"/>
  <c r="BV22" i="125" s="1"/>
  <c r="CD29" i="125"/>
  <c r="CD22" i="125" s="1"/>
  <c r="AH29" i="125"/>
  <c r="AH22" i="125" s="1"/>
  <c r="BN29" i="125"/>
  <c r="BN22" i="125" s="1"/>
  <c r="BT29" i="125"/>
  <c r="BT22" i="125" s="1"/>
  <c r="CB29" i="125"/>
  <c r="CB22" i="125" s="1"/>
  <c r="CF29" i="125"/>
  <c r="CF22" i="125" s="1"/>
  <c r="CJ29" i="125"/>
  <c r="CJ22" i="125" s="1"/>
  <c r="AX29" i="125"/>
  <c r="AX22" i="125" s="1"/>
  <c r="AP29" i="125"/>
  <c r="AP22" i="125" s="1"/>
  <c r="AT29" i="125"/>
  <c r="AT22" i="125" s="1"/>
  <c r="BF29" i="125"/>
  <c r="BF22" i="125" s="1"/>
  <c r="BJ29" i="125"/>
  <c r="BJ22" i="125" s="1"/>
  <c r="BK29" i="125"/>
  <c r="BK22" i="125" s="1"/>
  <c r="BM29" i="125"/>
  <c r="BM22" i="125" s="1"/>
  <c r="AI29" i="125"/>
  <c r="AI22" i="125" s="1"/>
  <c r="AM29" i="125"/>
  <c r="AM22" i="125" s="1"/>
  <c r="AQ29" i="125"/>
  <c r="AQ22" i="125" s="1"/>
  <c r="AU29" i="125"/>
  <c r="AU22" i="125" s="1"/>
  <c r="AY29" i="125"/>
  <c r="AY22" i="125" s="1"/>
  <c r="BC29" i="125"/>
  <c r="BC22" i="125" s="1"/>
  <c r="BG29" i="125"/>
  <c r="BG22" i="125" s="1"/>
  <c r="BQ29" i="125"/>
  <c r="BQ22" i="125" s="1"/>
  <c r="BU29" i="125"/>
  <c r="BU22" i="125" s="1"/>
  <c r="BY29" i="125"/>
  <c r="BY22" i="125" s="1"/>
  <c r="CC29" i="125"/>
  <c r="CC22" i="125" s="1"/>
  <c r="CG29" i="125"/>
  <c r="CG22" i="125" s="1"/>
  <c r="CK29" i="125"/>
  <c r="CK22" i="125" s="1"/>
  <c r="AK29" i="125"/>
  <c r="AK22" i="125" s="1"/>
  <c r="AO29" i="125"/>
  <c r="AO22" i="125" s="1"/>
  <c r="AS29" i="125"/>
  <c r="AS22" i="125" s="1"/>
  <c r="AW29" i="125"/>
  <c r="AW22" i="125" s="1"/>
  <c r="BA29" i="125"/>
  <c r="BA22" i="125" s="1"/>
  <c r="BE29" i="125"/>
  <c r="BE22" i="125" s="1"/>
  <c r="BI29" i="125"/>
  <c r="BI22" i="125" s="1"/>
  <c r="AJ29" i="125"/>
  <c r="AJ22" i="125" s="1"/>
  <c r="AN29" i="125"/>
  <c r="AN22" i="125" s="1"/>
  <c r="AR29" i="125"/>
  <c r="AR22" i="125" s="1"/>
  <c r="AV29" i="125"/>
  <c r="AV22" i="125" s="1"/>
  <c r="AZ29" i="125"/>
  <c r="AZ22" i="125" s="1"/>
  <c r="BD29" i="125"/>
  <c r="BD22" i="125" s="1"/>
  <c r="BH29" i="125"/>
  <c r="BH22" i="125" s="1"/>
  <c r="BL29" i="125"/>
  <c r="BL22" i="125" s="1"/>
  <c r="BP34" i="125"/>
  <c r="BP29" i="125" s="1"/>
  <c r="BP22" i="125" s="1"/>
  <c r="BT76" i="125"/>
  <c r="BK76" i="125"/>
  <c r="BK23" i="125" s="1"/>
  <c r="CI76" i="125"/>
  <c r="CI23" i="125" s="1"/>
  <c r="CG76" i="125"/>
  <c r="CG23" i="125" s="1"/>
  <c r="BI76" i="125"/>
  <c r="BI23" i="125" s="1"/>
  <c r="AB77" i="125"/>
  <c r="AB122" i="125"/>
  <c r="BO76" i="125"/>
  <c r="BW76" i="125"/>
  <c r="AO76" i="125"/>
  <c r="AO23" i="125" s="1"/>
  <c r="BS76" i="125"/>
  <c r="BS23" i="125" s="1"/>
  <c r="BJ76" i="125"/>
  <c r="BJ23" i="125" s="1"/>
  <c r="BN76" i="125"/>
  <c r="BN23" i="125" s="1"/>
  <c r="BR76" i="125"/>
  <c r="BV76" i="125"/>
  <c r="BV23" i="125" s="1"/>
  <c r="CD76" i="125"/>
  <c r="CD23" i="125" s="1"/>
  <c r="AB43" i="125"/>
  <c r="BC76" i="125"/>
  <c r="BC23" i="125" s="1"/>
  <c r="AB34" i="125"/>
  <c r="AB93" i="125"/>
  <c r="AB86" i="125"/>
  <c r="AB131" i="125"/>
  <c r="AB24" i="125" s="1"/>
  <c r="AB32" i="115"/>
  <c r="AB129" i="115"/>
  <c r="AB22" i="115" s="1"/>
  <c r="AB75" i="115"/>
  <c r="AB120" i="115"/>
  <c r="AB41" i="115"/>
  <c r="AB91" i="115"/>
  <c r="AB84" i="115"/>
  <c r="AH75" i="115"/>
  <c r="AI84" i="115"/>
  <c r="AF75" i="115"/>
  <c r="AD75" i="115"/>
  <c r="AD120" i="115"/>
  <c r="AF32" i="115"/>
  <c r="AF84" i="115"/>
  <c r="AJ32" i="115"/>
  <c r="AJ75" i="115"/>
  <c r="AD41" i="115"/>
  <c r="AD91" i="115"/>
  <c r="AF129" i="115"/>
  <c r="AF22" i="115" s="1"/>
  <c r="AH41" i="115"/>
  <c r="AH91" i="115"/>
  <c r="AH120" i="115"/>
  <c r="AJ84" i="115"/>
  <c r="AJ129" i="115"/>
  <c r="AJ22" i="115" s="1"/>
  <c r="AD32" i="115"/>
  <c r="AH32" i="115"/>
  <c r="AD84" i="115"/>
  <c r="AD129" i="115"/>
  <c r="AD22" i="115" s="1"/>
  <c r="AF41" i="115"/>
  <c r="AF91" i="115"/>
  <c r="AF120" i="115"/>
  <c r="AH84" i="115"/>
  <c r="AH129" i="115"/>
  <c r="AH22" i="115" s="1"/>
  <c r="AJ41" i="115"/>
  <c r="AJ91" i="115"/>
  <c r="AJ120" i="115"/>
  <c r="AI75" i="115"/>
  <c r="AI41" i="115"/>
  <c r="AI120" i="115"/>
  <c r="AI129" i="115"/>
  <c r="AI22" i="115" s="1"/>
  <c r="AI32" i="115"/>
  <c r="AI91" i="115"/>
  <c r="AS85" i="12"/>
  <c r="AX85" i="12"/>
  <c r="BC85" i="12"/>
  <c r="BH85" i="12"/>
  <c r="BL145" i="12"/>
  <c r="BL24" i="12" s="1"/>
  <c r="BK145" i="12"/>
  <c r="BK24" i="12" s="1"/>
  <c r="BJ145" i="12"/>
  <c r="BJ24" i="12" s="1"/>
  <c r="BI145" i="12"/>
  <c r="BI24" i="12" s="1"/>
  <c r="BG145" i="12"/>
  <c r="BG24" i="12" s="1"/>
  <c r="BF145" i="12"/>
  <c r="BF24" i="12" s="1"/>
  <c r="BE145" i="12"/>
  <c r="BE24" i="12" s="1"/>
  <c r="BD145" i="12"/>
  <c r="BD24" i="12" s="1"/>
  <c r="BB145" i="12"/>
  <c r="BB24" i="12" s="1"/>
  <c r="BA145" i="12"/>
  <c r="BA24" i="12" s="1"/>
  <c r="AZ145" i="12"/>
  <c r="AZ24" i="12" s="1"/>
  <c r="AY145" i="12"/>
  <c r="AY24" i="12" s="1"/>
  <c r="AW145" i="12"/>
  <c r="AW24" i="12" s="1"/>
  <c r="AV145" i="12"/>
  <c r="AV24" i="12" s="1"/>
  <c r="AU145" i="12"/>
  <c r="AU24" i="12" s="1"/>
  <c r="AT145" i="12"/>
  <c r="AT24" i="12" s="1"/>
  <c r="AR145" i="12"/>
  <c r="AR24" i="12" s="1"/>
  <c r="AQ145" i="12"/>
  <c r="AQ24" i="12" s="1"/>
  <c r="AP145" i="12"/>
  <c r="AP24" i="12" s="1"/>
  <c r="AO145" i="12"/>
  <c r="AO24" i="12" s="1"/>
  <c r="AM145" i="12"/>
  <c r="AM24" i="12" s="1"/>
  <c r="AL145" i="12"/>
  <c r="AL24" i="12" s="1"/>
  <c r="AK145" i="12"/>
  <c r="AK24" i="12" s="1"/>
  <c r="AJ145" i="12"/>
  <c r="AJ24" i="12" s="1"/>
  <c r="BL141" i="12"/>
  <c r="BL23" i="12" s="1"/>
  <c r="BK141" i="12"/>
  <c r="BK23" i="12" s="1"/>
  <c r="BJ141" i="12"/>
  <c r="BJ23" i="12" s="1"/>
  <c r="BI141" i="12"/>
  <c r="BI23" i="12" s="1"/>
  <c r="BH141" i="12"/>
  <c r="BH23" i="12" s="1"/>
  <c r="BG141" i="12"/>
  <c r="BG23" i="12" s="1"/>
  <c r="BF141" i="12"/>
  <c r="BF23" i="12" s="1"/>
  <c r="BE141" i="12"/>
  <c r="BE23" i="12" s="1"/>
  <c r="BD141" i="12"/>
  <c r="BD23" i="12" s="1"/>
  <c r="BC141" i="12"/>
  <c r="BC23" i="12" s="1"/>
  <c r="BB141" i="12"/>
  <c r="BB23" i="12" s="1"/>
  <c r="BA141" i="12"/>
  <c r="BA23" i="12" s="1"/>
  <c r="AZ141" i="12"/>
  <c r="AZ23" i="12" s="1"/>
  <c r="AY141" i="12"/>
  <c r="AY23" i="12" s="1"/>
  <c r="AX141" i="12"/>
  <c r="AX23" i="12" s="1"/>
  <c r="AW141" i="12"/>
  <c r="AW23" i="12" s="1"/>
  <c r="AV141" i="12"/>
  <c r="AV23" i="12" s="1"/>
  <c r="AU141" i="12"/>
  <c r="AU23" i="12" s="1"/>
  <c r="AT141" i="12"/>
  <c r="AT23" i="12" s="1"/>
  <c r="AS141" i="12"/>
  <c r="AS23" i="12" s="1"/>
  <c r="AR141" i="12"/>
  <c r="AR23" i="12" s="1"/>
  <c r="AQ141" i="12"/>
  <c r="AQ23" i="12" s="1"/>
  <c r="AP141" i="12"/>
  <c r="AP23" i="12" s="1"/>
  <c r="AO141" i="12"/>
  <c r="AO23" i="12" s="1"/>
  <c r="AN141" i="12"/>
  <c r="AN23" i="12" s="1"/>
  <c r="AM141" i="12"/>
  <c r="AM23" i="12" s="1"/>
  <c r="AL141" i="12"/>
  <c r="AL23" i="12" s="1"/>
  <c r="AK141" i="12"/>
  <c r="AK23" i="12" s="1"/>
  <c r="AJ141" i="12"/>
  <c r="AJ23" i="12" s="1"/>
  <c r="AI141" i="12"/>
  <c r="AI23" i="12" s="1"/>
  <c r="BL137" i="12"/>
  <c r="BL22" i="12" s="1"/>
  <c r="BK137" i="12"/>
  <c r="BK22" i="12" s="1"/>
  <c r="BJ137" i="12"/>
  <c r="BJ22" i="12" s="1"/>
  <c r="BI137" i="12"/>
  <c r="BI22" i="12" s="1"/>
  <c r="BG137" i="12"/>
  <c r="BG22" i="12" s="1"/>
  <c r="BF137" i="12"/>
  <c r="BF22" i="12" s="1"/>
  <c r="BE137" i="12"/>
  <c r="BE22" i="12" s="1"/>
  <c r="BD137" i="12"/>
  <c r="BD22" i="12" s="1"/>
  <c r="BB137" i="12"/>
  <c r="BB22" i="12" s="1"/>
  <c r="BA137" i="12"/>
  <c r="BA22" i="12" s="1"/>
  <c r="AZ137" i="12"/>
  <c r="AZ22" i="12" s="1"/>
  <c r="AY137" i="12"/>
  <c r="AY22" i="12" s="1"/>
  <c r="AW137" i="12"/>
  <c r="AW22" i="12" s="1"/>
  <c r="AV137" i="12"/>
  <c r="AV22" i="12" s="1"/>
  <c r="AU137" i="12"/>
  <c r="AU22" i="12" s="1"/>
  <c r="AT137" i="12"/>
  <c r="AT22" i="12" s="1"/>
  <c r="AR137" i="12"/>
  <c r="AR22" i="12" s="1"/>
  <c r="AQ137" i="12"/>
  <c r="AQ22" i="12" s="1"/>
  <c r="AP137" i="12"/>
  <c r="AP22" i="12" s="1"/>
  <c r="AO137" i="12"/>
  <c r="AO22" i="12" s="1"/>
  <c r="AM137" i="12"/>
  <c r="AM22" i="12" s="1"/>
  <c r="AL137" i="12"/>
  <c r="AL22" i="12" s="1"/>
  <c r="AK137" i="12"/>
  <c r="AK22" i="12" s="1"/>
  <c r="AJ137" i="12"/>
  <c r="AJ22" i="12" s="1"/>
  <c r="BL133" i="12"/>
  <c r="BK133" i="12"/>
  <c r="BJ133" i="12"/>
  <c r="BI133" i="12"/>
  <c r="BH133" i="12"/>
  <c r="BG133" i="12"/>
  <c r="BF133" i="12"/>
  <c r="BE133" i="12"/>
  <c r="BD133" i="12"/>
  <c r="BC133" i="12"/>
  <c r="BB133" i="12"/>
  <c r="BA133" i="12"/>
  <c r="AZ133" i="12"/>
  <c r="AY133" i="12"/>
  <c r="AX133" i="12"/>
  <c r="AW133" i="12"/>
  <c r="AV133" i="12"/>
  <c r="AU133" i="12"/>
  <c r="AT133" i="12"/>
  <c r="AS133" i="12"/>
  <c r="AR133" i="12"/>
  <c r="AQ133" i="12"/>
  <c r="AP133" i="12"/>
  <c r="AO133" i="12"/>
  <c r="AN133" i="12"/>
  <c r="AM133" i="12"/>
  <c r="AL133" i="12"/>
  <c r="AK133" i="12"/>
  <c r="AJ133" i="12"/>
  <c r="AI133" i="12"/>
  <c r="BL129" i="12"/>
  <c r="BK129" i="12"/>
  <c r="BJ129" i="12"/>
  <c r="BI129" i="12"/>
  <c r="BH129" i="12"/>
  <c r="BG129" i="12"/>
  <c r="BF129" i="12"/>
  <c r="BE129" i="12"/>
  <c r="BD129" i="12"/>
  <c r="BC129" i="12"/>
  <c r="BB129" i="12"/>
  <c r="BA129" i="12"/>
  <c r="AZ129" i="12"/>
  <c r="AY129" i="12"/>
  <c r="AX129" i="12"/>
  <c r="AW129" i="12"/>
  <c r="AV129" i="12"/>
  <c r="AU129" i="12"/>
  <c r="AT129" i="12"/>
  <c r="AS129" i="12"/>
  <c r="AR129" i="12"/>
  <c r="AQ129" i="12"/>
  <c r="AP129" i="12"/>
  <c r="AO129" i="12"/>
  <c r="AN129" i="12"/>
  <c r="AM129" i="12"/>
  <c r="AL129" i="12"/>
  <c r="AK129" i="12"/>
  <c r="AJ129" i="12"/>
  <c r="AI129" i="12"/>
  <c r="BL124" i="12"/>
  <c r="BK124" i="12"/>
  <c r="BJ124" i="12"/>
  <c r="BI124" i="12"/>
  <c r="BH124" i="12"/>
  <c r="BG124" i="12"/>
  <c r="BF124" i="12"/>
  <c r="BE124" i="12"/>
  <c r="BD124" i="12"/>
  <c r="BC124" i="12"/>
  <c r="BB124" i="12"/>
  <c r="BA124" i="12"/>
  <c r="AZ124" i="12"/>
  <c r="AY124" i="12"/>
  <c r="AX124" i="12"/>
  <c r="AW124" i="12"/>
  <c r="AV124" i="12"/>
  <c r="AU124" i="12"/>
  <c r="AT124" i="12"/>
  <c r="AS124" i="12"/>
  <c r="AR124" i="12"/>
  <c r="AQ124" i="12"/>
  <c r="AP124" i="12"/>
  <c r="AO124" i="12"/>
  <c r="AN124" i="12"/>
  <c r="AM124" i="12"/>
  <c r="AL124" i="12"/>
  <c r="AK124" i="12"/>
  <c r="AJ124" i="12"/>
  <c r="AI124" i="12"/>
  <c r="BL120" i="12"/>
  <c r="BK120" i="12"/>
  <c r="BJ120" i="12"/>
  <c r="BI120" i="12"/>
  <c r="BH120" i="12"/>
  <c r="BG120" i="12"/>
  <c r="BF120" i="12"/>
  <c r="BE120" i="12"/>
  <c r="BD120" i="12"/>
  <c r="BC120" i="12"/>
  <c r="BB120" i="12"/>
  <c r="BA120" i="12"/>
  <c r="AZ120" i="12"/>
  <c r="AY120" i="12"/>
  <c r="AX120" i="12"/>
  <c r="AW120" i="12"/>
  <c r="AV120" i="12"/>
  <c r="AU120" i="12"/>
  <c r="AT120" i="12"/>
  <c r="AS120" i="12"/>
  <c r="AR120" i="12"/>
  <c r="AQ120" i="12"/>
  <c r="AP120" i="12"/>
  <c r="AO120" i="12"/>
  <c r="AN120" i="12"/>
  <c r="AM120" i="12"/>
  <c r="AL120" i="12"/>
  <c r="AK120" i="12"/>
  <c r="AJ120" i="12"/>
  <c r="AI120" i="12"/>
  <c r="BL115" i="12"/>
  <c r="BK115" i="12"/>
  <c r="BJ115" i="12"/>
  <c r="BI115" i="12"/>
  <c r="BH115" i="12"/>
  <c r="BG115" i="12"/>
  <c r="BF115" i="12"/>
  <c r="BE115" i="12"/>
  <c r="BD115" i="12"/>
  <c r="BC115" i="12"/>
  <c r="BB115" i="12"/>
  <c r="BA115" i="12"/>
  <c r="AZ115" i="12"/>
  <c r="AY115" i="12"/>
  <c r="AX115" i="12"/>
  <c r="AW115" i="12"/>
  <c r="AV115" i="12"/>
  <c r="AU115" i="12"/>
  <c r="AT115" i="12"/>
  <c r="AS115" i="12"/>
  <c r="AR115" i="12"/>
  <c r="AQ115" i="12"/>
  <c r="AP115" i="12"/>
  <c r="AO115" i="12"/>
  <c r="AN115" i="12"/>
  <c r="AM115" i="12"/>
  <c r="AL115" i="12"/>
  <c r="AK115" i="12"/>
  <c r="AJ115" i="12"/>
  <c r="AI115" i="12"/>
  <c r="BL111" i="12"/>
  <c r="BK111" i="12"/>
  <c r="BJ111" i="12"/>
  <c r="BI111" i="12"/>
  <c r="BH111" i="12"/>
  <c r="BG111" i="12"/>
  <c r="BF111" i="12"/>
  <c r="BE111" i="12"/>
  <c r="BD111" i="12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BL107" i="12"/>
  <c r="BK107" i="12"/>
  <c r="BJ107" i="12"/>
  <c r="BI107" i="12"/>
  <c r="BH107" i="12"/>
  <c r="BG107" i="12"/>
  <c r="BF107" i="12"/>
  <c r="BE107" i="12"/>
  <c r="BD107" i="12"/>
  <c r="BC107" i="12"/>
  <c r="BB107" i="12"/>
  <c r="BA107" i="12"/>
  <c r="AZ107" i="12"/>
  <c r="AY107" i="12"/>
  <c r="AX107" i="12"/>
  <c r="AW107" i="12"/>
  <c r="AV107" i="12"/>
  <c r="AU107" i="12"/>
  <c r="AT107" i="12"/>
  <c r="AS107" i="12"/>
  <c r="AR107" i="12"/>
  <c r="AQ107" i="12"/>
  <c r="AP107" i="12"/>
  <c r="AO107" i="12"/>
  <c r="AN107" i="12"/>
  <c r="AM107" i="12"/>
  <c r="AL107" i="12"/>
  <c r="AK107" i="12"/>
  <c r="AJ107" i="12"/>
  <c r="AI107" i="12"/>
  <c r="BL103" i="12"/>
  <c r="BK103" i="12"/>
  <c r="BJ103" i="12"/>
  <c r="BI103" i="12"/>
  <c r="BH103" i="12"/>
  <c r="BG103" i="12"/>
  <c r="BF103" i="12"/>
  <c r="BE103" i="12"/>
  <c r="BD103" i="12"/>
  <c r="BC103" i="12"/>
  <c r="BB103" i="12"/>
  <c r="BA103" i="12"/>
  <c r="AZ103" i="12"/>
  <c r="AY103" i="12"/>
  <c r="AX103" i="12"/>
  <c r="AW103" i="12"/>
  <c r="AV103" i="12"/>
  <c r="AU103" i="12"/>
  <c r="AT103" i="12"/>
  <c r="AS103" i="12"/>
  <c r="AR103" i="12"/>
  <c r="AQ103" i="12"/>
  <c r="AP103" i="12"/>
  <c r="AO103" i="12"/>
  <c r="AN103" i="12"/>
  <c r="AM103" i="12"/>
  <c r="AL103" i="12"/>
  <c r="AK103" i="12"/>
  <c r="AJ103" i="12"/>
  <c r="AI103" i="12"/>
  <c r="BL99" i="12"/>
  <c r="BK99" i="12"/>
  <c r="BJ99" i="12"/>
  <c r="BI99" i="12"/>
  <c r="BH99" i="12"/>
  <c r="BG99" i="12"/>
  <c r="BF99" i="12"/>
  <c r="BE99" i="12"/>
  <c r="BD99" i="12"/>
  <c r="BC99" i="12"/>
  <c r="BB99" i="12"/>
  <c r="BA99" i="12"/>
  <c r="AZ99" i="12"/>
  <c r="AY99" i="12"/>
  <c r="AX99" i="12"/>
  <c r="AW99" i="12"/>
  <c r="AV99" i="12"/>
  <c r="AU99" i="12"/>
  <c r="AT99" i="12"/>
  <c r="AS99" i="12"/>
  <c r="AR99" i="12"/>
  <c r="AQ99" i="12"/>
  <c r="AP99" i="12"/>
  <c r="AO99" i="12"/>
  <c r="AN99" i="12"/>
  <c r="AM99" i="12"/>
  <c r="AL99" i="12"/>
  <c r="AK99" i="12"/>
  <c r="AJ99" i="12"/>
  <c r="AI99" i="12"/>
  <c r="BL95" i="12"/>
  <c r="BK95" i="12"/>
  <c r="BJ95" i="12"/>
  <c r="BI95" i="12"/>
  <c r="BH95" i="12"/>
  <c r="BG95" i="12"/>
  <c r="BF95" i="12"/>
  <c r="BE95" i="12"/>
  <c r="BD95" i="12"/>
  <c r="BC95" i="12"/>
  <c r="BB95" i="12"/>
  <c r="BA95" i="12"/>
  <c r="AZ95" i="12"/>
  <c r="AY95" i="12"/>
  <c r="AX95" i="12"/>
  <c r="AW95" i="12"/>
  <c r="AV95" i="12"/>
  <c r="AU95" i="12"/>
  <c r="AT95" i="12"/>
  <c r="AS95" i="12"/>
  <c r="AR95" i="12"/>
  <c r="AQ95" i="12"/>
  <c r="AP95" i="12"/>
  <c r="AO95" i="12"/>
  <c r="AN95" i="12"/>
  <c r="AM95" i="12"/>
  <c r="AL95" i="12"/>
  <c r="AK95" i="12"/>
  <c r="AJ95" i="12"/>
  <c r="AI95" i="12"/>
  <c r="BL93" i="12"/>
  <c r="BK93" i="12"/>
  <c r="BJ93" i="12"/>
  <c r="BI93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AS93" i="12"/>
  <c r="AR93" i="12"/>
  <c r="AQ93" i="12"/>
  <c r="AP93" i="12"/>
  <c r="AO93" i="12"/>
  <c r="AN93" i="12"/>
  <c r="AM93" i="12"/>
  <c r="AL93" i="12"/>
  <c r="AK93" i="12"/>
  <c r="AJ93" i="12"/>
  <c r="AI93" i="12"/>
  <c r="BL91" i="12"/>
  <c r="BK91" i="12"/>
  <c r="BJ91" i="12"/>
  <c r="BI91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AS91" i="12"/>
  <c r="AR91" i="12"/>
  <c r="AQ91" i="12"/>
  <c r="AP91" i="12"/>
  <c r="AO91" i="12"/>
  <c r="AN91" i="12"/>
  <c r="AM91" i="12"/>
  <c r="AL91" i="12"/>
  <c r="AK91" i="12"/>
  <c r="AJ91" i="12"/>
  <c r="AI91" i="12"/>
  <c r="BL86" i="12"/>
  <c r="BK86" i="12"/>
  <c r="BJ86" i="12"/>
  <c r="BI86" i="12"/>
  <c r="BH86" i="12"/>
  <c r="BG86" i="12"/>
  <c r="BF86" i="12"/>
  <c r="BE86" i="12"/>
  <c r="BD86" i="12"/>
  <c r="BC86" i="12"/>
  <c r="BB86" i="12"/>
  <c r="BA86" i="12"/>
  <c r="AZ86" i="12"/>
  <c r="AY86" i="12"/>
  <c r="AX86" i="12"/>
  <c r="AW86" i="12"/>
  <c r="AV86" i="12"/>
  <c r="AU86" i="12"/>
  <c r="AT86" i="12"/>
  <c r="AS86" i="12"/>
  <c r="AR86" i="12"/>
  <c r="AQ86" i="12"/>
  <c r="AP86" i="12"/>
  <c r="AO86" i="12"/>
  <c r="AN86" i="12"/>
  <c r="AM86" i="12"/>
  <c r="AL86" i="12"/>
  <c r="AK86" i="12"/>
  <c r="AJ86" i="12"/>
  <c r="AI86" i="12"/>
  <c r="AN85" i="12"/>
  <c r="AI85" i="12"/>
  <c r="BL84" i="12"/>
  <c r="BK84" i="12"/>
  <c r="BJ84" i="12"/>
  <c r="BI84" i="12"/>
  <c r="BG84" i="12"/>
  <c r="BF84" i="12"/>
  <c r="BE84" i="12"/>
  <c r="BD84" i="12"/>
  <c r="BB84" i="12"/>
  <c r="BA84" i="12"/>
  <c r="AZ84" i="12"/>
  <c r="AY84" i="12"/>
  <c r="AW84" i="12"/>
  <c r="AV84" i="12"/>
  <c r="AU84" i="12"/>
  <c r="AT84" i="12"/>
  <c r="AR84" i="12"/>
  <c r="AQ84" i="12"/>
  <c r="AP84" i="12"/>
  <c r="AO84" i="12"/>
  <c r="AM84" i="12"/>
  <c r="AL84" i="12"/>
  <c r="AK84" i="12"/>
  <c r="AJ84" i="12"/>
  <c r="BL79" i="12"/>
  <c r="BK79" i="12"/>
  <c r="BJ79" i="12"/>
  <c r="BI79" i="12"/>
  <c r="BH79" i="12"/>
  <c r="BG79" i="12"/>
  <c r="BF79" i="12"/>
  <c r="BE79" i="12"/>
  <c r="BD79" i="12"/>
  <c r="BC79" i="12"/>
  <c r="BB79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BL75" i="12"/>
  <c r="BK75" i="12"/>
  <c r="BJ75" i="12"/>
  <c r="BI75" i="12"/>
  <c r="BH75" i="12"/>
  <c r="BG75" i="12"/>
  <c r="BF75" i="12"/>
  <c r="BE75" i="12"/>
  <c r="BD75" i="12"/>
  <c r="BC75" i="12"/>
  <c r="BB75" i="12"/>
  <c r="BA75" i="12"/>
  <c r="AZ75" i="12"/>
  <c r="AY75" i="12"/>
  <c r="AX75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BL68" i="12"/>
  <c r="BL67" i="12" s="1"/>
  <c r="BK68" i="12"/>
  <c r="BK67" i="12" s="1"/>
  <c r="BJ68" i="12"/>
  <c r="BJ67" i="12" s="1"/>
  <c r="BI68" i="12"/>
  <c r="BI67" i="12" s="1"/>
  <c r="BH68" i="12"/>
  <c r="BH67" i="12" s="1"/>
  <c r="BG68" i="12"/>
  <c r="BG67" i="12" s="1"/>
  <c r="BF68" i="12"/>
  <c r="BF67" i="12" s="1"/>
  <c r="BE68" i="12"/>
  <c r="BE67" i="12" s="1"/>
  <c r="BD68" i="12"/>
  <c r="BD67" i="12" s="1"/>
  <c r="BC68" i="12"/>
  <c r="BC67" i="12" s="1"/>
  <c r="BB68" i="12"/>
  <c r="BB67" i="12" s="1"/>
  <c r="BA68" i="12"/>
  <c r="BA67" i="12" s="1"/>
  <c r="AZ68" i="12"/>
  <c r="AZ67" i="12" s="1"/>
  <c r="AY68" i="12"/>
  <c r="AY67" i="12" s="1"/>
  <c r="AX68" i="12"/>
  <c r="AX67" i="12" s="1"/>
  <c r="AW68" i="12"/>
  <c r="AW67" i="12" s="1"/>
  <c r="AV68" i="12"/>
  <c r="AV67" i="12" s="1"/>
  <c r="AU68" i="12"/>
  <c r="AU67" i="12" s="1"/>
  <c r="AT68" i="12"/>
  <c r="AT67" i="12" s="1"/>
  <c r="AS68" i="12"/>
  <c r="AS67" i="12" s="1"/>
  <c r="AR68" i="12"/>
  <c r="AR67" i="12" s="1"/>
  <c r="AQ68" i="12"/>
  <c r="AQ67" i="12" s="1"/>
  <c r="AP68" i="12"/>
  <c r="AP67" i="12" s="1"/>
  <c r="AO68" i="12"/>
  <c r="AO67" i="12" s="1"/>
  <c r="AN68" i="12"/>
  <c r="AN67" i="12" s="1"/>
  <c r="AM68" i="12"/>
  <c r="AM67" i="12" s="1"/>
  <c r="AL68" i="12"/>
  <c r="AL67" i="12" s="1"/>
  <c r="AK68" i="12"/>
  <c r="AK67" i="12" s="1"/>
  <c r="AJ68" i="12"/>
  <c r="AJ67" i="12" s="1"/>
  <c r="AI68" i="12"/>
  <c r="AI67" i="12" s="1"/>
  <c r="BL63" i="12"/>
  <c r="BK63" i="12"/>
  <c r="BJ63" i="12"/>
  <c r="BI63" i="12"/>
  <c r="BH63" i="12"/>
  <c r="BG63" i="12"/>
  <c r="BF63" i="12"/>
  <c r="BE63" i="12"/>
  <c r="BD63" i="12"/>
  <c r="BC63" i="12"/>
  <c r="BB63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BL59" i="12"/>
  <c r="BK59" i="12"/>
  <c r="BJ59" i="12"/>
  <c r="BI59" i="12"/>
  <c r="BH59" i="12"/>
  <c r="BG59" i="12"/>
  <c r="BF59" i="12"/>
  <c r="BE59" i="12"/>
  <c r="BD59" i="12"/>
  <c r="BC59" i="12"/>
  <c r="BB59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BL55" i="12"/>
  <c r="BK55" i="12"/>
  <c r="BJ55" i="12"/>
  <c r="BI55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BL46" i="12"/>
  <c r="BK46" i="12"/>
  <c r="BJ46" i="12"/>
  <c r="BI46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BL42" i="12"/>
  <c r="BK42" i="12"/>
  <c r="BJ42" i="12"/>
  <c r="BI42" i="12"/>
  <c r="BH42" i="12"/>
  <c r="BG42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BL36" i="12"/>
  <c r="BK36" i="12"/>
  <c r="BJ36" i="12"/>
  <c r="BI36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BL32" i="12"/>
  <c r="BK32" i="12"/>
  <c r="BJ32" i="12"/>
  <c r="BI32" i="12"/>
  <c r="BH32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BL27" i="12"/>
  <c r="BK27" i="12"/>
  <c r="BJ27" i="12"/>
  <c r="BI27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G145" i="12"/>
  <c r="AG24" i="12" s="1"/>
  <c r="AG141" i="12"/>
  <c r="AG23" i="12" s="1"/>
  <c r="AG137" i="12"/>
  <c r="AG22" i="12" s="1"/>
  <c r="AG133" i="12"/>
  <c r="AG129" i="12"/>
  <c r="AG124" i="12"/>
  <c r="AG120" i="12"/>
  <c r="AG115" i="12"/>
  <c r="AG111" i="12"/>
  <c r="AG107" i="12"/>
  <c r="AG103" i="12"/>
  <c r="AG99" i="12"/>
  <c r="AG95" i="12"/>
  <c r="AG93" i="12"/>
  <c r="AG91" i="12"/>
  <c r="AG86" i="12"/>
  <c r="AG84" i="12"/>
  <c r="AG79" i="12"/>
  <c r="AG75" i="12"/>
  <c r="AG68" i="12"/>
  <c r="AG67" i="12" s="1"/>
  <c r="AG63" i="12"/>
  <c r="AG59" i="12"/>
  <c r="AG55" i="12"/>
  <c r="AG50" i="12"/>
  <c r="AG46" i="12"/>
  <c r="AG42" i="12"/>
  <c r="AG36" i="12"/>
  <c r="AG32" i="12"/>
  <c r="AG27" i="12"/>
  <c r="S85" i="12"/>
  <c r="U85" i="12" s="1"/>
  <c r="P85" i="12"/>
  <c r="Q85" i="12" s="1"/>
  <c r="T85" i="12" s="1"/>
  <c r="BW85" i="12"/>
  <c r="Y85" i="12"/>
  <c r="F85" i="12"/>
  <c r="G85" i="12" s="1"/>
  <c r="CC76" i="125" l="1"/>
  <c r="CC23" i="125" s="1"/>
  <c r="AM76" i="125"/>
  <c r="CF21" i="125"/>
  <c r="AY28" i="125"/>
  <c r="AI28" i="125"/>
  <c r="BO28" i="125"/>
  <c r="BS21" i="125"/>
  <c r="CJ21" i="125"/>
  <c r="CA28" i="125"/>
  <c r="AH27" i="115"/>
  <c r="AH20" i="115" s="1"/>
  <c r="AB27" i="115"/>
  <c r="AB20" i="115" s="1"/>
  <c r="BC128" i="12"/>
  <c r="BC21" i="12" s="1"/>
  <c r="BA119" i="12"/>
  <c r="AU128" i="12"/>
  <c r="AU21" i="12" s="1"/>
  <c r="AN128" i="12"/>
  <c r="AN21" i="12" s="1"/>
  <c r="AV128" i="12"/>
  <c r="AV21" i="12" s="1"/>
  <c r="BD128" i="12"/>
  <c r="BD21" i="12" s="1"/>
  <c r="BL128" i="12"/>
  <c r="BL21" i="12" s="1"/>
  <c r="CB85" i="12"/>
  <c r="AP128" i="12"/>
  <c r="AP21" i="12" s="1"/>
  <c r="AX128" i="12"/>
  <c r="AX21" i="12" s="1"/>
  <c r="BF128" i="12"/>
  <c r="BF21" i="12" s="1"/>
  <c r="AU119" i="12"/>
  <c r="AI128" i="12"/>
  <c r="AI21" i="12" s="1"/>
  <c r="AQ128" i="12"/>
  <c r="AQ21" i="12" s="1"/>
  <c r="AY128" i="12"/>
  <c r="AY21" i="12" s="1"/>
  <c r="BG128" i="12"/>
  <c r="BG21" i="12" s="1"/>
  <c r="AT128" i="12"/>
  <c r="AT21" i="12" s="1"/>
  <c r="AZ83" i="12"/>
  <c r="BJ83" i="12"/>
  <c r="BD74" i="12"/>
  <c r="BL74" i="12"/>
  <c r="BE74" i="12"/>
  <c r="AK74" i="12"/>
  <c r="BA74" i="12"/>
  <c r="BI74" i="12"/>
  <c r="AU90" i="12"/>
  <c r="AM31" i="12"/>
  <c r="AU31" i="12"/>
  <c r="BC31" i="12"/>
  <c r="BK31" i="12"/>
  <c r="AL128" i="12"/>
  <c r="AL21" i="12" s="1"/>
  <c r="BB128" i="12"/>
  <c r="BB21" i="12" s="1"/>
  <c r="BJ128" i="12"/>
  <c r="BJ21" i="12" s="1"/>
  <c r="AS74" i="12"/>
  <c r="BD83" i="12"/>
  <c r="AN31" i="12"/>
  <c r="AV31" i="12"/>
  <c r="BD31" i="12"/>
  <c r="BL31" i="12"/>
  <c r="AM119" i="12"/>
  <c r="BC119" i="12"/>
  <c r="BK119" i="12"/>
  <c r="AM128" i="12"/>
  <c r="AM21" i="12" s="1"/>
  <c r="BK128" i="12"/>
  <c r="BK21" i="12" s="1"/>
  <c r="AT74" i="12"/>
  <c r="AK119" i="12"/>
  <c r="AS119" i="12"/>
  <c r="BI119" i="12"/>
  <c r="AJ128" i="12"/>
  <c r="AJ21" i="12" s="1"/>
  <c r="AR128" i="12"/>
  <c r="AR21" i="12" s="1"/>
  <c r="AZ128" i="12"/>
  <c r="AZ21" i="12" s="1"/>
  <c r="BH128" i="12"/>
  <c r="BH21" i="12" s="1"/>
  <c r="BC90" i="12"/>
  <c r="AL74" i="12"/>
  <c r="BL40" i="12"/>
  <c r="AL119" i="12"/>
  <c r="AT119" i="12"/>
  <c r="BB119" i="12"/>
  <c r="BJ119" i="12"/>
  <c r="AK128" i="12"/>
  <c r="AK21" i="12" s="1"/>
  <c r="AS128" i="12"/>
  <c r="AS21" i="12" s="1"/>
  <c r="BA128" i="12"/>
  <c r="BA21" i="12" s="1"/>
  <c r="BI128" i="12"/>
  <c r="BI21" i="12" s="1"/>
  <c r="BB74" i="12"/>
  <c r="BL83" i="12"/>
  <c r="BJ74" i="12"/>
  <c r="BI83" i="12"/>
  <c r="AP119" i="12"/>
  <c r="AX119" i="12"/>
  <c r="BF119" i="12"/>
  <c r="AO128" i="12"/>
  <c r="AO21" i="12" s="1"/>
  <c r="AW128" i="12"/>
  <c r="AW21" i="12" s="1"/>
  <c r="BE128" i="12"/>
  <c r="BE21" i="12" s="1"/>
  <c r="AM90" i="12"/>
  <c r="BL90" i="12"/>
  <c r="BF40" i="12"/>
  <c r="AQ40" i="12"/>
  <c r="AK31" i="12"/>
  <c r="AS31" i="12"/>
  <c r="BA31" i="12"/>
  <c r="BI31" i="12"/>
  <c r="AP31" i="12"/>
  <c r="AX31" i="12"/>
  <c r="BF31" i="12"/>
  <c r="AN74" i="12"/>
  <c r="AV74" i="12"/>
  <c r="AL90" i="12"/>
  <c r="AT90" i="12"/>
  <c r="BB90" i="12"/>
  <c r="BJ90" i="12"/>
  <c r="AI90" i="12"/>
  <c r="AQ90" i="12"/>
  <c r="AY90" i="12"/>
  <c r="BG90" i="12"/>
  <c r="AI119" i="12"/>
  <c r="AQ119" i="12"/>
  <c r="AY119" i="12"/>
  <c r="BG119" i="12"/>
  <c r="AN119" i="12"/>
  <c r="AV119" i="12"/>
  <c r="BD119" i="12"/>
  <c r="BL119" i="12"/>
  <c r="AP40" i="12"/>
  <c r="AX40" i="12"/>
  <c r="AV83" i="12"/>
  <c r="BF74" i="12"/>
  <c r="AJ40" i="12"/>
  <c r="BG74" i="12"/>
  <c r="AJ31" i="12"/>
  <c r="AR31" i="12"/>
  <c r="AZ31" i="12"/>
  <c r="BH31" i="12"/>
  <c r="AO31" i="12"/>
  <c r="AW31" i="12"/>
  <c r="BE31" i="12"/>
  <c r="AM74" i="12"/>
  <c r="AU74" i="12"/>
  <c r="BC74" i="12"/>
  <c r="BK74" i="12"/>
  <c r="BH74" i="12"/>
  <c r="AK90" i="12"/>
  <c r="AS90" i="12"/>
  <c r="BA90" i="12"/>
  <c r="BI90" i="12"/>
  <c r="AP90" i="12"/>
  <c r="AX90" i="12"/>
  <c r="AO90" i="12"/>
  <c r="AW90" i="12"/>
  <c r="BE90" i="12"/>
  <c r="AN90" i="12"/>
  <c r="AV90" i="12"/>
  <c r="BD90" i="12"/>
  <c r="AL31" i="12"/>
  <c r="AT31" i="12"/>
  <c r="BB31" i="12"/>
  <c r="BJ31" i="12"/>
  <c r="AQ31" i="12"/>
  <c r="AY31" i="12"/>
  <c r="BG31" i="12"/>
  <c r="AO74" i="12"/>
  <c r="AW74" i="12"/>
  <c r="BK90" i="12"/>
  <c r="AJ90" i="12"/>
  <c r="AR90" i="12"/>
  <c r="AZ90" i="12"/>
  <c r="BH90" i="12"/>
  <c r="AJ119" i="12"/>
  <c r="AR119" i="12"/>
  <c r="AZ119" i="12"/>
  <c r="BH119" i="12"/>
  <c r="AO119" i="12"/>
  <c r="AW119" i="12"/>
  <c r="AL40" i="12"/>
  <c r="AT40" i="12"/>
  <c r="BB40" i="12"/>
  <c r="AR83" i="12"/>
  <c r="BG40" i="12"/>
  <c r="AZ40" i="12"/>
  <c r="AM40" i="12"/>
  <c r="AU40" i="12"/>
  <c r="BC40" i="12"/>
  <c r="BK40" i="12"/>
  <c r="AP74" i="12"/>
  <c r="AX74" i="12"/>
  <c r="AJ83" i="12"/>
  <c r="BF90" i="12"/>
  <c r="AY40" i="12"/>
  <c r="BH40" i="12"/>
  <c r="AN40" i="12"/>
  <c r="AV40" i="12"/>
  <c r="BD40" i="12"/>
  <c r="AI74" i="12"/>
  <c r="AQ74" i="12"/>
  <c r="AY74" i="12"/>
  <c r="BE119" i="12"/>
  <c r="AI40" i="12"/>
  <c r="AR40" i="12"/>
  <c r="AK40" i="12"/>
  <c r="AS40" i="12"/>
  <c r="BA40" i="12"/>
  <c r="BI40" i="12"/>
  <c r="AI31" i="12"/>
  <c r="AO40" i="12"/>
  <c r="AW40" i="12"/>
  <c r="AW26" i="12" s="1"/>
  <c r="AW19" i="12" s="1"/>
  <c r="BE40" i="12"/>
  <c r="AJ74" i="12"/>
  <c r="AR74" i="12"/>
  <c r="AZ74" i="12"/>
  <c r="AL83" i="12"/>
  <c r="BF83" i="12"/>
  <c r="AO83" i="12"/>
  <c r="AP83" i="12"/>
  <c r="BT28" i="125"/>
  <c r="AB74" i="115"/>
  <c r="AB21" i="115" s="1"/>
  <c r="AB19" i="115" s="1"/>
  <c r="CE28" i="125"/>
  <c r="BW28" i="125"/>
  <c r="CI21" i="125"/>
  <c r="CB28" i="125"/>
  <c r="BX21" i="125"/>
  <c r="CD21" i="125"/>
  <c r="AS21" i="125"/>
  <c r="CC21" i="125"/>
  <c r="BL28" i="125"/>
  <c r="AT21" i="125"/>
  <c r="BN21" i="125"/>
  <c r="AL21" i="125"/>
  <c r="CH21" i="125"/>
  <c r="AU28" i="125"/>
  <c r="BI21" i="125"/>
  <c r="AQ28" i="125"/>
  <c r="BC21" i="125"/>
  <c r="BP28" i="125"/>
  <c r="AU21" i="125"/>
  <c r="BU21" i="125"/>
  <c r="BM21" i="125"/>
  <c r="BG21" i="125"/>
  <c r="BQ21" i="125"/>
  <c r="BK21" i="125"/>
  <c r="AJ21" i="125"/>
  <c r="AK21" i="125"/>
  <c r="CG21" i="125"/>
  <c r="BE21" i="125"/>
  <c r="AR21" i="125"/>
  <c r="AM28" i="125"/>
  <c r="BD28" i="125"/>
  <c r="CK21" i="125"/>
  <c r="BH28" i="125"/>
  <c r="CF28" i="125"/>
  <c r="BT23" i="125"/>
  <c r="BT21" i="125" s="1"/>
  <c r="AK28" i="125"/>
  <c r="AQ23" i="125"/>
  <c r="AQ21" i="125" s="1"/>
  <c r="BP23" i="125"/>
  <c r="BP21" i="125" s="1"/>
  <c r="BE28" i="125"/>
  <c r="BI28" i="125"/>
  <c r="CJ28" i="125"/>
  <c r="AV21" i="125"/>
  <c r="AM23" i="125"/>
  <c r="AM21" i="125" s="1"/>
  <c r="CK28" i="125"/>
  <c r="AV28" i="125"/>
  <c r="BH23" i="125"/>
  <c r="BH21" i="125" s="1"/>
  <c r="BK28" i="125"/>
  <c r="AH28" i="125"/>
  <c r="CI28" i="125"/>
  <c r="AI23" i="125"/>
  <c r="AI21" i="125" s="1"/>
  <c r="BM28" i="125"/>
  <c r="AW28" i="125"/>
  <c r="AW21" i="125"/>
  <c r="BX28" i="125"/>
  <c r="BD23" i="125"/>
  <c r="BD21" i="125" s="1"/>
  <c r="AX21" i="125"/>
  <c r="CB23" i="125"/>
  <c r="CB21" i="125" s="1"/>
  <c r="BG28" i="125"/>
  <c r="CG28" i="125"/>
  <c r="BQ28" i="125"/>
  <c r="CC28" i="125"/>
  <c r="AR28" i="125"/>
  <c r="AL28" i="125"/>
  <c r="BF21" i="125"/>
  <c r="AO28" i="125"/>
  <c r="BO23" i="125"/>
  <c r="BO21" i="125" s="1"/>
  <c r="BL23" i="125"/>
  <c r="BL21" i="125" s="1"/>
  <c r="AX28" i="125"/>
  <c r="AO21" i="125"/>
  <c r="BW23" i="125"/>
  <c r="BW21" i="125" s="1"/>
  <c r="BY21" i="125"/>
  <c r="BS28" i="125"/>
  <c r="BU28" i="125"/>
  <c r="AS28" i="125"/>
  <c r="AJ28" i="125"/>
  <c r="BZ21" i="125"/>
  <c r="AP28" i="125"/>
  <c r="BV21" i="125"/>
  <c r="CA23" i="125"/>
  <c r="CA21" i="125" s="1"/>
  <c r="CE23" i="125"/>
  <c r="CE21" i="125" s="1"/>
  <c r="BY28" i="125"/>
  <c r="AH21" i="125"/>
  <c r="AT28" i="125"/>
  <c r="BJ28" i="125"/>
  <c r="CD28" i="125"/>
  <c r="BB28" i="125"/>
  <c r="BZ28" i="125"/>
  <c r="CH28" i="125"/>
  <c r="BC28" i="125"/>
  <c r="BJ21" i="125"/>
  <c r="AP21" i="125"/>
  <c r="BV28" i="125"/>
  <c r="BF28" i="125"/>
  <c r="BR23" i="125"/>
  <c r="BR21" i="125" s="1"/>
  <c r="BR28" i="125"/>
  <c r="AB76" i="125"/>
  <c r="AB23" i="125" s="1"/>
  <c r="BB21" i="125"/>
  <c r="BN28" i="125"/>
  <c r="BA28" i="125"/>
  <c r="AB29" i="125"/>
  <c r="AB22" i="125" s="1"/>
  <c r="BA21" i="125"/>
  <c r="AY23" i="125"/>
  <c r="AY21" i="125" s="1"/>
  <c r="AZ28" i="125"/>
  <c r="AZ23" i="125"/>
  <c r="AZ21" i="125" s="1"/>
  <c r="AN28" i="125"/>
  <c r="AN23" i="125"/>
  <c r="AN21" i="125" s="1"/>
  <c r="AD74" i="115"/>
  <c r="AD21" i="115" s="1"/>
  <c r="AJ27" i="115"/>
  <c r="AJ20" i="115" s="1"/>
  <c r="AF27" i="115"/>
  <c r="AF20" i="115" s="1"/>
  <c r="AH74" i="115"/>
  <c r="AH21" i="115" s="1"/>
  <c r="AI27" i="115"/>
  <c r="AI20" i="115" s="1"/>
  <c r="AF74" i="115"/>
  <c r="AF21" i="115" s="1"/>
  <c r="AJ74" i="115"/>
  <c r="AD27" i="115"/>
  <c r="AI74" i="115"/>
  <c r="AI21" i="115" s="1"/>
  <c r="AK83" i="12"/>
  <c r="BJ40" i="12"/>
  <c r="BB83" i="12"/>
  <c r="AT83" i="12"/>
  <c r="BE83" i="12"/>
  <c r="BA83" i="12"/>
  <c r="AW83" i="12"/>
  <c r="AS137" i="12"/>
  <c r="AS22" i="12" s="1"/>
  <c r="AQ83" i="12"/>
  <c r="AN84" i="12"/>
  <c r="AN83" i="12" s="1"/>
  <c r="AI137" i="12"/>
  <c r="AI22" i="12" s="1"/>
  <c r="AN137" i="12"/>
  <c r="AN22" i="12" s="1"/>
  <c r="BH137" i="12"/>
  <c r="BH22" i="12" s="1"/>
  <c r="AN145" i="12"/>
  <c r="AN24" i="12" s="1"/>
  <c r="BH145" i="12"/>
  <c r="BH24" i="12" s="1"/>
  <c r="AI145" i="12"/>
  <c r="AI24" i="12" s="1"/>
  <c r="BK83" i="12"/>
  <c r="AM83" i="12"/>
  <c r="AS84" i="12"/>
  <c r="AS83" i="12" s="1"/>
  <c r="AS145" i="12"/>
  <c r="AS24" i="12" s="1"/>
  <c r="BC145" i="12"/>
  <c r="BC24" i="12" s="1"/>
  <c r="AY83" i="12"/>
  <c r="BG83" i="12"/>
  <c r="AX84" i="12"/>
  <c r="AX83" i="12" s="1"/>
  <c r="AX137" i="12"/>
  <c r="AX22" i="12" s="1"/>
  <c r="AX145" i="12"/>
  <c r="AX24" i="12" s="1"/>
  <c r="AU83" i="12"/>
  <c r="BC84" i="12"/>
  <c r="BC83" i="12" s="1"/>
  <c r="AI84" i="12"/>
  <c r="AI83" i="12" s="1"/>
  <c r="BC137" i="12"/>
  <c r="BC22" i="12" s="1"/>
  <c r="BH84" i="12"/>
  <c r="BH83" i="12" s="1"/>
  <c r="AG83" i="12"/>
  <c r="AG128" i="12"/>
  <c r="AG21" i="12" s="1"/>
  <c r="AG74" i="12"/>
  <c r="AG90" i="12"/>
  <c r="AG119" i="12"/>
  <c r="AG40" i="12"/>
  <c r="AG31" i="12"/>
  <c r="AB26" i="115" l="1"/>
  <c r="AV26" i="12"/>
  <c r="AV19" i="12" s="1"/>
  <c r="AN26" i="12"/>
  <c r="AN19" i="12" s="1"/>
  <c r="BI26" i="12"/>
  <c r="BI19" i="12" s="1"/>
  <c r="BK26" i="12"/>
  <c r="BK19" i="12" s="1"/>
  <c r="AL26" i="12"/>
  <c r="AL19" i="12" s="1"/>
  <c r="BC26" i="12"/>
  <c r="BC19" i="12" s="1"/>
  <c r="BD26" i="12"/>
  <c r="BD19" i="12" s="1"/>
  <c r="AS73" i="12"/>
  <c r="AS20" i="12" s="1"/>
  <c r="BL26" i="12"/>
  <c r="BL19" i="12" s="1"/>
  <c r="AU26" i="12"/>
  <c r="AU19" i="12" s="1"/>
  <c r="AZ26" i="12"/>
  <c r="AZ19" i="12" s="1"/>
  <c r="AK26" i="12"/>
  <c r="AK19" i="12" s="1"/>
  <c r="AR26" i="12"/>
  <c r="AR19" i="12" s="1"/>
  <c r="BB26" i="12"/>
  <c r="BB19" i="12" s="1"/>
  <c r="AX26" i="12"/>
  <c r="AX19" i="12" s="1"/>
  <c r="AT26" i="12"/>
  <c r="AT19" i="12" s="1"/>
  <c r="AP26" i="12"/>
  <c r="AP19" i="12" s="1"/>
  <c r="BA73" i="12"/>
  <c r="BA20" i="12" s="1"/>
  <c r="BE73" i="12"/>
  <c r="BE20" i="12" s="1"/>
  <c r="BD73" i="12"/>
  <c r="BD20" i="12" s="1"/>
  <c r="AJ26" i="12"/>
  <c r="AJ19" i="12" s="1"/>
  <c r="BI73" i="12"/>
  <c r="BI20" i="12" s="1"/>
  <c r="BI18" i="12" s="1"/>
  <c r="AO73" i="12"/>
  <c r="AO20" i="12" s="1"/>
  <c r="BF73" i="12"/>
  <c r="BF20" i="12" s="1"/>
  <c r="AI26" i="12"/>
  <c r="AI19" i="12" s="1"/>
  <c r="AZ73" i="12"/>
  <c r="AZ20" i="12" s="1"/>
  <c r="AK73" i="12"/>
  <c r="AK20" i="12" s="1"/>
  <c r="AM26" i="12"/>
  <c r="AM19" i="12" s="1"/>
  <c r="BF26" i="12"/>
  <c r="BF19" i="12" s="1"/>
  <c r="AT73" i="12"/>
  <c r="AT20" i="12" s="1"/>
  <c r="AV73" i="12"/>
  <c r="AV20" i="12" s="1"/>
  <c r="AV18" i="12" s="1"/>
  <c r="AQ26" i="12"/>
  <c r="AQ19" i="12" s="1"/>
  <c r="BL73" i="12"/>
  <c r="BL20" i="12" s="1"/>
  <c r="BL18" i="12" s="1"/>
  <c r="BK73" i="12"/>
  <c r="BH26" i="12"/>
  <c r="BH19" i="12" s="1"/>
  <c r="BJ26" i="12"/>
  <c r="BJ19" i="12" s="1"/>
  <c r="AY26" i="12"/>
  <c r="AY19" i="12" s="1"/>
  <c r="AL73" i="12"/>
  <c r="AL25" i="12" s="1"/>
  <c r="BA26" i="12"/>
  <c r="BA19" i="12" s="1"/>
  <c r="BJ73" i="12"/>
  <c r="BJ20" i="12" s="1"/>
  <c r="AJ73" i="12"/>
  <c r="AJ20" i="12" s="1"/>
  <c r="AM73" i="12"/>
  <c r="AM20" i="12" s="1"/>
  <c r="BB73" i="12"/>
  <c r="BH73" i="12"/>
  <c r="BH20" i="12" s="1"/>
  <c r="BE26" i="12"/>
  <c r="BE19" i="12" s="1"/>
  <c r="AR73" i="12"/>
  <c r="AR20" i="12" s="1"/>
  <c r="AR18" i="12" s="1"/>
  <c r="AS26" i="12"/>
  <c r="AS19" i="12" s="1"/>
  <c r="AQ73" i="12"/>
  <c r="AQ20" i="12" s="1"/>
  <c r="AQ18" i="12" s="1"/>
  <c r="AN73" i="12"/>
  <c r="AN20" i="12" s="1"/>
  <c r="BC73" i="12"/>
  <c r="BC20" i="12" s="1"/>
  <c r="AO26" i="12"/>
  <c r="AO19" i="12" s="1"/>
  <c r="BG26" i="12"/>
  <c r="BG19" i="12" s="1"/>
  <c r="AP73" i="12"/>
  <c r="AP20" i="12" s="1"/>
  <c r="AU73" i="12"/>
  <c r="BG73" i="12"/>
  <c r="BG20" i="12" s="1"/>
  <c r="AY73" i="12"/>
  <c r="AW73" i="12"/>
  <c r="AW20" i="12" s="1"/>
  <c r="AW18" i="12" s="1"/>
  <c r="AX73" i="12"/>
  <c r="AX20" i="12" s="1"/>
  <c r="AI73" i="12"/>
  <c r="AI20" i="12" s="1"/>
  <c r="AB21" i="125"/>
  <c r="AB28" i="125"/>
  <c r="AF19" i="115"/>
  <c r="AI19" i="115"/>
  <c r="AH19" i="115"/>
  <c r="AI26" i="115"/>
  <c r="AF26" i="115"/>
  <c r="AH26" i="115"/>
  <c r="AD26" i="115"/>
  <c r="AD20" i="115"/>
  <c r="AD19" i="115" s="1"/>
  <c r="AJ21" i="115"/>
  <c r="AJ19" i="115" s="1"/>
  <c r="AJ26" i="115"/>
  <c r="AG73" i="12"/>
  <c r="AG20" i="12" s="1"/>
  <c r="AG26" i="12"/>
  <c r="AG19" i="12" s="1"/>
  <c r="AN18" i="12" l="1"/>
  <c r="BC18" i="12"/>
  <c r="BK25" i="12"/>
  <c r="AW25" i="12"/>
  <c r="BH18" i="12"/>
  <c r="AS18" i="12"/>
  <c r="AU25" i="12"/>
  <c r="BD18" i="12"/>
  <c r="BE18" i="12"/>
  <c r="BI25" i="12"/>
  <c r="BD25" i="12"/>
  <c r="AM18" i="12"/>
  <c r="AZ18" i="12"/>
  <c r="AS25" i="12"/>
  <c r="AY25" i="12"/>
  <c r="BF25" i="12"/>
  <c r="AJ18" i="12"/>
  <c r="BG18" i="12"/>
  <c r="BJ18" i="12"/>
  <c r="BF18" i="12"/>
  <c r="BA18" i="12"/>
  <c r="AT18" i="12"/>
  <c r="AT25" i="12"/>
  <c r="AV25" i="12"/>
  <c r="AZ25" i="12"/>
  <c r="AX18" i="12"/>
  <c r="BA25" i="12"/>
  <c r="AP18" i="12"/>
  <c r="AR25" i="12"/>
  <c r="BB25" i="12"/>
  <c r="AK18" i="12"/>
  <c r="BK20" i="12"/>
  <c r="BK18" i="12" s="1"/>
  <c r="AI18" i="12"/>
  <c r="BH25" i="12"/>
  <c r="AK25" i="12"/>
  <c r="AQ25" i="12"/>
  <c r="BL25" i="12"/>
  <c r="AL20" i="12"/>
  <c r="AL18" i="12" s="1"/>
  <c r="BE25" i="12"/>
  <c r="AM25" i="12"/>
  <c r="AY20" i="12"/>
  <c r="AY18" i="12" s="1"/>
  <c r="AJ25" i="12"/>
  <c r="BJ25" i="12"/>
  <c r="BB20" i="12"/>
  <c r="BB18" i="12" s="1"/>
  <c r="AO18" i="12"/>
  <c r="AU20" i="12"/>
  <c r="AU18" i="12" s="1"/>
  <c r="AO25" i="12"/>
  <c r="AN25" i="12"/>
  <c r="AP25" i="12"/>
  <c r="BC25" i="12"/>
  <c r="BG25" i="12"/>
  <c r="AI25" i="12"/>
  <c r="AX25" i="12"/>
  <c r="AG18" i="12"/>
  <c r="AG25" i="12"/>
  <c r="BJ147" i="120"/>
  <c r="BJ26" i="120" s="1"/>
  <c r="BJ143" i="120"/>
  <c r="BJ25" i="120" s="1"/>
  <c r="BJ139" i="120"/>
  <c r="BJ24" i="120" s="1"/>
  <c r="BJ135" i="120"/>
  <c r="BJ131" i="120"/>
  <c r="BJ126" i="120"/>
  <c r="BJ122" i="120"/>
  <c r="BJ117" i="120"/>
  <c r="BJ113" i="120"/>
  <c r="BJ109" i="120"/>
  <c r="BJ105" i="120"/>
  <c r="BJ101" i="120"/>
  <c r="BJ97" i="120"/>
  <c r="BJ88" i="120"/>
  <c r="BJ86" i="120"/>
  <c r="BJ81" i="120"/>
  <c r="BJ77" i="120"/>
  <c r="BJ70" i="120"/>
  <c r="BJ69" i="120" s="1"/>
  <c r="BJ65" i="120"/>
  <c r="BJ61" i="120"/>
  <c r="BJ57" i="120"/>
  <c r="BJ52" i="120"/>
  <c r="BJ48" i="120"/>
  <c r="BJ44" i="120"/>
  <c r="BJ38" i="120"/>
  <c r="BJ34" i="120"/>
  <c r="BJ29" i="120"/>
  <c r="BJ33" i="120" l="1"/>
  <c r="BJ130" i="120"/>
  <c r="BJ23" i="120" s="1"/>
  <c r="BJ85" i="120"/>
  <c r="BJ121" i="120"/>
  <c r="BJ76" i="120"/>
  <c r="BJ42" i="120"/>
  <c r="BJ92" i="120"/>
  <c r="AG146" i="115"/>
  <c r="AG25" i="115" s="1"/>
  <c r="AG142" i="115"/>
  <c r="AG24" i="115" s="1"/>
  <c r="AG138" i="115"/>
  <c r="AG23" i="115" s="1"/>
  <c r="AG134" i="115"/>
  <c r="AG130" i="115"/>
  <c r="AG125" i="115"/>
  <c r="AG121" i="115"/>
  <c r="AG116" i="115"/>
  <c r="AG112" i="115"/>
  <c r="AG108" i="115"/>
  <c r="AG104" i="115"/>
  <c r="AG100" i="115"/>
  <c r="AG96" i="115"/>
  <c r="AG94" i="115"/>
  <c r="AG92" i="115"/>
  <c r="AG87" i="115"/>
  <c r="AG80" i="115"/>
  <c r="AG76" i="115"/>
  <c r="AG69" i="115"/>
  <c r="AG68" i="115" s="1"/>
  <c r="AG64" i="115"/>
  <c r="AG60" i="115"/>
  <c r="AG56" i="115"/>
  <c r="AG51" i="115"/>
  <c r="AG47" i="115"/>
  <c r="AG43" i="115"/>
  <c r="AG37" i="115"/>
  <c r="AG33" i="115"/>
  <c r="AG28" i="115"/>
  <c r="AA148" i="119"/>
  <c r="AA27" i="119" s="1"/>
  <c r="Z148" i="119"/>
  <c r="Z27" i="119" s="1"/>
  <c r="V148" i="119"/>
  <c r="V27" i="119" s="1"/>
  <c r="U148" i="119"/>
  <c r="U27" i="119" s="1"/>
  <c r="T148" i="119"/>
  <c r="T27" i="119" s="1"/>
  <c r="S148" i="119"/>
  <c r="S27" i="119" s="1"/>
  <c r="R148" i="119"/>
  <c r="Q148" i="119"/>
  <c r="Q27" i="119" s="1"/>
  <c r="P148" i="119"/>
  <c r="P27" i="119" s="1"/>
  <c r="AA144" i="119"/>
  <c r="AA26" i="119" s="1"/>
  <c r="Z144" i="119"/>
  <c r="V144" i="119"/>
  <c r="V26" i="119" s="1"/>
  <c r="U144" i="119"/>
  <c r="U26" i="119" s="1"/>
  <c r="T144" i="119"/>
  <c r="T26" i="119" s="1"/>
  <c r="S144" i="119"/>
  <c r="R144" i="119"/>
  <c r="R26" i="119" s="1"/>
  <c r="Q144" i="119"/>
  <c r="P144" i="119"/>
  <c r="P26" i="119" s="1"/>
  <c r="AA140" i="119"/>
  <c r="AA25" i="119" s="1"/>
  <c r="Z140" i="119"/>
  <c r="Z25" i="119" s="1"/>
  <c r="V140" i="119"/>
  <c r="V25" i="119" s="1"/>
  <c r="U140" i="119"/>
  <c r="U25" i="119" s="1"/>
  <c r="T140" i="119"/>
  <c r="T25" i="119" s="1"/>
  <c r="S140" i="119"/>
  <c r="S25" i="119" s="1"/>
  <c r="R140" i="119"/>
  <c r="R25" i="119" s="1"/>
  <c r="Q140" i="119"/>
  <c r="Q25" i="119" s="1"/>
  <c r="P140" i="119"/>
  <c r="P25" i="119" s="1"/>
  <c r="AA136" i="119"/>
  <c r="Z136" i="119"/>
  <c r="V136" i="119"/>
  <c r="U136" i="119"/>
  <c r="T136" i="119"/>
  <c r="S136" i="119"/>
  <c r="R136" i="119"/>
  <c r="Q136" i="119"/>
  <c r="P136" i="119"/>
  <c r="AA132" i="119"/>
  <c r="Z132" i="119"/>
  <c r="V132" i="119"/>
  <c r="U132" i="119"/>
  <c r="T132" i="119"/>
  <c r="S132" i="119"/>
  <c r="R132" i="119"/>
  <c r="Q132" i="119"/>
  <c r="P132" i="119"/>
  <c r="AA127" i="119"/>
  <c r="Z127" i="119"/>
  <c r="V127" i="119"/>
  <c r="U127" i="119"/>
  <c r="T127" i="119"/>
  <c r="S127" i="119"/>
  <c r="R127" i="119"/>
  <c r="Q127" i="119"/>
  <c r="P127" i="119"/>
  <c r="AA123" i="119"/>
  <c r="Z123" i="119"/>
  <c r="V123" i="119"/>
  <c r="U123" i="119"/>
  <c r="T123" i="119"/>
  <c r="S123" i="119"/>
  <c r="R123" i="119"/>
  <c r="Q123" i="119"/>
  <c r="P123" i="119"/>
  <c r="AA118" i="119"/>
  <c r="Z118" i="119"/>
  <c r="V118" i="119"/>
  <c r="U118" i="119"/>
  <c r="T118" i="119"/>
  <c r="S118" i="119"/>
  <c r="R118" i="119"/>
  <c r="Q118" i="119"/>
  <c r="P118" i="119"/>
  <c r="AA114" i="119"/>
  <c r="Z114" i="119"/>
  <c r="V114" i="119"/>
  <c r="U114" i="119"/>
  <c r="T114" i="119"/>
  <c r="S114" i="119"/>
  <c r="R114" i="119"/>
  <c r="Q114" i="119"/>
  <c r="P114" i="119"/>
  <c r="AA110" i="119"/>
  <c r="Z110" i="119"/>
  <c r="V110" i="119"/>
  <c r="U110" i="119"/>
  <c r="T110" i="119"/>
  <c r="S110" i="119"/>
  <c r="R110" i="119"/>
  <c r="Q110" i="119"/>
  <c r="P110" i="119"/>
  <c r="AA106" i="119"/>
  <c r="Z106" i="119"/>
  <c r="V106" i="119"/>
  <c r="U106" i="119"/>
  <c r="T106" i="119"/>
  <c r="S106" i="119"/>
  <c r="R106" i="119"/>
  <c r="Q106" i="119"/>
  <c r="P106" i="119"/>
  <c r="AA102" i="119"/>
  <c r="Z102" i="119"/>
  <c r="V102" i="119"/>
  <c r="U102" i="119"/>
  <c r="T102" i="119"/>
  <c r="S102" i="119"/>
  <c r="R102" i="119"/>
  <c r="Q102" i="119"/>
  <c r="P102" i="119"/>
  <c r="AA98" i="119"/>
  <c r="Z98" i="119"/>
  <c r="V98" i="119"/>
  <c r="U98" i="119"/>
  <c r="T98" i="119"/>
  <c r="S98" i="119"/>
  <c r="R98" i="119"/>
  <c r="Q98" i="119"/>
  <c r="P98" i="119"/>
  <c r="AA96" i="119"/>
  <c r="Z96" i="119"/>
  <c r="V96" i="119"/>
  <c r="U96" i="119"/>
  <c r="T96" i="119"/>
  <c r="S96" i="119"/>
  <c r="R96" i="119"/>
  <c r="Q96" i="119"/>
  <c r="P96" i="119"/>
  <c r="AA94" i="119"/>
  <c r="Z94" i="119"/>
  <c r="V94" i="119"/>
  <c r="U94" i="119"/>
  <c r="T94" i="119"/>
  <c r="S94" i="119"/>
  <c r="R94" i="119"/>
  <c r="Q94" i="119"/>
  <c r="P94" i="119"/>
  <c r="AA89" i="119"/>
  <c r="Z89" i="119"/>
  <c r="V89" i="119"/>
  <c r="U89" i="119"/>
  <c r="T89" i="119"/>
  <c r="S89" i="119"/>
  <c r="R89" i="119"/>
  <c r="Q89" i="119"/>
  <c r="P89" i="119"/>
  <c r="AA87" i="119"/>
  <c r="Z87" i="119"/>
  <c r="V87" i="119"/>
  <c r="U87" i="119"/>
  <c r="T87" i="119"/>
  <c r="S87" i="119"/>
  <c r="R87" i="119"/>
  <c r="Q87" i="119"/>
  <c r="P87" i="119"/>
  <c r="AA82" i="119"/>
  <c r="Z82" i="119"/>
  <c r="V82" i="119"/>
  <c r="U82" i="119"/>
  <c r="T82" i="119"/>
  <c r="S82" i="119"/>
  <c r="R82" i="119"/>
  <c r="Q82" i="119"/>
  <c r="P82" i="119"/>
  <c r="AA78" i="119"/>
  <c r="Z78" i="119"/>
  <c r="V78" i="119"/>
  <c r="U78" i="119"/>
  <c r="T78" i="119"/>
  <c r="S78" i="119"/>
  <c r="R78" i="119"/>
  <c r="Q78" i="119"/>
  <c r="P78" i="119"/>
  <c r="AA71" i="119"/>
  <c r="AA70" i="119" s="1"/>
  <c r="Z71" i="119"/>
  <c r="Z70" i="119" s="1"/>
  <c r="V71" i="119"/>
  <c r="V70" i="119" s="1"/>
  <c r="U71" i="119"/>
  <c r="T71" i="119"/>
  <c r="T70" i="119" s="1"/>
  <c r="S71" i="119"/>
  <c r="S70" i="119" s="1"/>
  <c r="R71" i="119"/>
  <c r="R70" i="119" s="1"/>
  <c r="Q71" i="119"/>
  <c r="Q70" i="119" s="1"/>
  <c r="P71" i="119"/>
  <c r="P70" i="119" s="1"/>
  <c r="U70" i="119"/>
  <c r="AA66" i="119"/>
  <c r="Z66" i="119"/>
  <c r="V66" i="119"/>
  <c r="U66" i="119"/>
  <c r="T66" i="119"/>
  <c r="S66" i="119"/>
  <c r="R66" i="119"/>
  <c r="Q66" i="119"/>
  <c r="P66" i="119"/>
  <c r="AA62" i="119"/>
  <c r="Z62" i="119"/>
  <c r="V62" i="119"/>
  <c r="U62" i="119"/>
  <c r="T62" i="119"/>
  <c r="S62" i="119"/>
  <c r="R62" i="119"/>
  <c r="Q62" i="119"/>
  <c r="P62" i="119"/>
  <c r="AA58" i="119"/>
  <c r="Z58" i="119"/>
  <c r="V58" i="119"/>
  <c r="U58" i="119"/>
  <c r="T58" i="119"/>
  <c r="S58" i="119"/>
  <c r="R58" i="119"/>
  <c r="Q58" i="119"/>
  <c r="P58" i="119"/>
  <c r="AA53" i="119"/>
  <c r="Z53" i="119"/>
  <c r="V53" i="119"/>
  <c r="U53" i="119"/>
  <c r="T53" i="119"/>
  <c r="S53" i="119"/>
  <c r="R53" i="119"/>
  <c r="Q53" i="119"/>
  <c r="P53" i="119"/>
  <c r="AA49" i="119"/>
  <c r="Z49" i="119"/>
  <c r="V49" i="119"/>
  <c r="U49" i="119"/>
  <c r="T49" i="119"/>
  <c r="S49" i="119"/>
  <c r="R49" i="119"/>
  <c r="Q49" i="119"/>
  <c r="P49" i="119"/>
  <c r="AA45" i="119"/>
  <c r="Z45" i="119"/>
  <c r="V45" i="119"/>
  <c r="U45" i="119"/>
  <c r="T45" i="119"/>
  <c r="S45" i="119"/>
  <c r="R45" i="119"/>
  <c r="Q45" i="119"/>
  <c r="P45" i="119"/>
  <c r="AA39" i="119"/>
  <c r="Z39" i="119"/>
  <c r="V39" i="119"/>
  <c r="U39" i="119"/>
  <c r="T39" i="119"/>
  <c r="S39" i="119"/>
  <c r="R39" i="119"/>
  <c r="Q39" i="119"/>
  <c r="P39" i="119"/>
  <c r="AA35" i="119"/>
  <c r="Z35" i="119"/>
  <c r="V35" i="119"/>
  <c r="U35" i="119"/>
  <c r="T35" i="119"/>
  <c r="S35" i="119"/>
  <c r="R35" i="119"/>
  <c r="Q35" i="119"/>
  <c r="P35" i="119"/>
  <c r="AA30" i="119"/>
  <c r="Z30" i="119"/>
  <c r="V30" i="119"/>
  <c r="U30" i="119"/>
  <c r="T30" i="119"/>
  <c r="S30" i="119"/>
  <c r="R30" i="119"/>
  <c r="Q30" i="119"/>
  <c r="P30" i="119"/>
  <c r="R27" i="119"/>
  <c r="Z26" i="119"/>
  <c r="S26" i="119"/>
  <c r="Q26" i="119"/>
  <c r="AY148" i="119"/>
  <c r="AY27" i="119" s="1"/>
  <c r="AX148" i="119"/>
  <c r="AX27" i="119" s="1"/>
  <c r="AT148" i="119"/>
  <c r="AT27" i="119" s="1"/>
  <c r="AS148" i="119"/>
  <c r="AS27" i="119" s="1"/>
  <c r="AR148" i="119"/>
  <c r="AR27" i="119" s="1"/>
  <c r="AQ148" i="119"/>
  <c r="AQ27" i="119" s="1"/>
  <c r="AP148" i="119"/>
  <c r="AP27" i="119" s="1"/>
  <c r="AO148" i="119"/>
  <c r="AO27" i="119" s="1"/>
  <c r="AN148" i="119"/>
  <c r="AN27" i="119" s="1"/>
  <c r="AY144" i="119"/>
  <c r="AY26" i="119" s="1"/>
  <c r="AX144" i="119"/>
  <c r="AX26" i="119" s="1"/>
  <c r="AT144" i="119"/>
  <c r="AT26" i="119" s="1"/>
  <c r="AS144" i="119"/>
  <c r="AS26" i="119" s="1"/>
  <c r="AR144" i="119"/>
  <c r="AR26" i="119" s="1"/>
  <c r="AQ144" i="119"/>
  <c r="AQ26" i="119" s="1"/>
  <c r="AP144" i="119"/>
  <c r="AP26" i="119" s="1"/>
  <c r="AO144" i="119"/>
  <c r="AO26" i="119" s="1"/>
  <c r="AN144" i="119"/>
  <c r="AN26" i="119" s="1"/>
  <c r="AY140" i="119"/>
  <c r="AY25" i="119" s="1"/>
  <c r="AX140" i="119"/>
  <c r="AX25" i="119" s="1"/>
  <c r="AT140" i="119"/>
  <c r="AT25" i="119" s="1"/>
  <c r="AS140" i="119"/>
  <c r="AS25" i="119" s="1"/>
  <c r="AR140" i="119"/>
  <c r="AR25" i="119" s="1"/>
  <c r="AQ140" i="119"/>
  <c r="AQ25" i="119" s="1"/>
  <c r="AP140" i="119"/>
  <c r="AP25" i="119" s="1"/>
  <c r="AO140" i="119"/>
  <c r="AO25" i="119" s="1"/>
  <c r="AN140" i="119"/>
  <c r="AN25" i="119" s="1"/>
  <c r="AY136" i="119"/>
  <c r="AX136" i="119"/>
  <c r="AT136" i="119"/>
  <c r="AS136" i="119"/>
  <c r="AR136" i="119"/>
  <c r="AQ136" i="119"/>
  <c r="AP136" i="119"/>
  <c r="AO136" i="119"/>
  <c r="AN136" i="119"/>
  <c r="AY132" i="119"/>
  <c r="AX132" i="119"/>
  <c r="AT132" i="119"/>
  <c r="AS132" i="119"/>
  <c r="AR132" i="119"/>
  <c r="AQ132" i="119"/>
  <c r="AP132" i="119"/>
  <c r="AO132" i="119"/>
  <c r="AN132" i="119"/>
  <c r="AY127" i="119"/>
  <c r="AX127" i="119"/>
  <c r="AT127" i="119"/>
  <c r="AS127" i="119"/>
  <c r="AR127" i="119"/>
  <c r="AQ127" i="119"/>
  <c r="AP127" i="119"/>
  <c r="AO127" i="119"/>
  <c r="AN127" i="119"/>
  <c r="AY123" i="119"/>
  <c r="AX123" i="119"/>
  <c r="AT123" i="119"/>
  <c r="AS123" i="119"/>
  <c r="AR123" i="119"/>
  <c r="AQ123" i="119"/>
  <c r="AP123" i="119"/>
  <c r="AO123" i="119"/>
  <c r="AN123" i="119"/>
  <c r="AY118" i="119"/>
  <c r="AX118" i="119"/>
  <c r="AT118" i="119"/>
  <c r="AS118" i="119"/>
  <c r="AR118" i="119"/>
  <c r="AQ118" i="119"/>
  <c r="AP118" i="119"/>
  <c r="AO118" i="119"/>
  <c r="AN118" i="119"/>
  <c r="AY114" i="119"/>
  <c r="AX114" i="119"/>
  <c r="AT114" i="119"/>
  <c r="AS114" i="119"/>
  <c r="AR114" i="119"/>
  <c r="AQ114" i="119"/>
  <c r="AP114" i="119"/>
  <c r="AO114" i="119"/>
  <c r="AN114" i="119"/>
  <c r="AY110" i="119"/>
  <c r="AX110" i="119"/>
  <c r="AT110" i="119"/>
  <c r="AS110" i="119"/>
  <c r="AR110" i="119"/>
  <c r="AQ110" i="119"/>
  <c r="AP110" i="119"/>
  <c r="AO110" i="119"/>
  <c r="AN110" i="119"/>
  <c r="AY106" i="119"/>
  <c r="AX106" i="119"/>
  <c r="AT106" i="119"/>
  <c r="AS106" i="119"/>
  <c r="AR106" i="119"/>
  <c r="AQ106" i="119"/>
  <c r="AP106" i="119"/>
  <c r="AO106" i="119"/>
  <c r="AN106" i="119"/>
  <c r="AY102" i="119"/>
  <c r="AX102" i="119"/>
  <c r="AT102" i="119"/>
  <c r="AS102" i="119"/>
  <c r="AR102" i="119"/>
  <c r="AQ102" i="119"/>
  <c r="AP102" i="119"/>
  <c r="AO102" i="119"/>
  <c r="AN102" i="119"/>
  <c r="AY98" i="119"/>
  <c r="AX98" i="119"/>
  <c r="AT98" i="119"/>
  <c r="AS98" i="119"/>
  <c r="AR98" i="119"/>
  <c r="AQ98" i="119"/>
  <c r="AP98" i="119"/>
  <c r="AO98" i="119"/>
  <c r="AN98" i="119"/>
  <c r="AY96" i="119"/>
  <c r="AX96" i="119"/>
  <c r="AT96" i="119"/>
  <c r="AS96" i="119"/>
  <c r="AR96" i="119"/>
  <c r="AP96" i="119"/>
  <c r="AO96" i="119"/>
  <c r="AN96" i="119"/>
  <c r="AY94" i="119"/>
  <c r="AX94" i="119"/>
  <c r="AT94" i="119"/>
  <c r="AS94" i="119"/>
  <c r="AR94" i="119"/>
  <c r="AP94" i="119"/>
  <c r="AO94" i="119"/>
  <c r="AN94" i="119"/>
  <c r="AY89" i="119"/>
  <c r="AX89" i="119"/>
  <c r="AT89" i="119"/>
  <c r="AS89" i="119"/>
  <c r="AR89" i="119"/>
  <c r="AQ89" i="119"/>
  <c r="AP89" i="119"/>
  <c r="AO89" i="119"/>
  <c r="AN89" i="119"/>
  <c r="AY87" i="119"/>
  <c r="AX87" i="119"/>
  <c r="AT87" i="119"/>
  <c r="AS87" i="119"/>
  <c r="AR87" i="119"/>
  <c r="AQ87" i="119"/>
  <c r="AP87" i="119"/>
  <c r="AO87" i="119"/>
  <c r="AN87" i="119"/>
  <c r="AY82" i="119"/>
  <c r="AX82" i="119"/>
  <c r="AT82" i="119"/>
  <c r="AS82" i="119"/>
  <c r="AR82" i="119"/>
  <c r="AQ82" i="119"/>
  <c r="AP82" i="119"/>
  <c r="AO82" i="119"/>
  <c r="AN82" i="119"/>
  <c r="AY78" i="119"/>
  <c r="AX78" i="119"/>
  <c r="AT78" i="119"/>
  <c r="AS78" i="119"/>
  <c r="AR78" i="119"/>
  <c r="AQ78" i="119"/>
  <c r="AP78" i="119"/>
  <c r="AO78" i="119"/>
  <c r="AN78" i="119"/>
  <c r="AY71" i="119"/>
  <c r="AY70" i="119" s="1"/>
  <c r="AX71" i="119"/>
  <c r="AX70" i="119" s="1"/>
  <c r="AT71" i="119"/>
  <c r="AT70" i="119" s="1"/>
  <c r="AS71" i="119"/>
  <c r="AS70" i="119" s="1"/>
  <c r="AR71" i="119"/>
  <c r="AR70" i="119" s="1"/>
  <c r="AQ71" i="119"/>
  <c r="AQ70" i="119" s="1"/>
  <c r="AP71" i="119"/>
  <c r="AP70" i="119" s="1"/>
  <c r="AO71" i="119"/>
  <c r="AO70" i="119" s="1"/>
  <c r="AN71" i="119"/>
  <c r="AN70" i="119" s="1"/>
  <c r="AY66" i="119"/>
  <c r="AX66" i="119"/>
  <c r="AT66" i="119"/>
  <c r="AS66" i="119"/>
  <c r="AR66" i="119"/>
  <c r="AQ66" i="119"/>
  <c r="AP66" i="119"/>
  <c r="AO66" i="119"/>
  <c r="AN66" i="119"/>
  <c r="AY62" i="119"/>
  <c r="AX62" i="119"/>
  <c r="AT62" i="119"/>
  <c r="AS62" i="119"/>
  <c r="AR62" i="119"/>
  <c r="AQ62" i="119"/>
  <c r="AP62" i="119"/>
  <c r="AO62" i="119"/>
  <c r="AN62" i="119"/>
  <c r="AY58" i="119"/>
  <c r="AX58" i="119"/>
  <c r="AT58" i="119"/>
  <c r="AS58" i="119"/>
  <c r="AR58" i="119"/>
  <c r="AQ58" i="119"/>
  <c r="AP58" i="119"/>
  <c r="AO58" i="119"/>
  <c r="AN58" i="119"/>
  <c r="AY53" i="119"/>
  <c r="AX53" i="119"/>
  <c r="AT53" i="119"/>
  <c r="AS53" i="119"/>
  <c r="AR53" i="119"/>
  <c r="AQ53" i="119"/>
  <c r="AP53" i="119"/>
  <c r="AO53" i="119"/>
  <c r="AN53" i="119"/>
  <c r="AY49" i="119"/>
  <c r="AX49" i="119"/>
  <c r="AT49" i="119"/>
  <c r="AS49" i="119"/>
  <c r="AR49" i="119"/>
  <c r="AQ49" i="119"/>
  <c r="AP49" i="119"/>
  <c r="AO49" i="119"/>
  <c r="AN49" i="119"/>
  <c r="AY45" i="119"/>
  <c r="AX45" i="119"/>
  <c r="AT45" i="119"/>
  <c r="AS45" i="119"/>
  <c r="AR45" i="119"/>
  <c r="AQ45" i="119"/>
  <c r="AP45" i="119"/>
  <c r="AO45" i="119"/>
  <c r="AN45" i="119"/>
  <c r="AY39" i="119"/>
  <c r="AX39" i="119"/>
  <c r="AT39" i="119"/>
  <c r="AS39" i="119"/>
  <c r="AR39" i="119"/>
  <c r="AQ39" i="119"/>
  <c r="AP39" i="119"/>
  <c r="AO39" i="119"/>
  <c r="AN39" i="119"/>
  <c r="AY35" i="119"/>
  <c r="AX35" i="119"/>
  <c r="AT35" i="119"/>
  <c r="AS35" i="119"/>
  <c r="AR35" i="119"/>
  <c r="AQ35" i="119"/>
  <c r="AP35" i="119"/>
  <c r="AO35" i="119"/>
  <c r="AN35" i="119"/>
  <c r="AY30" i="119"/>
  <c r="AX30" i="119"/>
  <c r="AT30" i="119"/>
  <c r="AS30" i="119"/>
  <c r="AR30" i="119"/>
  <c r="AQ30" i="119"/>
  <c r="AP30" i="119"/>
  <c r="AO30" i="119"/>
  <c r="AN30" i="119"/>
  <c r="AS147" i="120"/>
  <c r="AS26" i="120" s="1"/>
  <c r="AR147" i="120"/>
  <c r="AR26" i="120" s="1"/>
  <c r="AQ147" i="120"/>
  <c r="AQ26" i="120" s="1"/>
  <c r="AP147" i="120"/>
  <c r="AP26" i="120" s="1"/>
  <c r="AL147" i="120"/>
  <c r="AL26" i="120" s="1"/>
  <c r="AK147" i="120"/>
  <c r="AK26" i="120" s="1"/>
  <c r="AJ147" i="120"/>
  <c r="AJ26" i="120" s="1"/>
  <c r="AI147" i="120"/>
  <c r="AI26" i="120" s="1"/>
  <c r="AH147" i="120"/>
  <c r="AH26" i="120" s="1"/>
  <c r="AG147" i="120"/>
  <c r="AG26" i="120" s="1"/>
  <c r="AF147" i="120"/>
  <c r="AF26" i="120" s="1"/>
  <c r="AS143" i="120"/>
  <c r="AS25" i="120" s="1"/>
  <c r="AR143" i="120"/>
  <c r="AR25" i="120" s="1"/>
  <c r="AQ143" i="120"/>
  <c r="AQ25" i="120" s="1"/>
  <c r="AP143" i="120"/>
  <c r="AP25" i="120" s="1"/>
  <c r="AL143" i="120"/>
  <c r="AL25" i="120" s="1"/>
  <c r="AK143" i="120"/>
  <c r="AK25" i="120" s="1"/>
  <c r="AJ143" i="120"/>
  <c r="AJ25" i="120" s="1"/>
  <c r="AI143" i="120"/>
  <c r="AI25" i="120" s="1"/>
  <c r="AH143" i="120"/>
  <c r="AH25" i="120" s="1"/>
  <c r="AG143" i="120"/>
  <c r="AG25" i="120" s="1"/>
  <c r="AF143" i="120"/>
  <c r="AF25" i="120" s="1"/>
  <c r="AS139" i="120"/>
  <c r="AS24" i="120" s="1"/>
  <c r="AR139" i="120"/>
  <c r="AR24" i="120" s="1"/>
  <c r="AQ139" i="120"/>
  <c r="AQ24" i="120" s="1"/>
  <c r="AP139" i="120"/>
  <c r="AP24" i="120" s="1"/>
  <c r="AL139" i="120"/>
  <c r="AL24" i="120" s="1"/>
  <c r="AK139" i="120"/>
  <c r="AK24" i="120" s="1"/>
  <c r="AJ139" i="120"/>
  <c r="AJ24" i="120" s="1"/>
  <c r="AI139" i="120"/>
  <c r="AI24" i="120" s="1"/>
  <c r="AH139" i="120"/>
  <c r="AH24" i="120" s="1"/>
  <c r="AG139" i="120"/>
  <c r="AG24" i="120" s="1"/>
  <c r="AF139" i="120"/>
  <c r="AF24" i="120" s="1"/>
  <c r="AS135" i="120"/>
  <c r="AR135" i="120"/>
  <c r="AQ135" i="120"/>
  <c r="AP135" i="120"/>
  <c r="AL135" i="120"/>
  <c r="AK135" i="120"/>
  <c r="AJ135" i="120"/>
  <c r="AI135" i="120"/>
  <c r="AH135" i="120"/>
  <c r="AG135" i="120"/>
  <c r="AF135" i="120"/>
  <c r="AS131" i="120"/>
  <c r="AR131" i="120"/>
  <c r="AQ131" i="120"/>
  <c r="AP131" i="120"/>
  <c r="AL131" i="120"/>
  <c r="AK131" i="120"/>
  <c r="AJ131" i="120"/>
  <c r="AI131" i="120"/>
  <c r="AH131" i="120"/>
  <c r="AG131" i="120"/>
  <c r="AF131" i="120"/>
  <c r="AS126" i="120"/>
  <c r="AR126" i="120"/>
  <c r="AQ126" i="120"/>
  <c r="AP126" i="120"/>
  <c r="AL126" i="120"/>
  <c r="AK126" i="120"/>
  <c r="AJ126" i="120"/>
  <c r="AI126" i="120"/>
  <c r="AH126" i="120"/>
  <c r="AG126" i="120"/>
  <c r="AF126" i="120"/>
  <c r="AS122" i="120"/>
  <c r="AR122" i="120"/>
  <c r="AQ122" i="120"/>
  <c r="AP122" i="120"/>
  <c r="AL122" i="120"/>
  <c r="AK122" i="120"/>
  <c r="AJ122" i="120"/>
  <c r="AI122" i="120"/>
  <c r="AH122" i="120"/>
  <c r="AG122" i="120"/>
  <c r="AF122" i="120"/>
  <c r="AS117" i="120"/>
  <c r="AR117" i="120"/>
  <c r="AQ117" i="120"/>
  <c r="AP117" i="120"/>
  <c r="AL117" i="120"/>
  <c r="AK117" i="120"/>
  <c r="AJ117" i="120"/>
  <c r="AI117" i="120"/>
  <c r="AH117" i="120"/>
  <c r="AG117" i="120"/>
  <c r="AF117" i="120"/>
  <c r="AS113" i="120"/>
  <c r="AR113" i="120"/>
  <c r="AQ113" i="120"/>
  <c r="AP113" i="120"/>
  <c r="AL113" i="120"/>
  <c r="AK113" i="120"/>
  <c r="AJ113" i="120"/>
  <c r="AI113" i="120"/>
  <c r="AH113" i="120"/>
  <c r="AG113" i="120"/>
  <c r="AF113" i="120"/>
  <c r="AS109" i="120"/>
  <c r="AR109" i="120"/>
  <c r="AQ109" i="120"/>
  <c r="AP109" i="120"/>
  <c r="AL109" i="120"/>
  <c r="AK109" i="120"/>
  <c r="AJ109" i="120"/>
  <c r="AI109" i="120"/>
  <c r="AH109" i="120"/>
  <c r="AG109" i="120"/>
  <c r="AF109" i="120"/>
  <c r="AS105" i="120"/>
  <c r="AR105" i="120"/>
  <c r="AQ105" i="120"/>
  <c r="AP105" i="120"/>
  <c r="AL105" i="120"/>
  <c r="AK105" i="120"/>
  <c r="AJ105" i="120"/>
  <c r="AI105" i="120"/>
  <c r="AH105" i="120"/>
  <c r="AG105" i="120"/>
  <c r="AF105" i="120"/>
  <c r="AS101" i="120"/>
  <c r="AR101" i="120"/>
  <c r="AQ101" i="120"/>
  <c r="AP101" i="120"/>
  <c r="AL101" i="120"/>
  <c r="AK101" i="120"/>
  <c r="AJ101" i="120"/>
  <c r="AI101" i="120"/>
  <c r="AH101" i="120"/>
  <c r="AG101" i="120"/>
  <c r="AF101" i="120"/>
  <c r="AS97" i="120"/>
  <c r="AR97" i="120"/>
  <c r="AQ97" i="120"/>
  <c r="AP97" i="120"/>
  <c r="AL97" i="120"/>
  <c r="AK97" i="120"/>
  <c r="AJ97" i="120"/>
  <c r="AI97" i="120"/>
  <c r="AH97" i="120"/>
  <c r="AG97" i="120"/>
  <c r="AF97" i="120"/>
  <c r="AS95" i="120"/>
  <c r="AR95" i="120"/>
  <c r="AQ95" i="120"/>
  <c r="AP95" i="120"/>
  <c r="AL95" i="120"/>
  <c r="AK95" i="120"/>
  <c r="AJ95" i="120"/>
  <c r="AI95" i="120"/>
  <c r="AH95" i="120"/>
  <c r="AG95" i="120"/>
  <c r="AF95" i="120"/>
  <c r="AS93" i="120"/>
  <c r="AR93" i="120"/>
  <c r="AQ93" i="120"/>
  <c r="AP93" i="120"/>
  <c r="AL93" i="120"/>
  <c r="AK93" i="120"/>
  <c r="AJ93" i="120"/>
  <c r="AI93" i="120"/>
  <c r="AH93" i="120"/>
  <c r="AG93" i="120"/>
  <c r="AF93" i="120"/>
  <c r="AS88" i="120"/>
  <c r="AR88" i="120"/>
  <c r="AQ88" i="120"/>
  <c r="AP88" i="120"/>
  <c r="AL88" i="120"/>
  <c r="AK88" i="120"/>
  <c r="AJ88" i="120"/>
  <c r="AI88" i="120"/>
  <c r="AH88" i="120"/>
  <c r="AG88" i="120"/>
  <c r="AF88" i="120"/>
  <c r="AS86" i="120"/>
  <c r="AR86" i="120"/>
  <c r="AQ86" i="120"/>
  <c r="AP86" i="120"/>
  <c r="AL86" i="120"/>
  <c r="AK86" i="120"/>
  <c r="AJ86" i="120"/>
  <c r="AI86" i="120"/>
  <c r="AH86" i="120"/>
  <c r="AG86" i="120"/>
  <c r="AF86" i="120"/>
  <c r="AS81" i="120"/>
  <c r="AR81" i="120"/>
  <c r="AQ81" i="120"/>
  <c r="AP81" i="120"/>
  <c r="AL81" i="120"/>
  <c r="AK81" i="120"/>
  <c r="AJ81" i="120"/>
  <c r="AI81" i="120"/>
  <c r="AH81" i="120"/>
  <c r="AG81" i="120"/>
  <c r="AF81" i="120"/>
  <c r="AS77" i="120"/>
  <c r="AR77" i="120"/>
  <c r="AQ77" i="120"/>
  <c r="AP77" i="120"/>
  <c r="AL77" i="120"/>
  <c r="AK77" i="120"/>
  <c r="AJ77" i="120"/>
  <c r="AI77" i="120"/>
  <c r="AH77" i="120"/>
  <c r="AG77" i="120"/>
  <c r="AF77" i="120"/>
  <c r="AS70" i="120"/>
  <c r="AS69" i="120" s="1"/>
  <c r="AR70" i="120"/>
  <c r="AR69" i="120" s="1"/>
  <c r="AQ70" i="120"/>
  <c r="AQ69" i="120" s="1"/>
  <c r="AP70" i="120"/>
  <c r="AP69" i="120" s="1"/>
  <c r="AL70" i="120"/>
  <c r="AL69" i="120" s="1"/>
  <c r="AK70" i="120"/>
  <c r="AK69" i="120" s="1"/>
  <c r="AJ70" i="120"/>
  <c r="AJ69" i="120" s="1"/>
  <c r="AI70" i="120"/>
  <c r="AI69" i="120" s="1"/>
  <c r="AH70" i="120"/>
  <c r="AH69" i="120" s="1"/>
  <c r="AG70" i="120"/>
  <c r="AG69" i="120" s="1"/>
  <c r="AF70" i="120"/>
  <c r="AF69" i="120" s="1"/>
  <c r="AS65" i="120"/>
  <c r="AR65" i="120"/>
  <c r="AQ65" i="120"/>
  <c r="AP65" i="120"/>
  <c r="AL65" i="120"/>
  <c r="AK65" i="120"/>
  <c r="AJ65" i="120"/>
  <c r="AI65" i="120"/>
  <c r="AH65" i="120"/>
  <c r="AG65" i="120"/>
  <c r="AF65" i="120"/>
  <c r="AS61" i="120"/>
  <c r="AR61" i="120"/>
  <c r="AQ61" i="120"/>
  <c r="AP61" i="120"/>
  <c r="AL61" i="120"/>
  <c r="AK61" i="120"/>
  <c r="AJ61" i="120"/>
  <c r="AI61" i="120"/>
  <c r="AH61" i="120"/>
  <c r="AG61" i="120"/>
  <c r="AF61" i="120"/>
  <c r="AS57" i="120"/>
  <c r="AR57" i="120"/>
  <c r="AQ57" i="120"/>
  <c r="AP57" i="120"/>
  <c r="AL57" i="120"/>
  <c r="AK57" i="120"/>
  <c r="AJ57" i="120"/>
  <c r="AI57" i="120"/>
  <c r="AH57" i="120"/>
  <c r="AG57" i="120"/>
  <c r="AF57" i="120"/>
  <c r="AS52" i="120"/>
  <c r="AR52" i="120"/>
  <c r="AQ52" i="120"/>
  <c r="AP52" i="120"/>
  <c r="AL52" i="120"/>
  <c r="AK52" i="120"/>
  <c r="AJ52" i="120"/>
  <c r="AI52" i="120"/>
  <c r="AH52" i="120"/>
  <c r="AG52" i="120"/>
  <c r="AF52" i="120"/>
  <c r="AS48" i="120"/>
  <c r="AR48" i="120"/>
  <c r="AQ48" i="120"/>
  <c r="AP48" i="120"/>
  <c r="AL48" i="120"/>
  <c r="AK48" i="120"/>
  <c r="AJ48" i="120"/>
  <c r="AI48" i="120"/>
  <c r="AH48" i="120"/>
  <c r="AG48" i="120"/>
  <c r="AF48" i="120"/>
  <c r="AS44" i="120"/>
  <c r="AR44" i="120"/>
  <c r="AQ44" i="120"/>
  <c r="AP44" i="120"/>
  <c r="AL44" i="120"/>
  <c r="AK44" i="120"/>
  <c r="AJ44" i="120"/>
  <c r="AI44" i="120"/>
  <c r="AH44" i="120"/>
  <c r="AG44" i="120"/>
  <c r="AF44" i="120"/>
  <c r="AS38" i="120"/>
  <c r="AR38" i="120"/>
  <c r="AQ38" i="120"/>
  <c r="AP38" i="120"/>
  <c r="AL38" i="120"/>
  <c r="AK38" i="120"/>
  <c r="AJ38" i="120"/>
  <c r="AI38" i="120"/>
  <c r="AH38" i="120"/>
  <c r="AG38" i="120"/>
  <c r="AF38" i="120"/>
  <c r="AS34" i="120"/>
  <c r="AR34" i="120"/>
  <c r="AQ34" i="120"/>
  <c r="AP34" i="120"/>
  <c r="AL34" i="120"/>
  <c r="AK34" i="120"/>
  <c r="AJ34" i="120"/>
  <c r="AI34" i="120"/>
  <c r="AH34" i="120"/>
  <c r="AG34" i="120"/>
  <c r="AF34" i="120"/>
  <c r="AS29" i="120"/>
  <c r="AR29" i="120"/>
  <c r="AQ29" i="120"/>
  <c r="AP29" i="120"/>
  <c r="AL29" i="120"/>
  <c r="AK29" i="120"/>
  <c r="AJ29" i="120"/>
  <c r="AI29" i="120"/>
  <c r="AH29" i="120"/>
  <c r="AG29" i="120"/>
  <c r="AF29" i="120"/>
  <c r="BU147" i="120"/>
  <c r="BU26" i="120" s="1"/>
  <c r="BT147" i="120"/>
  <c r="BT26" i="120" s="1"/>
  <c r="BS147" i="120"/>
  <c r="BS26" i="120" s="1"/>
  <c r="BR147" i="120"/>
  <c r="BR26" i="120" s="1"/>
  <c r="BN147" i="120"/>
  <c r="BN26" i="120" s="1"/>
  <c r="BM147" i="120"/>
  <c r="BM26" i="120" s="1"/>
  <c r="BL147" i="120"/>
  <c r="BL26" i="120" s="1"/>
  <c r="BK147" i="120"/>
  <c r="BK26" i="120" s="1"/>
  <c r="BI147" i="120"/>
  <c r="BI26" i="120" s="1"/>
  <c r="BH147" i="120"/>
  <c r="BH26" i="120" s="1"/>
  <c r="BU143" i="120"/>
  <c r="BU25" i="120" s="1"/>
  <c r="BT143" i="120"/>
  <c r="BT25" i="120" s="1"/>
  <c r="BS143" i="120"/>
  <c r="BS25" i="120" s="1"/>
  <c r="BR143" i="120"/>
  <c r="BR25" i="120" s="1"/>
  <c r="BN143" i="120"/>
  <c r="BN25" i="120" s="1"/>
  <c r="BM143" i="120"/>
  <c r="BM25" i="120" s="1"/>
  <c r="BL143" i="120"/>
  <c r="BL25" i="120" s="1"/>
  <c r="BK143" i="120"/>
  <c r="BK25" i="120" s="1"/>
  <c r="BI143" i="120"/>
  <c r="BI25" i="120" s="1"/>
  <c r="BH143" i="120"/>
  <c r="BH25" i="120" s="1"/>
  <c r="BU139" i="120"/>
  <c r="BU24" i="120" s="1"/>
  <c r="BT139" i="120"/>
  <c r="BT24" i="120" s="1"/>
  <c r="BS139" i="120"/>
  <c r="BS24" i="120" s="1"/>
  <c r="BR139" i="120"/>
  <c r="BR24" i="120" s="1"/>
  <c r="BN139" i="120"/>
  <c r="BN24" i="120" s="1"/>
  <c r="BM139" i="120"/>
  <c r="BM24" i="120" s="1"/>
  <c r="BL139" i="120"/>
  <c r="BL24" i="120" s="1"/>
  <c r="BK139" i="120"/>
  <c r="BK24" i="120" s="1"/>
  <c r="BI139" i="120"/>
  <c r="BI24" i="120" s="1"/>
  <c r="BH139" i="120"/>
  <c r="BH24" i="120" s="1"/>
  <c r="BU135" i="120"/>
  <c r="BT135" i="120"/>
  <c r="BS135" i="120"/>
  <c r="BR135" i="120"/>
  <c r="BN135" i="120"/>
  <c r="BM135" i="120"/>
  <c r="BL135" i="120"/>
  <c r="BK135" i="120"/>
  <c r="BI135" i="120"/>
  <c r="BH135" i="120"/>
  <c r="BU131" i="120"/>
  <c r="BT131" i="120"/>
  <c r="BS131" i="120"/>
  <c r="BR131" i="120"/>
  <c r="BN131" i="120"/>
  <c r="BM131" i="120"/>
  <c r="BL131" i="120"/>
  <c r="BK131" i="120"/>
  <c r="BI131" i="120"/>
  <c r="BH131" i="120"/>
  <c r="BU126" i="120"/>
  <c r="BT126" i="120"/>
  <c r="BS126" i="120"/>
  <c r="BR126" i="120"/>
  <c r="BN126" i="120"/>
  <c r="BM126" i="120"/>
  <c r="BL126" i="120"/>
  <c r="BK126" i="120"/>
  <c r="BI126" i="120"/>
  <c r="BH126" i="120"/>
  <c r="BU122" i="120"/>
  <c r="BT122" i="120"/>
  <c r="BS122" i="120"/>
  <c r="BR122" i="120"/>
  <c r="BN122" i="120"/>
  <c r="BM122" i="120"/>
  <c r="BL122" i="120"/>
  <c r="BK122" i="120"/>
  <c r="BI122" i="120"/>
  <c r="BH122" i="120"/>
  <c r="BU117" i="120"/>
  <c r="BT117" i="120"/>
  <c r="BS117" i="120"/>
  <c r="BR117" i="120"/>
  <c r="BN117" i="120"/>
  <c r="BM117" i="120"/>
  <c r="BL117" i="120"/>
  <c r="BK117" i="120"/>
  <c r="BI117" i="120"/>
  <c r="BH117" i="120"/>
  <c r="BU113" i="120"/>
  <c r="BT113" i="120"/>
  <c r="BS113" i="120"/>
  <c r="BR113" i="120"/>
  <c r="BN113" i="120"/>
  <c r="BM113" i="120"/>
  <c r="BL113" i="120"/>
  <c r="BK113" i="120"/>
  <c r="BI113" i="120"/>
  <c r="BH113" i="120"/>
  <c r="BU109" i="120"/>
  <c r="BT109" i="120"/>
  <c r="BS109" i="120"/>
  <c r="BR109" i="120"/>
  <c r="BN109" i="120"/>
  <c r="BM109" i="120"/>
  <c r="BL109" i="120"/>
  <c r="BK109" i="120"/>
  <c r="BI109" i="120"/>
  <c r="BH109" i="120"/>
  <c r="BU105" i="120"/>
  <c r="BT105" i="120"/>
  <c r="BS105" i="120"/>
  <c r="BR105" i="120"/>
  <c r="BN105" i="120"/>
  <c r="BM105" i="120"/>
  <c r="BL105" i="120"/>
  <c r="BK105" i="120"/>
  <c r="BI105" i="120"/>
  <c r="BH105" i="120"/>
  <c r="BU101" i="120"/>
  <c r="BT101" i="120"/>
  <c r="BS101" i="120"/>
  <c r="BR101" i="120"/>
  <c r="BN101" i="120"/>
  <c r="BM101" i="120"/>
  <c r="BL101" i="120"/>
  <c r="BK101" i="120"/>
  <c r="BI101" i="120"/>
  <c r="BH101" i="120"/>
  <c r="BU97" i="120"/>
  <c r="BT97" i="120"/>
  <c r="BS97" i="120"/>
  <c r="BR97" i="120"/>
  <c r="BN97" i="120"/>
  <c r="BM97" i="120"/>
  <c r="BL97" i="120"/>
  <c r="BK97" i="120"/>
  <c r="BI97" i="120"/>
  <c r="BH97" i="120"/>
  <c r="BU95" i="120"/>
  <c r="BT95" i="120"/>
  <c r="BS95" i="120"/>
  <c r="BR95" i="120"/>
  <c r="BN95" i="120"/>
  <c r="BM95" i="120"/>
  <c r="BL95" i="120"/>
  <c r="BK95" i="120"/>
  <c r="BI95" i="120"/>
  <c r="BH95" i="120"/>
  <c r="BU93" i="120"/>
  <c r="BT93" i="120"/>
  <c r="BS93" i="120"/>
  <c r="BR93" i="120"/>
  <c r="BN93" i="120"/>
  <c r="BM93" i="120"/>
  <c r="BL93" i="120"/>
  <c r="BK93" i="120"/>
  <c r="BI93" i="120"/>
  <c r="BH93" i="120"/>
  <c r="BU88" i="120"/>
  <c r="BT88" i="120"/>
  <c r="BS88" i="120"/>
  <c r="BR88" i="120"/>
  <c r="BN88" i="120"/>
  <c r="BM88" i="120"/>
  <c r="BL88" i="120"/>
  <c r="BK88" i="120"/>
  <c r="BI88" i="120"/>
  <c r="BH88" i="120"/>
  <c r="BU86" i="120"/>
  <c r="BT86" i="120"/>
  <c r="BS86" i="120"/>
  <c r="BR86" i="120"/>
  <c r="BN86" i="120"/>
  <c r="BM86" i="120"/>
  <c r="BL86" i="120"/>
  <c r="BK86" i="120"/>
  <c r="BI86" i="120"/>
  <c r="BH86" i="120"/>
  <c r="BU81" i="120"/>
  <c r="BT81" i="120"/>
  <c r="BS81" i="120"/>
  <c r="BR81" i="120"/>
  <c r="BN81" i="120"/>
  <c r="BM81" i="120"/>
  <c r="BL81" i="120"/>
  <c r="BK81" i="120"/>
  <c r="BI81" i="120"/>
  <c r="BH81" i="120"/>
  <c r="BU77" i="120"/>
  <c r="BT77" i="120"/>
  <c r="BS77" i="120"/>
  <c r="BR77" i="120"/>
  <c r="BN77" i="120"/>
  <c r="BM77" i="120"/>
  <c r="BL77" i="120"/>
  <c r="BK77" i="120"/>
  <c r="BI77" i="120"/>
  <c r="BH77" i="120"/>
  <c r="BU70" i="120"/>
  <c r="BU69" i="120" s="1"/>
  <c r="BT70" i="120"/>
  <c r="BT69" i="120" s="1"/>
  <c r="BS70" i="120"/>
  <c r="BS69" i="120" s="1"/>
  <c r="BR70" i="120"/>
  <c r="BR69" i="120" s="1"/>
  <c r="BN70" i="120"/>
  <c r="BN69" i="120" s="1"/>
  <c r="BM70" i="120"/>
  <c r="BM69" i="120" s="1"/>
  <c r="BL70" i="120"/>
  <c r="BL69" i="120" s="1"/>
  <c r="BK70" i="120"/>
  <c r="BK69" i="120" s="1"/>
  <c r="BI70" i="120"/>
  <c r="BI69" i="120" s="1"/>
  <c r="BH70" i="120"/>
  <c r="BH69" i="120" s="1"/>
  <c r="BU65" i="120"/>
  <c r="BT65" i="120"/>
  <c r="BS65" i="120"/>
  <c r="BR65" i="120"/>
  <c r="BN65" i="120"/>
  <c r="BM65" i="120"/>
  <c r="BL65" i="120"/>
  <c r="BK65" i="120"/>
  <c r="BI65" i="120"/>
  <c r="BH65" i="120"/>
  <c r="BU61" i="120"/>
  <c r="BT61" i="120"/>
  <c r="BS61" i="120"/>
  <c r="BR61" i="120"/>
  <c r="BN61" i="120"/>
  <c r="BM61" i="120"/>
  <c r="BL61" i="120"/>
  <c r="BK61" i="120"/>
  <c r="BI61" i="120"/>
  <c r="BH61" i="120"/>
  <c r="BU57" i="120"/>
  <c r="BT57" i="120"/>
  <c r="BS57" i="120"/>
  <c r="BR57" i="120"/>
  <c r="BN57" i="120"/>
  <c r="BM57" i="120"/>
  <c r="BL57" i="120"/>
  <c r="BK57" i="120"/>
  <c r="BI57" i="120"/>
  <c r="BH57" i="120"/>
  <c r="BU52" i="120"/>
  <c r="BT52" i="120"/>
  <c r="BS52" i="120"/>
  <c r="BR52" i="120"/>
  <c r="BN52" i="120"/>
  <c r="BM52" i="120"/>
  <c r="BL52" i="120"/>
  <c r="BK52" i="120"/>
  <c r="BI52" i="120"/>
  <c r="BH52" i="120"/>
  <c r="BU48" i="120"/>
  <c r="BT48" i="120"/>
  <c r="BS48" i="120"/>
  <c r="BR48" i="120"/>
  <c r="BN48" i="120"/>
  <c r="BM48" i="120"/>
  <c r="BL48" i="120"/>
  <c r="BK48" i="120"/>
  <c r="BI48" i="120"/>
  <c r="BH48" i="120"/>
  <c r="BU44" i="120"/>
  <c r="BT44" i="120"/>
  <c r="BS44" i="120"/>
  <c r="BR44" i="120"/>
  <c r="BN44" i="120"/>
  <c r="BM44" i="120"/>
  <c r="BL44" i="120"/>
  <c r="BK44" i="120"/>
  <c r="BI44" i="120"/>
  <c r="BH44" i="120"/>
  <c r="BU38" i="120"/>
  <c r="BT38" i="120"/>
  <c r="BS38" i="120"/>
  <c r="BR38" i="120"/>
  <c r="BN38" i="120"/>
  <c r="BM38" i="120"/>
  <c r="BL38" i="120"/>
  <c r="BK38" i="120"/>
  <c r="BI38" i="120"/>
  <c r="BH38" i="120"/>
  <c r="BU34" i="120"/>
  <c r="BT34" i="120"/>
  <c r="BS34" i="120"/>
  <c r="BR34" i="120"/>
  <c r="BN34" i="120"/>
  <c r="BM34" i="120"/>
  <c r="BL34" i="120"/>
  <c r="BK34" i="120"/>
  <c r="BI34" i="120"/>
  <c r="BH34" i="120"/>
  <c r="BU29" i="120"/>
  <c r="BT29" i="120"/>
  <c r="BS29" i="120"/>
  <c r="BR29" i="120"/>
  <c r="BN29" i="120"/>
  <c r="BM29" i="120"/>
  <c r="BL29" i="120"/>
  <c r="BK29" i="120"/>
  <c r="BI29" i="120"/>
  <c r="BH29" i="120"/>
  <c r="N144" i="122"/>
  <c r="N23" i="122" s="1"/>
  <c r="M144" i="122"/>
  <c r="M23" i="122" s="1"/>
  <c r="N140" i="122"/>
  <c r="N22" i="122" s="1"/>
  <c r="M140" i="122"/>
  <c r="M22" i="122" s="1"/>
  <c r="N136" i="122"/>
  <c r="N21" i="122" s="1"/>
  <c r="M136" i="122"/>
  <c r="M21" i="122" s="1"/>
  <c r="N132" i="122"/>
  <c r="M132" i="122"/>
  <c r="N128" i="122"/>
  <c r="M128" i="122"/>
  <c r="N123" i="122"/>
  <c r="M123" i="122"/>
  <c r="N119" i="122"/>
  <c r="M119" i="122"/>
  <c r="N114" i="122"/>
  <c r="M114" i="122"/>
  <c r="N110" i="122"/>
  <c r="M110" i="122"/>
  <c r="N106" i="122"/>
  <c r="M106" i="122"/>
  <c r="N102" i="122"/>
  <c r="M102" i="122"/>
  <c r="N98" i="122"/>
  <c r="M98" i="122"/>
  <c r="N94" i="122"/>
  <c r="M94" i="122"/>
  <c r="N92" i="122"/>
  <c r="M92" i="122"/>
  <c r="N90" i="122"/>
  <c r="M90" i="122"/>
  <c r="N85" i="122"/>
  <c r="M85" i="122"/>
  <c r="N83" i="122"/>
  <c r="M83" i="122"/>
  <c r="N78" i="122"/>
  <c r="M78" i="122"/>
  <c r="N74" i="122"/>
  <c r="M74" i="122"/>
  <c r="N67" i="122"/>
  <c r="N66" i="122" s="1"/>
  <c r="M67" i="122"/>
  <c r="M66" i="122" s="1"/>
  <c r="N62" i="122"/>
  <c r="M62" i="122"/>
  <c r="N58" i="122"/>
  <c r="M58" i="122"/>
  <c r="N54" i="122"/>
  <c r="M54" i="122"/>
  <c r="N49" i="122"/>
  <c r="M49" i="122"/>
  <c r="N45" i="122"/>
  <c r="M45" i="122"/>
  <c r="N41" i="122"/>
  <c r="M41" i="122"/>
  <c r="N35" i="122"/>
  <c r="M35" i="122"/>
  <c r="N31" i="122"/>
  <c r="M31" i="122"/>
  <c r="N26" i="122"/>
  <c r="M26" i="122"/>
  <c r="X144" i="122"/>
  <c r="X23" i="122" s="1"/>
  <c r="W144" i="122"/>
  <c r="W23" i="122" s="1"/>
  <c r="X140" i="122"/>
  <c r="X22" i="122" s="1"/>
  <c r="W140" i="122"/>
  <c r="W22" i="122" s="1"/>
  <c r="X136" i="122"/>
  <c r="X21" i="122" s="1"/>
  <c r="W136" i="122"/>
  <c r="W21" i="122" s="1"/>
  <c r="X132" i="122"/>
  <c r="W132" i="122"/>
  <c r="X128" i="122"/>
  <c r="W128" i="122"/>
  <c r="X123" i="122"/>
  <c r="W123" i="122"/>
  <c r="X119" i="122"/>
  <c r="W119" i="122"/>
  <c r="X114" i="122"/>
  <c r="W114" i="122"/>
  <c r="X110" i="122"/>
  <c r="W110" i="122"/>
  <c r="X106" i="122"/>
  <c r="W106" i="122"/>
  <c r="X102" i="122"/>
  <c r="W102" i="122"/>
  <c r="X98" i="122"/>
  <c r="W98" i="122"/>
  <c r="X94" i="122"/>
  <c r="W94" i="122"/>
  <c r="X92" i="122"/>
  <c r="W92" i="122"/>
  <c r="X90" i="122"/>
  <c r="W90" i="122"/>
  <c r="X85" i="122"/>
  <c r="W85" i="122"/>
  <c r="X83" i="122"/>
  <c r="W83" i="122"/>
  <c r="X78" i="122"/>
  <c r="W78" i="122"/>
  <c r="X74" i="122"/>
  <c r="W74" i="122"/>
  <c r="X67" i="122"/>
  <c r="X66" i="122" s="1"/>
  <c r="W67" i="122"/>
  <c r="W66" i="122" s="1"/>
  <c r="X62" i="122"/>
  <c r="W62" i="122"/>
  <c r="X58" i="122"/>
  <c r="W58" i="122"/>
  <c r="X54" i="122"/>
  <c r="W54" i="122"/>
  <c r="X49" i="122"/>
  <c r="W49" i="122"/>
  <c r="X45" i="122"/>
  <c r="W45" i="122"/>
  <c r="X41" i="122"/>
  <c r="W41" i="122"/>
  <c r="X35" i="122"/>
  <c r="W35" i="122"/>
  <c r="X31" i="122"/>
  <c r="W31" i="122"/>
  <c r="X26" i="122"/>
  <c r="W26" i="122"/>
  <c r="AT131" i="119" l="1"/>
  <c r="AT24" i="119" s="1"/>
  <c r="AP131" i="119"/>
  <c r="AP24" i="119" s="1"/>
  <c r="BI121" i="120"/>
  <c r="R131" i="119"/>
  <c r="R24" i="119" s="1"/>
  <c r="V131" i="119"/>
  <c r="V24" i="119" s="1"/>
  <c r="BI42" i="120"/>
  <c r="BU42" i="120"/>
  <c r="BJ28" i="120"/>
  <c r="BJ21" i="120" s="1"/>
  <c r="BU76" i="120"/>
  <c r="BM42" i="120"/>
  <c r="N82" i="122"/>
  <c r="X82" i="122"/>
  <c r="X127" i="122"/>
  <c r="X20" i="122" s="1"/>
  <c r="W73" i="122"/>
  <c r="N73" i="122"/>
  <c r="N30" i="122"/>
  <c r="X73" i="122"/>
  <c r="X30" i="122"/>
  <c r="W82" i="122"/>
  <c r="W127" i="122"/>
  <c r="W20" i="122" s="1"/>
  <c r="AQ85" i="120"/>
  <c r="AI85" i="120"/>
  <c r="BJ75" i="120"/>
  <c r="BJ22" i="120" s="1"/>
  <c r="AO122" i="119"/>
  <c r="P86" i="119"/>
  <c r="T86" i="119"/>
  <c r="AA86" i="119"/>
  <c r="V122" i="119"/>
  <c r="AS122" i="119"/>
  <c r="AQ131" i="119"/>
  <c r="AQ24" i="119" s="1"/>
  <c r="AQ34" i="119"/>
  <c r="AX34" i="119"/>
  <c r="AN77" i="119"/>
  <c r="AR77" i="119"/>
  <c r="AP86" i="119"/>
  <c r="AT86" i="119"/>
  <c r="AN34" i="119"/>
  <c r="AR34" i="119"/>
  <c r="AO77" i="119"/>
  <c r="AS77" i="119"/>
  <c r="Z77" i="119"/>
  <c r="Z86" i="119"/>
  <c r="U86" i="119"/>
  <c r="AS34" i="119"/>
  <c r="P34" i="119"/>
  <c r="T34" i="119"/>
  <c r="AA34" i="119"/>
  <c r="S77" i="119"/>
  <c r="S86" i="119"/>
  <c r="Q122" i="119"/>
  <c r="AY34" i="119"/>
  <c r="AQ86" i="119"/>
  <c r="AX86" i="119"/>
  <c r="AO34" i="119"/>
  <c r="Z131" i="119"/>
  <c r="Z24" i="119" s="1"/>
  <c r="AT122" i="119"/>
  <c r="T77" i="119"/>
  <c r="AX122" i="119"/>
  <c r="V43" i="119"/>
  <c r="Q86" i="119"/>
  <c r="AN122" i="119"/>
  <c r="AR122" i="119"/>
  <c r="AY122" i="119"/>
  <c r="AO131" i="119"/>
  <c r="AO24" i="119" s="1"/>
  <c r="AS131" i="119"/>
  <c r="AS24" i="119" s="1"/>
  <c r="R77" i="119"/>
  <c r="V77" i="119"/>
  <c r="U122" i="119"/>
  <c r="S43" i="119"/>
  <c r="Q43" i="119"/>
  <c r="AQ122" i="119"/>
  <c r="AN131" i="119"/>
  <c r="AN24" i="119" s="1"/>
  <c r="AR131" i="119"/>
  <c r="AR24" i="119" s="1"/>
  <c r="AY131" i="119"/>
  <c r="AY24" i="119" s="1"/>
  <c r="S34" i="119"/>
  <c r="Z34" i="119"/>
  <c r="S131" i="119"/>
  <c r="S24" i="119" s="1"/>
  <c r="R86" i="119"/>
  <c r="V86" i="119"/>
  <c r="AN43" i="119"/>
  <c r="AR43" i="119"/>
  <c r="AY43" i="119"/>
  <c r="AQ43" i="119"/>
  <c r="AT43" i="119"/>
  <c r="R34" i="119"/>
  <c r="V34" i="119"/>
  <c r="AO43" i="119"/>
  <c r="AS43" i="119"/>
  <c r="AS29" i="119" s="1"/>
  <c r="AS22" i="119" s="1"/>
  <c r="S93" i="119"/>
  <c r="Z93" i="119"/>
  <c r="AP77" i="119"/>
  <c r="AT77" i="119"/>
  <c r="AN86" i="119"/>
  <c r="AR86" i="119"/>
  <c r="AY86" i="119"/>
  <c r="AX131" i="119"/>
  <c r="AX24" i="119" s="1"/>
  <c r="P77" i="119"/>
  <c r="AA77" i="119"/>
  <c r="P122" i="119"/>
  <c r="T122" i="119"/>
  <c r="AA122" i="119"/>
  <c r="Q34" i="119"/>
  <c r="U34" i="119"/>
  <c r="R43" i="119"/>
  <c r="U43" i="119"/>
  <c r="R93" i="119"/>
  <c r="V93" i="119"/>
  <c r="Q93" i="119"/>
  <c r="U93" i="119"/>
  <c r="AS86" i="119"/>
  <c r="AT93" i="119"/>
  <c r="P43" i="119"/>
  <c r="T43" i="119"/>
  <c r="AA43" i="119"/>
  <c r="Z43" i="119"/>
  <c r="Q77" i="119"/>
  <c r="U77" i="119"/>
  <c r="AO86" i="119"/>
  <c r="AP122" i="119"/>
  <c r="P93" i="119"/>
  <c r="T93" i="119"/>
  <c r="AA93" i="119"/>
  <c r="R122" i="119"/>
  <c r="Q131" i="119"/>
  <c r="Q24" i="119" s="1"/>
  <c r="P131" i="119"/>
  <c r="P24" i="119" s="1"/>
  <c r="AP34" i="119"/>
  <c r="AT34" i="119"/>
  <c r="U131" i="119"/>
  <c r="U24" i="119" s="1"/>
  <c r="T131" i="119"/>
  <c r="T24" i="119" s="1"/>
  <c r="AA131" i="119"/>
  <c r="AA24" i="119" s="1"/>
  <c r="AQ77" i="119"/>
  <c r="AX77" i="119"/>
  <c r="S122" i="119"/>
  <c r="Z122" i="119"/>
  <c r="AX93" i="119"/>
  <c r="AQ93" i="119"/>
  <c r="AP93" i="119"/>
  <c r="AY93" i="119"/>
  <c r="AP43" i="119"/>
  <c r="AX43" i="119"/>
  <c r="AR93" i="119"/>
  <c r="AG120" i="115"/>
  <c r="M86" i="115"/>
  <c r="N86" i="115"/>
  <c r="M127" i="122"/>
  <c r="M20" i="122" s="1"/>
  <c r="N127" i="122"/>
  <c r="N20" i="122" s="1"/>
  <c r="W89" i="122"/>
  <c r="AH42" i="120"/>
  <c r="AL42" i="120"/>
  <c r="AP42" i="120"/>
  <c r="AN93" i="119"/>
  <c r="AS93" i="119"/>
  <c r="AO93" i="119"/>
  <c r="AY77" i="119"/>
  <c r="W118" i="122"/>
  <c r="X118" i="122"/>
  <c r="M82" i="122"/>
  <c r="AS76" i="120"/>
  <c r="AL85" i="120"/>
  <c r="AJ76" i="120"/>
  <c r="AR76" i="120"/>
  <c r="AH121" i="120"/>
  <c r="AL121" i="120"/>
  <c r="AP121" i="120"/>
  <c r="BK121" i="120"/>
  <c r="BS33" i="120"/>
  <c r="BS121" i="120"/>
  <c r="X89" i="122"/>
  <c r="M30" i="122"/>
  <c r="N39" i="122"/>
  <c r="M39" i="122"/>
  <c r="M73" i="122"/>
  <c r="N89" i="122"/>
  <c r="M89" i="122"/>
  <c r="W30" i="122"/>
  <c r="X39" i="122"/>
  <c r="W39" i="122"/>
  <c r="N118" i="122"/>
  <c r="M118" i="122"/>
  <c r="AJ42" i="120"/>
  <c r="AR42" i="120"/>
  <c r="BK76" i="120"/>
  <c r="BS76" i="120"/>
  <c r="BK85" i="120"/>
  <c r="BS85" i="120"/>
  <c r="AP33" i="120"/>
  <c r="BT130" i="120"/>
  <c r="BT23" i="120" s="1"/>
  <c r="BL76" i="120"/>
  <c r="BT76" i="120"/>
  <c r="BH92" i="120"/>
  <c r="BL92" i="120"/>
  <c r="BT92" i="120"/>
  <c r="BN130" i="120"/>
  <c r="BN23" i="120" s="1"/>
  <c r="BR130" i="120"/>
  <c r="BR23" i="120" s="1"/>
  <c r="BH130" i="120"/>
  <c r="BH23" i="120" s="1"/>
  <c r="BL130" i="120"/>
  <c r="BL23" i="120" s="1"/>
  <c r="AQ33" i="120"/>
  <c r="BR33" i="120"/>
  <c r="BL42" i="120"/>
  <c r="BT42" i="120"/>
  <c r="BI92" i="120"/>
  <c r="BM92" i="120"/>
  <c r="BU92" i="120"/>
  <c r="AG92" i="120"/>
  <c r="AK92" i="120"/>
  <c r="AS92" i="120"/>
  <c r="AG121" i="120"/>
  <c r="AK121" i="120"/>
  <c r="AS121" i="120"/>
  <c r="AI121" i="120"/>
  <c r="AG130" i="120"/>
  <c r="AG23" i="120" s="1"/>
  <c r="AK130" i="120"/>
  <c r="AK23" i="120" s="1"/>
  <c r="AS130" i="120"/>
  <c r="AS23" i="120" s="1"/>
  <c r="AG75" i="115"/>
  <c r="AG41" i="115"/>
  <c r="AG32" i="115"/>
  <c r="AG85" i="115"/>
  <c r="AG84" i="115" s="1"/>
  <c r="AG91" i="115"/>
  <c r="AG129" i="115"/>
  <c r="AG22" i="115" s="1"/>
  <c r="AH33" i="120"/>
  <c r="AH28" i="120" s="1"/>
  <c r="AH21" i="120" s="1"/>
  <c r="BK33" i="120"/>
  <c r="BN76" i="120"/>
  <c r="BR76" i="120"/>
  <c r="BN85" i="120"/>
  <c r="BI130" i="120"/>
  <c r="BI23" i="120" s="1"/>
  <c r="BM130" i="120"/>
  <c r="BM23" i="120" s="1"/>
  <c r="BU130" i="120"/>
  <c r="BU23" i="120" s="1"/>
  <c r="AI33" i="120"/>
  <c r="AH76" i="120"/>
  <c r="AL76" i="120"/>
  <c r="AP76" i="120"/>
  <c r="AF85" i="120"/>
  <c r="AJ85" i="120"/>
  <c r="AR85" i="120"/>
  <c r="BI76" i="120"/>
  <c r="BM76" i="120"/>
  <c r="BN42" i="120"/>
  <c r="BR42" i="120"/>
  <c r="BH85" i="120"/>
  <c r="BL85" i="120"/>
  <c r="BT85" i="120"/>
  <c r="BR121" i="120"/>
  <c r="BK130" i="120"/>
  <c r="BK23" i="120" s="1"/>
  <c r="BS130" i="120"/>
  <c r="BS23" i="120" s="1"/>
  <c r="AG42" i="120"/>
  <c r="AK42" i="120"/>
  <c r="AS42" i="120"/>
  <c r="AI76" i="120"/>
  <c r="AQ76" i="120"/>
  <c r="AG76" i="120"/>
  <c r="AK76" i="120"/>
  <c r="AF92" i="120"/>
  <c r="AJ92" i="120"/>
  <c r="AR92" i="120"/>
  <c r="AH130" i="120"/>
  <c r="AH23" i="120" s="1"/>
  <c r="AL130" i="120"/>
  <c r="AL23" i="120" s="1"/>
  <c r="AP130" i="120"/>
  <c r="AP23" i="120" s="1"/>
  <c r="AF130" i="120"/>
  <c r="AF23" i="120" s="1"/>
  <c r="AJ130" i="120"/>
  <c r="AJ23" i="120" s="1"/>
  <c r="AR130" i="120"/>
  <c r="AR23" i="120" s="1"/>
  <c r="BN33" i="120"/>
  <c r="BM121" i="120"/>
  <c r="BU121" i="120"/>
  <c r="BH42" i="120"/>
  <c r="BR85" i="120"/>
  <c r="AF42" i="120"/>
  <c r="AH85" i="120"/>
  <c r="AP85" i="120"/>
  <c r="BK42" i="120"/>
  <c r="BS42" i="120"/>
  <c r="BI85" i="120"/>
  <c r="BM85" i="120"/>
  <c r="BU85" i="120"/>
  <c r="BK92" i="120"/>
  <c r="BS92" i="120"/>
  <c r="BN121" i="120"/>
  <c r="AG33" i="120"/>
  <c r="AI42" i="120"/>
  <c r="AQ42" i="120"/>
  <c r="AG85" i="120"/>
  <c r="AK85" i="120"/>
  <c r="AS85" i="120"/>
  <c r="AI92" i="120"/>
  <c r="AQ92" i="120"/>
  <c r="BH76" i="120"/>
  <c r="AL33" i="120"/>
  <c r="AF76" i="120"/>
  <c r="AQ121" i="120"/>
  <c r="AI130" i="120"/>
  <c r="AI23" i="120" s="1"/>
  <c r="AQ130" i="120"/>
  <c r="AQ23" i="120" s="1"/>
  <c r="BH33" i="120"/>
  <c r="BL33" i="120"/>
  <c r="BT33" i="120"/>
  <c r="BN92" i="120"/>
  <c r="BR92" i="120"/>
  <c r="BH121" i="120"/>
  <c r="BL121" i="120"/>
  <c r="BT121" i="120"/>
  <c r="AF33" i="120"/>
  <c r="AJ33" i="120"/>
  <c r="AJ28" i="120" s="1"/>
  <c r="AR33" i="120"/>
  <c r="AR28" i="120" s="1"/>
  <c r="AH92" i="120"/>
  <c r="AL92" i="120"/>
  <c r="AP92" i="120"/>
  <c r="AF121" i="120"/>
  <c r="AJ121" i="120"/>
  <c r="AR121" i="120"/>
  <c r="BI33" i="120"/>
  <c r="BM33" i="120"/>
  <c r="BU33" i="120"/>
  <c r="AK33" i="120"/>
  <c r="AS33" i="120"/>
  <c r="Q147" i="120"/>
  <c r="Q26" i="120" s="1"/>
  <c r="P147" i="120"/>
  <c r="P26" i="120" s="1"/>
  <c r="O147" i="120"/>
  <c r="O26" i="120" s="1"/>
  <c r="N147" i="120"/>
  <c r="N26" i="120" s="1"/>
  <c r="M147" i="120"/>
  <c r="M26" i="120" s="1"/>
  <c r="L147" i="120"/>
  <c r="L26" i="120" s="1"/>
  <c r="K147" i="120"/>
  <c r="K26" i="120" s="1"/>
  <c r="J147" i="120"/>
  <c r="J26" i="120" s="1"/>
  <c r="I147" i="120"/>
  <c r="I26" i="120" s="1"/>
  <c r="H147" i="120"/>
  <c r="G147" i="120"/>
  <c r="G26" i="120" s="1"/>
  <c r="F147" i="120"/>
  <c r="F26" i="120" s="1"/>
  <c r="E147" i="120"/>
  <c r="E26" i="120" s="1"/>
  <c r="D147" i="120"/>
  <c r="D26" i="120" s="1"/>
  <c r="Q143" i="120"/>
  <c r="Q25" i="120" s="1"/>
  <c r="P143" i="120"/>
  <c r="P25" i="120" s="1"/>
  <c r="O143" i="120"/>
  <c r="O25" i="120" s="1"/>
  <c r="N143" i="120"/>
  <c r="N25" i="120" s="1"/>
  <c r="M143" i="120"/>
  <c r="M25" i="120" s="1"/>
  <c r="L143" i="120"/>
  <c r="L25" i="120" s="1"/>
  <c r="K143" i="120"/>
  <c r="K25" i="120" s="1"/>
  <c r="J143" i="120"/>
  <c r="J25" i="120" s="1"/>
  <c r="I143" i="120"/>
  <c r="I25" i="120" s="1"/>
  <c r="H143" i="120"/>
  <c r="H25" i="120" s="1"/>
  <c r="G143" i="120"/>
  <c r="G25" i="120" s="1"/>
  <c r="F143" i="120"/>
  <c r="E143" i="120"/>
  <c r="E25" i="120" s="1"/>
  <c r="D143" i="120"/>
  <c r="D25" i="120" s="1"/>
  <c r="Q139" i="120"/>
  <c r="Q24" i="120" s="1"/>
  <c r="P139" i="120"/>
  <c r="P24" i="120" s="1"/>
  <c r="O139" i="120"/>
  <c r="O24" i="120" s="1"/>
  <c r="N139" i="120"/>
  <c r="N24" i="120" s="1"/>
  <c r="M139" i="120"/>
  <c r="M24" i="120" s="1"/>
  <c r="L139" i="120"/>
  <c r="L24" i="120" s="1"/>
  <c r="K139" i="120"/>
  <c r="K24" i="120" s="1"/>
  <c r="J139" i="120"/>
  <c r="J24" i="120" s="1"/>
  <c r="I139" i="120"/>
  <c r="I24" i="120" s="1"/>
  <c r="H139" i="120"/>
  <c r="H24" i="120" s="1"/>
  <c r="G139" i="120"/>
  <c r="G24" i="120" s="1"/>
  <c r="F139" i="120"/>
  <c r="F24" i="120" s="1"/>
  <c r="E139" i="120"/>
  <c r="E24" i="120" s="1"/>
  <c r="D139" i="120"/>
  <c r="D24" i="120" s="1"/>
  <c r="Q135" i="120"/>
  <c r="P135" i="120"/>
  <c r="O135" i="120"/>
  <c r="N135" i="120"/>
  <c r="M135" i="120"/>
  <c r="L135" i="120"/>
  <c r="K135" i="120"/>
  <c r="J135" i="120"/>
  <c r="I135" i="120"/>
  <c r="H135" i="120"/>
  <c r="G135" i="120"/>
  <c r="F135" i="120"/>
  <c r="E135" i="120"/>
  <c r="D135" i="120"/>
  <c r="Q131" i="120"/>
  <c r="P131" i="120"/>
  <c r="O131" i="120"/>
  <c r="N131" i="120"/>
  <c r="M131" i="120"/>
  <c r="L131" i="120"/>
  <c r="K131" i="120"/>
  <c r="J131" i="120"/>
  <c r="I131" i="120"/>
  <c r="H131" i="120"/>
  <c r="G131" i="120"/>
  <c r="F131" i="120"/>
  <c r="E131" i="120"/>
  <c r="D131" i="120"/>
  <c r="Q126" i="120"/>
  <c r="P126" i="120"/>
  <c r="O126" i="120"/>
  <c r="N126" i="120"/>
  <c r="M126" i="120"/>
  <c r="L126" i="120"/>
  <c r="K126" i="120"/>
  <c r="J126" i="120"/>
  <c r="I126" i="120"/>
  <c r="H126" i="120"/>
  <c r="G126" i="120"/>
  <c r="F126" i="120"/>
  <c r="E126" i="120"/>
  <c r="D126" i="120"/>
  <c r="Q122" i="120"/>
  <c r="P122" i="120"/>
  <c r="O122" i="120"/>
  <c r="N122" i="120"/>
  <c r="M122" i="120"/>
  <c r="L122" i="120"/>
  <c r="K122" i="120"/>
  <c r="J122" i="120"/>
  <c r="I122" i="120"/>
  <c r="H122" i="120"/>
  <c r="G122" i="120"/>
  <c r="F122" i="120"/>
  <c r="E122" i="120"/>
  <c r="D122" i="120"/>
  <c r="Q117" i="120"/>
  <c r="P117" i="120"/>
  <c r="O117" i="120"/>
  <c r="N117" i="120"/>
  <c r="M117" i="120"/>
  <c r="L117" i="120"/>
  <c r="K117" i="120"/>
  <c r="J117" i="120"/>
  <c r="I117" i="120"/>
  <c r="H117" i="120"/>
  <c r="G117" i="120"/>
  <c r="F117" i="120"/>
  <c r="E117" i="120"/>
  <c r="D117" i="120"/>
  <c r="Q113" i="120"/>
  <c r="P113" i="120"/>
  <c r="O113" i="120"/>
  <c r="N113" i="120"/>
  <c r="M113" i="120"/>
  <c r="L113" i="120"/>
  <c r="K113" i="120"/>
  <c r="J113" i="120"/>
  <c r="I113" i="120"/>
  <c r="H113" i="120"/>
  <c r="G113" i="120"/>
  <c r="F113" i="120"/>
  <c r="E113" i="120"/>
  <c r="D113" i="120"/>
  <c r="Q109" i="120"/>
  <c r="P109" i="120"/>
  <c r="O109" i="120"/>
  <c r="N109" i="120"/>
  <c r="M109" i="120"/>
  <c r="L109" i="120"/>
  <c r="K109" i="120"/>
  <c r="J109" i="120"/>
  <c r="I109" i="120"/>
  <c r="H109" i="120"/>
  <c r="G109" i="120"/>
  <c r="F109" i="120"/>
  <c r="E109" i="120"/>
  <c r="D109" i="120"/>
  <c r="Q105" i="120"/>
  <c r="P105" i="120"/>
  <c r="O105" i="120"/>
  <c r="N105" i="120"/>
  <c r="M105" i="120"/>
  <c r="L105" i="120"/>
  <c r="K105" i="120"/>
  <c r="J105" i="120"/>
  <c r="I105" i="120"/>
  <c r="H105" i="120"/>
  <c r="G105" i="120"/>
  <c r="F105" i="120"/>
  <c r="E105" i="120"/>
  <c r="D105" i="120"/>
  <c r="Q101" i="120"/>
  <c r="P101" i="120"/>
  <c r="O101" i="120"/>
  <c r="N101" i="120"/>
  <c r="M101" i="120"/>
  <c r="L101" i="120"/>
  <c r="K101" i="120"/>
  <c r="J101" i="120"/>
  <c r="I101" i="120"/>
  <c r="H101" i="120"/>
  <c r="G101" i="120"/>
  <c r="F101" i="120"/>
  <c r="E101" i="120"/>
  <c r="D101" i="120"/>
  <c r="Q97" i="120"/>
  <c r="P97" i="120"/>
  <c r="O97" i="120"/>
  <c r="N97" i="120"/>
  <c r="M97" i="120"/>
  <c r="L97" i="120"/>
  <c r="K97" i="120"/>
  <c r="J97" i="120"/>
  <c r="I97" i="120"/>
  <c r="H97" i="120"/>
  <c r="G97" i="120"/>
  <c r="F97" i="120"/>
  <c r="E97" i="120"/>
  <c r="D97" i="120"/>
  <c r="Q95" i="120"/>
  <c r="P95" i="120"/>
  <c r="O95" i="120"/>
  <c r="N95" i="120"/>
  <c r="M95" i="120"/>
  <c r="L95" i="120"/>
  <c r="K95" i="120"/>
  <c r="J95" i="120"/>
  <c r="I95" i="120"/>
  <c r="H95" i="120"/>
  <c r="G95" i="120"/>
  <c r="F95" i="120"/>
  <c r="E95" i="120"/>
  <c r="D95" i="120"/>
  <c r="Q93" i="120"/>
  <c r="P93" i="120"/>
  <c r="O93" i="120"/>
  <c r="N93" i="120"/>
  <c r="M93" i="120"/>
  <c r="L93" i="120"/>
  <c r="K93" i="120"/>
  <c r="J93" i="120"/>
  <c r="I93" i="120"/>
  <c r="H93" i="120"/>
  <c r="G93" i="120"/>
  <c r="F93" i="120"/>
  <c r="E93" i="120"/>
  <c r="D93" i="120"/>
  <c r="Q88" i="120"/>
  <c r="P88" i="120"/>
  <c r="O88" i="120"/>
  <c r="N88" i="120"/>
  <c r="M88" i="120"/>
  <c r="L88" i="120"/>
  <c r="K88" i="120"/>
  <c r="J88" i="120"/>
  <c r="I88" i="120"/>
  <c r="H88" i="120"/>
  <c r="G88" i="120"/>
  <c r="F88" i="120"/>
  <c r="E88" i="120"/>
  <c r="D88" i="120"/>
  <c r="N86" i="120"/>
  <c r="J86" i="120"/>
  <c r="J85" i="120" s="1"/>
  <c r="F86" i="120"/>
  <c r="Q86" i="120"/>
  <c r="O86" i="120"/>
  <c r="M86" i="120"/>
  <c r="K86" i="120"/>
  <c r="I86" i="120"/>
  <c r="G86" i="120"/>
  <c r="E86" i="120"/>
  <c r="Q81" i="120"/>
  <c r="P81" i="120"/>
  <c r="O81" i="120"/>
  <c r="N81" i="120"/>
  <c r="M81" i="120"/>
  <c r="L81" i="120"/>
  <c r="K81" i="120"/>
  <c r="J81" i="120"/>
  <c r="I81" i="120"/>
  <c r="H81" i="120"/>
  <c r="G81" i="120"/>
  <c r="F81" i="120"/>
  <c r="E81" i="120"/>
  <c r="D81" i="120"/>
  <c r="Q77" i="120"/>
  <c r="P77" i="120"/>
  <c r="O77" i="120"/>
  <c r="N77" i="120"/>
  <c r="M77" i="120"/>
  <c r="L77" i="120"/>
  <c r="K77" i="120"/>
  <c r="J77" i="120"/>
  <c r="I77" i="120"/>
  <c r="H77" i="120"/>
  <c r="G77" i="120"/>
  <c r="F77" i="120"/>
  <c r="E77" i="120"/>
  <c r="D77" i="120"/>
  <c r="Q70" i="120"/>
  <c r="Q69" i="120" s="1"/>
  <c r="P70" i="120"/>
  <c r="P69" i="120" s="1"/>
  <c r="O70" i="120"/>
  <c r="O69" i="120" s="1"/>
  <c r="N70" i="120"/>
  <c r="N69" i="120" s="1"/>
  <c r="M70" i="120"/>
  <c r="M69" i="120" s="1"/>
  <c r="L70" i="120"/>
  <c r="L69" i="120" s="1"/>
  <c r="K70" i="120"/>
  <c r="K69" i="120" s="1"/>
  <c r="J70" i="120"/>
  <c r="J69" i="120" s="1"/>
  <c r="I70" i="120"/>
  <c r="I69" i="120" s="1"/>
  <c r="H70" i="120"/>
  <c r="H69" i="120" s="1"/>
  <c r="G70" i="120"/>
  <c r="G69" i="120" s="1"/>
  <c r="F70" i="120"/>
  <c r="F69" i="120" s="1"/>
  <c r="E70" i="120"/>
  <c r="E69" i="120" s="1"/>
  <c r="D70" i="120"/>
  <c r="D69" i="120" s="1"/>
  <c r="Q65" i="120"/>
  <c r="P65" i="120"/>
  <c r="O65" i="120"/>
  <c r="N65" i="120"/>
  <c r="M65" i="120"/>
  <c r="L65" i="120"/>
  <c r="K65" i="120"/>
  <c r="J65" i="120"/>
  <c r="I65" i="120"/>
  <c r="H65" i="120"/>
  <c r="G65" i="120"/>
  <c r="F65" i="120"/>
  <c r="E65" i="120"/>
  <c r="D65" i="120"/>
  <c r="Q61" i="120"/>
  <c r="P61" i="120"/>
  <c r="O61" i="120"/>
  <c r="N61" i="120"/>
  <c r="M61" i="120"/>
  <c r="L61" i="120"/>
  <c r="K61" i="120"/>
  <c r="J61" i="120"/>
  <c r="I61" i="120"/>
  <c r="H61" i="120"/>
  <c r="G61" i="120"/>
  <c r="F61" i="120"/>
  <c r="E61" i="120"/>
  <c r="D61" i="120"/>
  <c r="Q57" i="120"/>
  <c r="P57" i="120"/>
  <c r="O57" i="120"/>
  <c r="N57" i="120"/>
  <c r="M57" i="120"/>
  <c r="L57" i="120"/>
  <c r="K57" i="120"/>
  <c r="J57" i="120"/>
  <c r="I57" i="120"/>
  <c r="H57" i="120"/>
  <c r="G57" i="120"/>
  <c r="F57" i="120"/>
  <c r="E57" i="120"/>
  <c r="D57" i="120"/>
  <c r="Q52" i="120"/>
  <c r="P52" i="120"/>
  <c r="O52" i="120"/>
  <c r="N52" i="120"/>
  <c r="M52" i="120"/>
  <c r="L52" i="120"/>
  <c r="K52" i="120"/>
  <c r="J52" i="120"/>
  <c r="I52" i="120"/>
  <c r="H52" i="120"/>
  <c r="G52" i="120"/>
  <c r="F52" i="120"/>
  <c r="E52" i="120"/>
  <c r="D52" i="120"/>
  <c r="Q48" i="120"/>
  <c r="P48" i="120"/>
  <c r="O48" i="120"/>
  <c r="N48" i="120"/>
  <c r="M48" i="120"/>
  <c r="L48" i="120"/>
  <c r="K48" i="120"/>
  <c r="J48" i="120"/>
  <c r="I48" i="120"/>
  <c r="H48" i="120"/>
  <c r="G48" i="120"/>
  <c r="F48" i="120"/>
  <c r="E48" i="120"/>
  <c r="D48" i="120"/>
  <c r="Q44" i="120"/>
  <c r="P44" i="120"/>
  <c r="O44" i="120"/>
  <c r="N44" i="120"/>
  <c r="M44" i="120"/>
  <c r="L44" i="120"/>
  <c r="K44" i="120"/>
  <c r="J44" i="120"/>
  <c r="I44" i="120"/>
  <c r="H44" i="120"/>
  <c r="G44" i="120"/>
  <c r="F44" i="120"/>
  <c r="E44" i="120"/>
  <c r="D44" i="120"/>
  <c r="Q38" i="120"/>
  <c r="P38" i="120"/>
  <c r="O38" i="120"/>
  <c r="N38" i="120"/>
  <c r="M38" i="120"/>
  <c r="L38" i="120"/>
  <c r="K38" i="120"/>
  <c r="J38" i="120"/>
  <c r="I38" i="120"/>
  <c r="H38" i="120"/>
  <c r="G38" i="120"/>
  <c r="F38" i="120"/>
  <c r="E38" i="120"/>
  <c r="D38" i="120"/>
  <c r="Q34" i="120"/>
  <c r="P34" i="120"/>
  <c r="O34" i="120"/>
  <c r="N34" i="120"/>
  <c r="M34" i="120"/>
  <c r="L34" i="120"/>
  <c r="K34" i="120"/>
  <c r="J34" i="120"/>
  <c r="I34" i="120"/>
  <c r="H34" i="120"/>
  <c r="G34" i="120"/>
  <c r="F34" i="120"/>
  <c r="E34" i="120"/>
  <c r="D34" i="120"/>
  <c r="Q29" i="120"/>
  <c r="P29" i="120"/>
  <c r="O29" i="120"/>
  <c r="N29" i="120"/>
  <c r="M29" i="120"/>
  <c r="L29" i="120"/>
  <c r="K29" i="120"/>
  <c r="J29" i="120"/>
  <c r="I29" i="120"/>
  <c r="H29" i="120"/>
  <c r="G29" i="120"/>
  <c r="F29" i="120"/>
  <c r="E29" i="120"/>
  <c r="D29" i="120"/>
  <c r="H26" i="120"/>
  <c r="F25" i="120"/>
  <c r="AE147" i="126"/>
  <c r="AE26" i="126" s="1"/>
  <c r="AD147" i="126"/>
  <c r="AD26" i="126" s="1"/>
  <c r="AC147" i="126"/>
  <c r="AC26" i="126" s="1"/>
  <c r="AB147" i="126"/>
  <c r="AB26" i="126" s="1"/>
  <c r="AA147" i="126"/>
  <c r="AA26" i="126" s="1"/>
  <c r="Z147" i="126"/>
  <c r="Z26" i="126" s="1"/>
  <c r="Y147" i="126"/>
  <c r="Y26" i="126" s="1"/>
  <c r="X147" i="126"/>
  <c r="X26" i="126" s="1"/>
  <c r="W147" i="126"/>
  <c r="W26" i="126" s="1"/>
  <c r="V147" i="126"/>
  <c r="U147" i="126"/>
  <c r="U26" i="126" s="1"/>
  <c r="T147" i="126"/>
  <c r="T26" i="126" s="1"/>
  <c r="S147" i="126"/>
  <c r="S26" i="126" s="1"/>
  <c r="R147" i="126"/>
  <c r="R26" i="126" s="1"/>
  <c r="Q147" i="126"/>
  <c r="Q26" i="126" s="1"/>
  <c r="P147" i="126"/>
  <c r="P26" i="126" s="1"/>
  <c r="O147" i="126"/>
  <c r="O26" i="126" s="1"/>
  <c r="N147" i="126"/>
  <c r="N26" i="126" s="1"/>
  <c r="M147" i="126"/>
  <c r="M26" i="126" s="1"/>
  <c r="L147" i="126"/>
  <c r="L26" i="126" s="1"/>
  <c r="K147" i="126"/>
  <c r="K26" i="126" s="1"/>
  <c r="J147" i="126"/>
  <c r="J26" i="126" s="1"/>
  <c r="I147" i="126"/>
  <c r="I26" i="126" s="1"/>
  <c r="H147" i="126"/>
  <c r="H26" i="126" s="1"/>
  <c r="G147" i="126"/>
  <c r="G26" i="126" s="1"/>
  <c r="F147" i="126"/>
  <c r="E147" i="126"/>
  <c r="E26" i="126" s="1"/>
  <c r="D147" i="126"/>
  <c r="D26" i="126" s="1"/>
  <c r="AL143" i="126"/>
  <c r="AL25" i="126" s="1"/>
  <c r="AK143" i="126"/>
  <c r="AK25" i="126" s="1"/>
  <c r="AJ143" i="126"/>
  <c r="AJ25" i="126" s="1"/>
  <c r="AI143" i="126"/>
  <c r="AI25" i="126" s="1"/>
  <c r="AH143" i="126"/>
  <c r="AH25" i="126" s="1"/>
  <c r="AG143" i="126"/>
  <c r="AG25" i="126" s="1"/>
  <c r="AF143" i="126"/>
  <c r="AF25" i="126" s="1"/>
  <c r="AE143" i="126"/>
  <c r="AE25" i="126" s="1"/>
  <c r="AD143" i="126"/>
  <c r="AD25" i="126" s="1"/>
  <c r="AC143" i="126"/>
  <c r="AC25" i="126" s="1"/>
  <c r="AB143" i="126"/>
  <c r="AB25" i="126" s="1"/>
  <c r="AA143" i="126"/>
  <c r="AA25" i="126" s="1"/>
  <c r="Z143" i="126"/>
  <c r="Z25" i="126" s="1"/>
  <c r="Y143" i="126"/>
  <c r="X143" i="126"/>
  <c r="X25" i="126" s="1"/>
  <c r="W143" i="126"/>
  <c r="W25" i="126" s="1"/>
  <c r="V143" i="126"/>
  <c r="V25" i="126" s="1"/>
  <c r="U143" i="126"/>
  <c r="U25" i="126" s="1"/>
  <c r="T143" i="126"/>
  <c r="T25" i="126" s="1"/>
  <c r="S143" i="126"/>
  <c r="S25" i="126" s="1"/>
  <c r="R143" i="126"/>
  <c r="R25" i="126" s="1"/>
  <c r="Q143" i="126"/>
  <c r="P143" i="126"/>
  <c r="P25" i="126" s="1"/>
  <c r="O143" i="126"/>
  <c r="O25" i="126" s="1"/>
  <c r="N143" i="126"/>
  <c r="N25" i="126" s="1"/>
  <c r="M143" i="126"/>
  <c r="M25" i="126" s="1"/>
  <c r="L143" i="126"/>
  <c r="L25" i="126" s="1"/>
  <c r="K143" i="126"/>
  <c r="K25" i="126" s="1"/>
  <c r="J143" i="126"/>
  <c r="J25" i="126" s="1"/>
  <c r="I143" i="126"/>
  <c r="I25" i="126" s="1"/>
  <c r="H143" i="126"/>
  <c r="H25" i="126" s="1"/>
  <c r="G143" i="126"/>
  <c r="G25" i="126" s="1"/>
  <c r="F143" i="126"/>
  <c r="F25" i="126" s="1"/>
  <c r="E143" i="126"/>
  <c r="E25" i="126" s="1"/>
  <c r="D143" i="126"/>
  <c r="D25" i="126" s="1"/>
  <c r="AE139" i="126"/>
  <c r="AE24" i="126" s="1"/>
  <c r="AD139" i="126"/>
  <c r="AD24" i="126" s="1"/>
  <c r="AC139" i="126"/>
  <c r="AC24" i="126" s="1"/>
  <c r="AB139" i="126"/>
  <c r="AB24" i="126" s="1"/>
  <c r="AA139" i="126"/>
  <c r="AA24" i="126" s="1"/>
  <c r="Z139" i="126"/>
  <c r="Z24" i="126" s="1"/>
  <c r="Y139" i="126"/>
  <c r="Y24" i="126" s="1"/>
  <c r="X139" i="126"/>
  <c r="X24" i="126" s="1"/>
  <c r="W139" i="126"/>
  <c r="W24" i="126" s="1"/>
  <c r="V139" i="126"/>
  <c r="V24" i="126" s="1"/>
  <c r="U139" i="126"/>
  <c r="U24" i="126" s="1"/>
  <c r="T139" i="126"/>
  <c r="T24" i="126" s="1"/>
  <c r="S139" i="126"/>
  <c r="S24" i="126" s="1"/>
  <c r="R139" i="126"/>
  <c r="R24" i="126" s="1"/>
  <c r="Q139" i="126"/>
  <c r="Q24" i="126" s="1"/>
  <c r="P139" i="126"/>
  <c r="P24" i="126" s="1"/>
  <c r="O139" i="126"/>
  <c r="O24" i="126" s="1"/>
  <c r="N139" i="126"/>
  <c r="N24" i="126" s="1"/>
  <c r="M139" i="126"/>
  <c r="L139" i="126"/>
  <c r="L24" i="126" s="1"/>
  <c r="K139" i="126"/>
  <c r="K24" i="126" s="1"/>
  <c r="J139" i="126"/>
  <c r="J24" i="126" s="1"/>
  <c r="I139" i="126"/>
  <c r="I24" i="126" s="1"/>
  <c r="H139" i="126"/>
  <c r="H24" i="126" s="1"/>
  <c r="G139" i="126"/>
  <c r="G24" i="126" s="1"/>
  <c r="F139" i="126"/>
  <c r="F24" i="126" s="1"/>
  <c r="E139" i="126"/>
  <c r="E24" i="126" s="1"/>
  <c r="D139" i="126"/>
  <c r="D24" i="126" s="1"/>
  <c r="AL135" i="126"/>
  <c r="AK135" i="126"/>
  <c r="AJ135" i="126"/>
  <c r="AI135" i="126"/>
  <c r="AH135" i="126"/>
  <c r="AG135" i="126"/>
  <c r="AF135" i="126"/>
  <c r="AE135" i="126"/>
  <c r="AD135" i="126"/>
  <c r="AC135" i="126"/>
  <c r="AB135" i="126"/>
  <c r="AA135" i="126"/>
  <c r="Z135" i="126"/>
  <c r="Y135" i="126"/>
  <c r="X135" i="126"/>
  <c r="W135" i="126"/>
  <c r="V135" i="126"/>
  <c r="U135" i="126"/>
  <c r="T135" i="126"/>
  <c r="S135" i="126"/>
  <c r="R135" i="126"/>
  <c r="Q135" i="126"/>
  <c r="P135" i="126"/>
  <c r="O135" i="126"/>
  <c r="N135" i="126"/>
  <c r="M135" i="126"/>
  <c r="L135" i="126"/>
  <c r="K135" i="126"/>
  <c r="J135" i="126"/>
  <c r="I135" i="126"/>
  <c r="H135" i="126"/>
  <c r="G135" i="126"/>
  <c r="F135" i="126"/>
  <c r="E135" i="126"/>
  <c r="D135" i="126"/>
  <c r="AL131" i="126"/>
  <c r="AK131" i="126"/>
  <c r="AJ131" i="126"/>
  <c r="AI131" i="126"/>
  <c r="AH131" i="126"/>
  <c r="AG131" i="126"/>
  <c r="AF131" i="126"/>
  <c r="AE131" i="126"/>
  <c r="AD131" i="126"/>
  <c r="AC131" i="126"/>
  <c r="AB131" i="126"/>
  <c r="AA131" i="126"/>
  <c r="Z131" i="126"/>
  <c r="Y131" i="126"/>
  <c r="X131" i="126"/>
  <c r="W131" i="126"/>
  <c r="V131" i="126"/>
  <c r="U131" i="126"/>
  <c r="T131" i="126"/>
  <c r="S131" i="126"/>
  <c r="R131" i="126"/>
  <c r="Q131" i="126"/>
  <c r="P131" i="126"/>
  <c r="O131" i="126"/>
  <c r="N131" i="126"/>
  <c r="M131" i="126"/>
  <c r="L131" i="126"/>
  <c r="K131" i="126"/>
  <c r="J131" i="126"/>
  <c r="I131" i="126"/>
  <c r="H131" i="126"/>
  <c r="G131" i="126"/>
  <c r="F131" i="126"/>
  <c r="E131" i="126"/>
  <c r="D131" i="126"/>
  <c r="AL126" i="126"/>
  <c r="AK126" i="126"/>
  <c r="AJ126" i="126"/>
  <c r="AI126" i="126"/>
  <c r="AH126" i="126"/>
  <c r="AG126" i="126"/>
  <c r="AF126" i="126"/>
  <c r="AE126" i="126"/>
  <c r="AD126" i="126"/>
  <c r="AC126" i="126"/>
  <c r="AB126" i="126"/>
  <c r="AA126" i="126"/>
  <c r="Z126" i="126"/>
  <c r="Y126" i="126"/>
  <c r="X126" i="126"/>
  <c r="W126" i="126"/>
  <c r="V126" i="126"/>
  <c r="U126" i="126"/>
  <c r="T126" i="126"/>
  <c r="S126" i="126"/>
  <c r="R126" i="126"/>
  <c r="Q126" i="126"/>
  <c r="P126" i="126"/>
  <c r="O126" i="126"/>
  <c r="N126" i="126"/>
  <c r="M126" i="126"/>
  <c r="L126" i="126"/>
  <c r="K126" i="126"/>
  <c r="J126" i="126"/>
  <c r="I126" i="126"/>
  <c r="H126" i="126"/>
  <c r="G126" i="126"/>
  <c r="F126" i="126"/>
  <c r="E126" i="126"/>
  <c r="D126" i="126"/>
  <c r="AL122" i="126"/>
  <c r="AK122" i="126"/>
  <c r="AJ122" i="126"/>
  <c r="AI122" i="126"/>
  <c r="AH122" i="126"/>
  <c r="AG122" i="126"/>
  <c r="AF122" i="126"/>
  <c r="AE122" i="126"/>
  <c r="AD122" i="126"/>
  <c r="AC122" i="126"/>
  <c r="AB122" i="126"/>
  <c r="AA122" i="126"/>
  <c r="Z122" i="126"/>
  <c r="Y122" i="126"/>
  <c r="X122" i="126"/>
  <c r="W122" i="126"/>
  <c r="V122" i="126"/>
  <c r="U122" i="126"/>
  <c r="T122" i="126"/>
  <c r="S122" i="126"/>
  <c r="R122" i="126"/>
  <c r="Q122" i="126"/>
  <c r="P122" i="126"/>
  <c r="O122" i="126"/>
  <c r="N122" i="126"/>
  <c r="M122" i="126"/>
  <c r="L122" i="126"/>
  <c r="K122" i="126"/>
  <c r="J122" i="126"/>
  <c r="I122" i="126"/>
  <c r="H122" i="126"/>
  <c r="G122" i="126"/>
  <c r="F122" i="126"/>
  <c r="E122" i="126"/>
  <c r="D122" i="126"/>
  <c r="AL117" i="126"/>
  <c r="AK117" i="126"/>
  <c r="AJ117" i="126"/>
  <c r="AI117" i="126"/>
  <c r="AH117" i="126"/>
  <c r="AG117" i="126"/>
  <c r="AF117" i="126"/>
  <c r="AE117" i="126"/>
  <c r="AD117" i="126"/>
  <c r="AC117" i="126"/>
  <c r="AB117" i="126"/>
  <c r="AA117" i="126"/>
  <c r="Z117" i="126"/>
  <c r="Y117" i="126"/>
  <c r="X117" i="126"/>
  <c r="W117" i="126"/>
  <c r="V117" i="126"/>
  <c r="U117" i="126"/>
  <c r="T117" i="126"/>
  <c r="S117" i="126"/>
  <c r="R117" i="126"/>
  <c r="Q117" i="126"/>
  <c r="P117" i="126"/>
  <c r="O117" i="126"/>
  <c r="N117" i="126"/>
  <c r="M117" i="126"/>
  <c r="L117" i="126"/>
  <c r="K117" i="126"/>
  <c r="J117" i="126"/>
  <c r="I117" i="126"/>
  <c r="H117" i="126"/>
  <c r="G117" i="126"/>
  <c r="F117" i="126"/>
  <c r="E117" i="126"/>
  <c r="D117" i="126"/>
  <c r="AL113" i="126"/>
  <c r="AK113" i="126"/>
  <c r="AJ113" i="126"/>
  <c r="AI113" i="126"/>
  <c r="AH113" i="126"/>
  <c r="AG113" i="126"/>
  <c r="AF113" i="126"/>
  <c r="AE113" i="126"/>
  <c r="AD113" i="126"/>
  <c r="AC113" i="126"/>
  <c r="AB113" i="126"/>
  <c r="AA113" i="126"/>
  <c r="Z113" i="126"/>
  <c r="Y113" i="126"/>
  <c r="X113" i="126"/>
  <c r="W113" i="126"/>
  <c r="V113" i="126"/>
  <c r="U113" i="126"/>
  <c r="T113" i="126"/>
  <c r="S113" i="126"/>
  <c r="R113" i="126"/>
  <c r="Q113" i="126"/>
  <c r="P113" i="126"/>
  <c r="O113" i="126"/>
  <c r="N113" i="126"/>
  <c r="M113" i="126"/>
  <c r="L113" i="126"/>
  <c r="K113" i="126"/>
  <c r="J113" i="126"/>
  <c r="I113" i="126"/>
  <c r="H113" i="126"/>
  <c r="G113" i="126"/>
  <c r="F113" i="126"/>
  <c r="E113" i="126"/>
  <c r="D113" i="126"/>
  <c r="AL109" i="126"/>
  <c r="AK109" i="126"/>
  <c r="AJ109" i="126"/>
  <c r="AI109" i="126"/>
  <c r="AH109" i="126"/>
  <c r="AG109" i="126"/>
  <c r="AF109" i="126"/>
  <c r="AE109" i="126"/>
  <c r="AD109" i="126"/>
  <c r="AC109" i="126"/>
  <c r="AB109" i="126"/>
  <c r="AA109" i="126"/>
  <c r="Z109" i="126"/>
  <c r="Y109" i="126"/>
  <c r="X109" i="126"/>
  <c r="W109" i="126"/>
  <c r="V109" i="126"/>
  <c r="U109" i="126"/>
  <c r="T109" i="126"/>
  <c r="R109" i="126"/>
  <c r="Q109" i="126"/>
  <c r="P109" i="126"/>
  <c r="N109" i="126"/>
  <c r="M109" i="126"/>
  <c r="L109" i="126"/>
  <c r="K109" i="126"/>
  <c r="J109" i="126"/>
  <c r="I109" i="126"/>
  <c r="H109" i="126"/>
  <c r="G109" i="126"/>
  <c r="F109" i="126"/>
  <c r="E109" i="126"/>
  <c r="D109" i="126"/>
  <c r="AL105" i="126"/>
  <c r="AK105" i="126"/>
  <c r="AJ105" i="126"/>
  <c r="AI105" i="126"/>
  <c r="AH105" i="126"/>
  <c r="AG105" i="126"/>
  <c r="AF105" i="126"/>
  <c r="AE105" i="126"/>
  <c r="AD105" i="126"/>
  <c r="AC105" i="126"/>
  <c r="AB105" i="126"/>
  <c r="AA105" i="126"/>
  <c r="Z105" i="126"/>
  <c r="Y105" i="126"/>
  <c r="X105" i="126"/>
  <c r="W105" i="126"/>
  <c r="V105" i="126"/>
  <c r="U105" i="126"/>
  <c r="T105" i="126"/>
  <c r="S105" i="126"/>
  <c r="R105" i="126"/>
  <c r="Q105" i="126"/>
  <c r="P105" i="126"/>
  <c r="N105" i="126"/>
  <c r="M105" i="126"/>
  <c r="L105" i="126"/>
  <c r="K105" i="126"/>
  <c r="J105" i="126"/>
  <c r="I105" i="126"/>
  <c r="H105" i="126"/>
  <c r="G105" i="126"/>
  <c r="F105" i="126"/>
  <c r="D105" i="126"/>
  <c r="AL101" i="126"/>
  <c r="AK101" i="126"/>
  <c r="AJ101" i="126"/>
  <c r="AI101" i="126"/>
  <c r="AH101" i="126"/>
  <c r="AG101" i="126"/>
  <c r="AF101" i="126"/>
  <c r="AE101" i="126"/>
  <c r="AD101" i="126"/>
  <c r="AC101" i="126"/>
  <c r="AB101" i="126"/>
  <c r="AA101" i="126"/>
  <c r="Z101" i="126"/>
  <c r="Y101" i="126"/>
  <c r="X101" i="126"/>
  <c r="W101" i="126"/>
  <c r="V101" i="126"/>
  <c r="U101" i="126"/>
  <c r="T101" i="126"/>
  <c r="S101" i="126"/>
  <c r="R101" i="126"/>
  <c r="Q101" i="126"/>
  <c r="P101" i="126"/>
  <c r="N101" i="126"/>
  <c r="M101" i="126"/>
  <c r="L101" i="126"/>
  <c r="K101" i="126"/>
  <c r="J101" i="126"/>
  <c r="I101" i="126"/>
  <c r="H101" i="126"/>
  <c r="G101" i="126"/>
  <c r="F101" i="126"/>
  <c r="D101" i="126"/>
  <c r="AL97" i="126"/>
  <c r="AK97" i="126"/>
  <c r="AJ97" i="126"/>
  <c r="AI97" i="126"/>
  <c r="AH97" i="126"/>
  <c r="AG97" i="126"/>
  <c r="AF97" i="126"/>
  <c r="AE97" i="126"/>
  <c r="AD97" i="126"/>
  <c r="AC97" i="126"/>
  <c r="AB97" i="126"/>
  <c r="AA97" i="126"/>
  <c r="Y97" i="126"/>
  <c r="X97" i="126"/>
  <c r="W97" i="126"/>
  <c r="V97" i="126"/>
  <c r="U97" i="126"/>
  <c r="T97" i="126"/>
  <c r="S97" i="126"/>
  <c r="R97" i="126"/>
  <c r="Q97" i="126"/>
  <c r="P97" i="126"/>
  <c r="N97" i="126"/>
  <c r="M97" i="126"/>
  <c r="L97" i="126"/>
  <c r="K97" i="126"/>
  <c r="J97" i="126"/>
  <c r="I97" i="126"/>
  <c r="G97" i="126"/>
  <c r="F97" i="126"/>
  <c r="D97" i="126"/>
  <c r="AL95" i="126"/>
  <c r="AK95" i="126"/>
  <c r="AJ95" i="126"/>
  <c r="AI95" i="126"/>
  <c r="AH95" i="126"/>
  <c r="AG95" i="126"/>
  <c r="AF95" i="126"/>
  <c r="AE95" i="126"/>
  <c r="AD95" i="126"/>
  <c r="AC95" i="126"/>
  <c r="AB95" i="126"/>
  <c r="AA95" i="126"/>
  <c r="Y95" i="126"/>
  <c r="X95" i="126"/>
  <c r="W95" i="126"/>
  <c r="V95" i="126"/>
  <c r="U95" i="126"/>
  <c r="T95" i="126"/>
  <c r="S95" i="126"/>
  <c r="R95" i="126"/>
  <c r="Q95" i="126"/>
  <c r="P95" i="126"/>
  <c r="N95" i="126"/>
  <c r="M95" i="126"/>
  <c r="L95" i="126"/>
  <c r="K95" i="126"/>
  <c r="J95" i="126"/>
  <c r="I95" i="126"/>
  <c r="G95" i="126"/>
  <c r="F95" i="126"/>
  <c r="D95" i="126"/>
  <c r="AL93" i="126"/>
  <c r="AK93" i="126"/>
  <c r="AJ93" i="126"/>
  <c r="AI93" i="126"/>
  <c r="AH93" i="126"/>
  <c r="AG93" i="126"/>
  <c r="AF93" i="126"/>
  <c r="AE93" i="126"/>
  <c r="AD93" i="126"/>
  <c r="AC93" i="126"/>
  <c r="AB93" i="126"/>
  <c r="AA93" i="126"/>
  <c r="Y93" i="126"/>
  <c r="X93" i="126"/>
  <c r="W93" i="126"/>
  <c r="V93" i="126"/>
  <c r="U93" i="126"/>
  <c r="T93" i="126"/>
  <c r="S93" i="126"/>
  <c r="R93" i="126"/>
  <c r="Q93" i="126"/>
  <c r="P93" i="126"/>
  <c r="N93" i="126"/>
  <c r="M93" i="126"/>
  <c r="L93" i="126"/>
  <c r="K93" i="126"/>
  <c r="J93" i="126"/>
  <c r="I93" i="126"/>
  <c r="G93" i="126"/>
  <c r="F93" i="126"/>
  <c r="D93" i="126"/>
  <c r="AL88" i="126"/>
  <c r="AK88" i="126"/>
  <c r="AJ88" i="126"/>
  <c r="AI88" i="126"/>
  <c r="AH88" i="126"/>
  <c r="AG88" i="126"/>
  <c r="AF88" i="126"/>
  <c r="AE88" i="126"/>
  <c r="AD88" i="126"/>
  <c r="AC88" i="126"/>
  <c r="AB88" i="126"/>
  <c r="AA88" i="126"/>
  <c r="Z88" i="126"/>
  <c r="Y88" i="126"/>
  <c r="X88" i="126"/>
  <c r="W88" i="126"/>
  <c r="V88" i="126"/>
  <c r="U88" i="126"/>
  <c r="T88" i="126"/>
  <c r="S88" i="126"/>
  <c r="R88" i="126"/>
  <c r="Q88" i="126"/>
  <c r="P88" i="126"/>
  <c r="N88" i="126"/>
  <c r="M88" i="126"/>
  <c r="L88" i="126"/>
  <c r="K88" i="126"/>
  <c r="J88" i="126"/>
  <c r="I88" i="126"/>
  <c r="H88" i="126"/>
  <c r="G88" i="126"/>
  <c r="F88" i="126"/>
  <c r="D88" i="126"/>
  <c r="AL87" i="126"/>
  <c r="AK87" i="126"/>
  <c r="AJ87" i="126"/>
  <c r="AI87" i="126"/>
  <c r="AH87" i="126"/>
  <c r="AF87" i="126"/>
  <c r="AE86" i="126"/>
  <c r="AE85" i="126" s="1"/>
  <c r="AD86" i="126"/>
  <c r="AC86" i="126"/>
  <c r="AC85" i="126" s="1"/>
  <c r="AB86" i="126"/>
  <c r="AA86" i="126"/>
  <c r="AA85" i="126" s="1"/>
  <c r="Z86" i="126"/>
  <c r="Y86" i="126"/>
  <c r="Y85" i="126" s="1"/>
  <c r="X86" i="126"/>
  <c r="W86" i="126"/>
  <c r="W85" i="126" s="1"/>
  <c r="V86" i="126"/>
  <c r="U86" i="126"/>
  <c r="U85" i="126" s="1"/>
  <c r="T86" i="126"/>
  <c r="S86" i="126"/>
  <c r="S85" i="126" s="1"/>
  <c r="R86" i="126"/>
  <c r="R85" i="126" s="1"/>
  <c r="Q86" i="126"/>
  <c r="Q85" i="126" s="1"/>
  <c r="P86" i="126"/>
  <c r="O86" i="126"/>
  <c r="O85" i="126" s="1"/>
  <c r="N86" i="126"/>
  <c r="M86" i="126"/>
  <c r="K86" i="126"/>
  <c r="J86" i="126"/>
  <c r="I86" i="126"/>
  <c r="H86" i="126"/>
  <c r="G86" i="126"/>
  <c r="F86" i="126"/>
  <c r="E86" i="126"/>
  <c r="E85" i="126" s="1"/>
  <c r="D86" i="126"/>
  <c r="AL81" i="126"/>
  <c r="AK81" i="126"/>
  <c r="AJ81" i="126"/>
  <c r="AI81" i="126"/>
  <c r="AH81" i="126"/>
  <c r="AG81" i="126"/>
  <c r="AF81" i="126"/>
  <c r="AE81" i="126"/>
  <c r="AD81" i="126"/>
  <c r="AC81" i="126"/>
  <c r="AB81" i="126"/>
  <c r="AA81" i="126"/>
  <c r="Z81" i="126"/>
  <c r="Y81" i="126"/>
  <c r="X81" i="126"/>
  <c r="W81" i="126"/>
  <c r="V81" i="126"/>
  <c r="U81" i="126"/>
  <c r="T81" i="126"/>
  <c r="S81" i="126"/>
  <c r="R81" i="126"/>
  <c r="Q81" i="126"/>
  <c r="P81" i="126"/>
  <c r="O81" i="126"/>
  <c r="N81" i="126"/>
  <c r="M81" i="126"/>
  <c r="L81" i="126"/>
  <c r="K81" i="126"/>
  <c r="J81" i="126"/>
  <c r="I81" i="126"/>
  <c r="H81" i="126"/>
  <c r="G81" i="126"/>
  <c r="F81" i="126"/>
  <c r="E81" i="126"/>
  <c r="D81" i="126"/>
  <c r="AL77" i="126"/>
  <c r="AK77" i="126"/>
  <c r="AJ77" i="126"/>
  <c r="AI77" i="126"/>
  <c r="AH77" i="126"/>
  <c r="AG77" i="126"/>
  <c r="AF77" i="126"/>
  <c r="AE77" i="126"/>
  <c r="AD77" i="126"/>
  <c r="AC77" i="126"/>
  <c r="AB77" i="126"/>
  <c r="AA77" i="126"/>
  <c r="Z77" i="126"/>
  <c r="Y77" i="126"/>
  <c r="X77" i="126"/>
  <c r="W77" i="126"/>
  <c r="V77" i="126"/>
  <c r="U77" i="126"/>
  <c r="T77" i="126"/>
  <c r="S77" i="126"/>
  <c r="R77" i="126"/>
  <c r="Q77" i="126"/>
  <c r="P77" i="126"/>
  <c r="O77" i="126"/>
  <c r="N77" i="126"/>
  <c r="M77" i="126"/>
  <c r="L77" i="126"/>
  <c r="K77" i="126"/>
  <c r="J77" i="126"/>
  <c r="I77" i="126"/>
  <c r="H77" i="126"/>
  <c r="G77" i="126"/>
  <c r="F77" i="126"/>
  <c r="E77" i="126"/>
  <c r="D77" i="126"/>
  <c r="AL70" i="126"/>
  <c r="AL69" i="126" s="1"/>
  <c r="AK70" i="126"/>
  <c r="AK69" i="126" s="1"/>
  <c r="AJ70" i="126"/>
  <c r="AJ69" i="126" s="1"/>
  <c r="AI70" i="126"/>
  <c r="AH70" i="126"/>
  <c r="AH69" i="126" s="1"/>
  <c r="AG70" i="126"/>
  <c r="AG69" i="126" s="1"/>
  <c r="AF70" i="126"/>
  <c r="AF69" i="126" s="1"/>
  <c r="AE70" i="126"/>
  <c r="AE69" i="126" s="1"/>
  <c r="AD70" i="126"/>
  <c r="AD69" i="126" s="1"/>
  <c r="AC70" i="126"/>
  <c r="AC69" i="126" s="1"/>
  <c r="AB70" i="126"/>
  <c r="AB69" i="126" s="1"/>
  <c r="AA70" i="126"/>
  <c r="AA69" i="126" s="1"/>
  <c r="Z70" i="126"/>
  <c r="Z69" i="126" s="1"/>
  <c r="Y70" i="126"/>
  <c r="Y69" i="126" s="1"/>
  <c r="X70" i="126"/>
  <c r="X69" i="126" s="1"/>
  <c r="W70" i="126"/>
  <c r="W69" i="126" s="1"/>
  <c r="V70" i="126"/>
  <c r="V69" i="126" s="1"/>
  <c r="U70" i="126"/>
  <c r="U69" i="126" s="1"/>
  <c r="T70" i="126"/>
  <c r="T69" i="126" s="1"/>
  <c r="S70" i="126"/>
  <c r="S69" i="126" s="1"/>
  <c r="R70" i="126"/>
  <c r="R69" i="126" s="1"/>
  <c r="Q70" i="126"/>
  <c r="Q69" i="126" s="1"/>
  <c r="P70" i="126"/>
  <c r="P69" i="126" s="1"/>
  <c r="O70" i="126"/>
  <c r="O69" i="126" s="1"/>
  <c r="N70" i="126"/>
  <c r="N69" i="126" s="1"/>
  <c r="M70" i="126"/>
  <c r="M69" i="126" s="1"/>
  <c r="L70" i="126"/>
  <c r="L69" i="126" s="1"/>
  <c r="K70" i="126"/>
  <c r="K69" i="126" s="1"/>
  <c r="J70" i="126"/>
  <c r="J69" i="126" s="1"/>
  <c r="I70" i="126"/>
  <c r="I69" i="126" s="1"/>
  <c r="H70" i="126"/>
  <c r="H69" i="126" s="1"/>
  <c r="G70" i="126"/>
  <c r="G69" i="126" s="1"/>
  <c r="F70" i="126"/>
  <c r="F69" i="126" s="1"/>
  <c r="E70" i="126"/>
  <c r="E69" i="126" s="1"/>
  <c r="D70" i="126"/>
  <c r="D69" i="126" s="1"/>
  <c r="AI69" i="126"/>
  <c r="AL65" i="126"/>
  <c r="AK65" i="126"/>
  <c r="AJ65" i="126"/>
  <c r="AI65" i="126"/>
  <c r="AH65" i="126"/>
  <c r="AG65" i="126"/>
  <c r="AF65" i="126"/>
  <c r="AE65" i="126"/>
  <c r="AD65" i="126"/>
  <c r="AC65" i="126"/>
  <c r="AB65" i="126"/>
  <c r="AA65" i="126"/>
  <c r="Z65" i="126"/>
  <c r="Y65" i="126"/>
  <c r="X65" i="126"/>
  <c r="W65" i="126"/>
  <c r="V65" i="126"/>
  <c r="U65" i="126"/>
  <c r="T65" i="126"/>
  <c r="S65" i="126"/>
  <c r="R65" i="126"/>
  <c r="Q65" i="126"/>
  <c r="P65" i="126"/>
  <c r="O65" i="126"/>
  <c r="N65" i="126"/>
  <c r="M65" i="126"/>
  <c r="L65" i="126"/>
  <c r="K65" i="126"/>
  <c r="J65" i="126"/>
  <c r="I65" i="126"/>
  <c r="H65" i="126"/>
  <c r="G65" i="126"/>
  <c r="F65" i="126"/>
  <c r="E65" i="126"/>
  <c r="D65" i="126"/>
  <c r="AL61" i="126"/>
  <c r="AK61" i="126"/>
  <c r="AJ61" i="126"/>
  <c r="AI61" i="126"/>
  <c r="AH61" i="126"/>
  <c r="AG61" i="126"/>
  <c r="AF61" i="126"/>
  <c r="AE61" i="126"/>
  <c r="AD61" i="126"/>
  <c r="AC61" i="126"/>
  <c r="AB61" i="126"/>
  <c r="AA61" i="126"/>
  <c r="Z61" i="126"/>
  <c r="Y61" i="126"/>
  <c r="X61" i="126"/>
  <c r="W61" i="126"/>
  <c r="V61" i="126"/>
  <c r="U61" i="126"/>
  <c r="T61" i="126"/>
  <c r="S61" i="126"/>
  <c r="R61" i="126"/>
  <c r="Q61" i="126"/>
  <c r="P61" i="126"/>
  <c r="O61" i="126"/>
  <c r="N61" i="126"/>
  <c r="M61" i="126"/>
  <c r="L61" i="126"/>
  <c r="K61" i="126"/>
  <c r="J61" i="126"/>
  <c r="I61" i="126"/>
  <c r="H61" i="126"/>
  <c r="G61" i="126"/>
  <c r="F61" i="126"/>
  <c r="E61" i="126"/>
  <c r="D61" i="126"/>
  <c r="AL57" i="126"/>
  <c r="AK57" i="126"/>
  <c r="AJ57" i="126"/>
  <c r="AI57" i="126"/>
  <c r="AH57" i="126"/>
  <c r="AG57" i="126"/>
  <c r="AF57" i="126"/>
  <c r="AE57" i="126"/>
  <c r="AD57" i="126"/>
  <c r="AC57" i="126"/>
  <c r="AB57" i="126"/>
  <c r="AA57" i="126"/>
  <c r="Z57" i="126"/>
  <c r="Y57" i="126"/>
  <c r="X57" i="126"/>
  <c r="W57" i="126"/>
  <c r="V57" i="126"/>
  <c r="U57" i="126"/>
  <c r="T57" i="126"/>
  <c r="S57" i="126"/>
  <c r="R57" i="126"/>
  <c r="Q57" i="126"/>
  <c r="P57" i="126"/>
  <c r="O57" i="126"/>
  <c r="N57" i="126"/>
  <c r="M57" i="126"/>
  <c r="L57" i="126"/>
  <c r="K57" i="126"/>
  <c r="J57" i="126"/>
  <c r="I57" i="126"/>
  <c r="H57" i="126"/>
  <c r="G57" i="126"/>
  <c r="F57" i="126"/>
  <c r="E57" i="126"/>
  <c r="D57" i="126"/>
  <c r="AL52" i="126"/>
  <c r="AK52" i="126"/>
  <c r="AJ52" i="126"/>
  <c r="AI52" i="126"/>
  <c r="AH52" i="126"/>
  <c r="AG52" i="126"/>
  <c r="AF52" i="126"/>
  <c r="AE52" i="126"/>
  <c r="AD52" i="126"/>
  <c r="AC52" i="126"/>
  <c r="AB52" i="126"/>
  <c r="AA52" i="126"/>
  <c r="Z52" i="126"/>
  <c r="Y52" i="126"/>
  <c r="X52" i="126"/>
  <c r="W52" i="126"/>
  <c r="V52" i="126"/>
  <c r="U52" i="126"/>
  <c r="T52" i="126"/>
  <c r="S52" i="126"/>
  <c r="R52" i="126"/>
  <c r="Q52" i="126"/>
  <c r="P52" i="126"/>
  <c r="O52" i="126"/>
  <c r="N52" i="126"/>
  <c r="M52" i="126"/>
  <c r="L52" i="126"/>
  <c r="K52" i="126"/>
  <c r="J52" i="126"/>
  <c r="I52" i="126"/>
  <c r="H52" i="126"/>
  <c r="G52" i="126"/>
  <c r="F52" i="126"/>
  <c r="E52" i="126"/>
  <c r="D52" i="126"/>
  <c r="AL48" i="126"/>
  <c r="AK48" i="126"/>
  <c r="AJ48" i="126"/>
  <c r="AI48" i="126"/>
  <c r="AH48" i="126"/>
  <c r="AG48" i="126"/>
  <c r="AF48" i="126"/>
  <c r="AE48" i="126"/>
  <c r="AD48" i="126"/>
  <c r="AC48" i="126"/>
  <c r="AB48" i="126"/>
  <c r="AA48" i="126"/>
  <c r="Z48" i="126"/>
  <c r="Y48" i="126"/>
  <c r="X48" i="126"/>
  <c r="W48" i="126"/>
  <c r="V48" i="126"/>
  <c r="U48" i="126"/>
  <c r="T48" i="126"/>
  <c r="S48" i="126"/>
  <c r="R48" i="126"/>
  <c r="Q48" i="126"/>
  <c r="P48" i="126"/>
  <c r="O48" i="126"/>
  <c r="N48" i="126"/>
  <c r="M48" i="126"/>
  <c r="L48" i="126"/>
  <c r="K48" i="126"/>
  <c r="J48" i="126"/>
  <c r="I48" i="126"/>
  <c r="H48" i="126"/>
  <c r="G48" i="126"/>
  <c r="F48" i="126"/>
  <c r="E48" i="126"/>
  <c r="D48" i="126"/>
  <c r="AL44" i="126"/>
  <c r="AK44" i="126"/>
  <c r="AJ44" i="126"/>
  <c r="AI44" i="126"/>
  <c r="AH44" i="126"/>
  <c r="AG44" i="126"/>
  <c r="AF44" i="126"/>
  <c r="AE44" i="126"/>
  <c r="AD44" i="126"/>
  <c r="AC44" i="126"/>
  <c r="AB44" i="126"/>
  <c r="AA44" i="126"/>
  <c r="Z44" i="126"/>
  <c r="Y44" i="126"/>
  <c r="X44" i="126"/>
  <c r="W44" i="126"/>
  <c r="V44" i="126"/>
  <c r="U44" i="126"/>
  <c r="T44" i="126"/>
  <c r="S44" i="126"/>
  <c r="R44" i="126"/>
  <c r="Q44" i="126"/>
  <c r="P44" i="126"/>
  <c r="O44" i="126"/>
  <c r="N44" i="126"/>
  <c r="M44" i="126"/>
  <c r="L44" i="126"/>
  <c r="K44" i="126"/>
  <c r="J44" i="126"/>
  <c r="I44" i="126"/>
  <c r="H44" i="126"/>
  <c r="G44" i="126"/>
  <c r="F44" i="126"/>
  <c r="E44" i="126"/>
  <c r="D44" i="126"/>
  <c r="AL38" i="126"/>
  <c r="AK38" i="126"/>
  <c r="AJ38" i="126"/>
  <c r="AI38" i="126"/>
  <c r="AH38" i="126"/>
  <c r="AG38" i="126"/>
  <c r="AF38" i="126"/>
  <c r="AE38" i="126"/>
  <c r="AD38" i="126"/>
  <c r="AC38" i="126"/>
  <c r="AB38" i="126"/>
  <c r="AA38" i="126"/>
  <c r="Z38" i="126"/>
  <c r="Y38" i="126"/>
  <c r="X38" i="126"/>
  <c r="W38" i="126"/>
  <c r="V38" i="126"/>
  <c r="U38" i="126"/>
  <c r="T38" i="126"/>
  <c r="S38" i="126"/>
  <c r="R38" i="126"/>
  <c r="Q38" i="126"/>
  <c r="P38" i="126"/>
  <c r="O38" i="126"/>
  <c r="N38" i="126"/>
  <c r="M38" i="126"/>
  <c r="L38" i="126"/>
  <c r="K38" i="126"/>
  <c r="J38" i="126"/>
  <c r="I38" i="126"/>
  <c r="H38" i="126"/>
  <c r="G38" i="126"/>
  <c r="F38" i="126"/>
  <c r="E38" i="126"/>
  <c r="D38" i="126"/>
  <c r="AL34" i="126"/>
  <c r="AK34" i="126"/>
  <c r="AJ34" i="126"/>
  <c r="AI34" i="126"/>
  <c r="AH34" i="126"/>
  <c r="AG34" i="126"/>
  <c r="AF34" i="126"/>
  <c r="AE34" i="126"/>
  <c r="AD34" i="126"/>
  <c r="AC34" i="126"/>
  <c r="AB34" i="126"/>
  <c r="AA34" i="126"/>
  <c r="Z34" i="126"/>
  <c r="Y34" i="126"/>
  <c r="X34" i="126"/>
  <c r="W34" i="126"/>
  <c r="V34" i="126"/>
  <c r="U34" i="126"/>
  <c r="T34" i="126"/>
  <c r="S34" i="126"/>
  <c r="R34" i="126"/>
  <c r="Q34" i="126"/>
  <c r="P34" i="126"/>
  <c r="O34" i="126"/>
  <c r="N34" i="126"/>
  <c r="M34" i="126"/>
  <c r="L34" i="126"/>
  <c r="K34" i="126"/>
  <c r="J34" i="126"/>
  <c r="I34" i="126"/>
  <c r="H34" i="126"/>
  <c r="G34" i="126"/>
  <c r="F34" i="126"/>
  <c r="E34" i="126"/>
  <c r="D34" i="126"/>
  <c r="AL29" i="126"/>
  <c r="AK29" i="126"/>
  <c r="AJ29" i="126"/>
  <c r="AI29" i="126"/>
  <c r="AH29" i="126"/>
  <c r="AG29" i="126"/>
  <c r="AF29" i="126"/>
  <c r="AE29" i="126"/>
  <c r="AD29" i="126"/>
  <c r="AC29" i="126"/>
  <c r="AB29" i="126"/>
  <c r="AA29" i="126"/>
  <c r="Z29" i="126"/>
  <c r="Y29" i="126"/>
  <c r="X29" i="126"/>
  <c r="W29" i="126"/>
  <c r="V29" i="126"/>
  <c r="U29" i="126"/>
  <c r="T29" i="126"/>
  <c r="S29" i="126"/>
  <c r="R29" i="126"/>
  <c r="Q29" i="126"/>
  <c r="P29" i="126"/>
  <c r="O29" i="126"/>
  <c r="N29" i="126"/>
  <c r="M29" i="126"/>
  <c r="L29" i="126"/>
  <c r="K29" i="126"/>
  <c r="J29" i="126"/>
  <c r="I29" i="126"/>
  <c r="H29" i="126"/>
  <c r="G29" i="126"/>
  <c r="F29" i="126"/>
  <c r="E29" i="126"/>
  <c r="D29" i="126"/>
  <c r="V26" i="126"/>
  <c r="F26" i="126"/>
  <c r="Y25" i="126"/>
  <c r="Q25" i="126"/>
  <c r="M24" i="126"/>
  <c r="AG148" i="125"/>
  <c r="AG27" i="125" s="1"/>
  <c r="AF148" i="125"/>
  <c r="AF27" i="125" s="1"/>
  <c r="AE148" i="125"/>
  <c r="AE27" i="125" s="1"/>
  <c r="AD148" i="125"/>
  <c r="AD27" i="125" s="1"/>
  <c r="AC148" i="125"/>
  <c r="AC27" i="125" s="1"/>
  <c r="AA148" i="125"/>
  <c r="AA27" i="125" s="1"/>
  <c r="Z148" i="125"/>
  <c r="Z27" i="125" s="1"/>
  <c r="Y148" i="125"/>
  <c r="Y27" i="125" s="1"/>
  <c r="X148" i="125"/>
  <c r="X27" i="125" s="1"/>
  <c r="W148" i="125"/>
  <c r="W27" i="125" s="1"/>
  <c r="V148" i="125"/>
  <c r="V27" i="125" s="1"/>
  <c r="U148" i="125"/>
  <c r="U27" i="125" s="1"/>
  <c r="T148" i="125"/>
  <c r="T27" i="125" s="1"/>
  <c r="AG144" i="125"/>
  <c r="AG26" i="125" s="1"/>
  <c r="AF144" i="125"/>
  <c r="AF26" i="125" s="1"/>
  <c r="AE144" i="125"/>
  <c r="AE26" i="125" s="1"/>
  <c r="AD144" i="125"/>
  <c r="AD26" i="125" s="1"/>
  <c r="AC144" i="125"/>
  <c r="AC26" i="125" s="1"/>
  <c r="AA144" i="125"/>
  <c r="AA26" i="125" s="1"/>
  <c r="Z144" i="125"/>
  <c r="Z26" i="125" s="1"/>
  <c r="Y144" i="125"/>
  <c r="Y26" i="125" s="1"/>
  <c r="X144" i="125"/>
  <c r="X26" i="125" s="1"/>
  <c r="W144" i="125"/>
  <c r="W26" i="125" s="1"/>
  <c r="V144" i="125"/>
  <c r="V26" i="125" s="1"/>
  <c r="U144" i="125"/>
  <c r="U26" i="125" s="1"/>
  <c r="T144" i="125"/>
  <c r="T26" i="125" s="1"/>
  <c r="AG140" i="125"/>
  <c r="AG25" i="125" s="1"/>
  <c r="AF140" i="125"/>
  <c r="AF25" i="125" s="1"/>
  <c r="AE140" i="125"/>
  <c r="AE25" i="125" s="1"/>
  <c r="AD140" i="125"/>
  <c r="AD25" i="125" s="1"/>
  <c r="AC140" i="125"/>
  <c r="AC25" i="125" s="1"/>
  <c r="AA140" i="125"/>
  <c r="AA25" i="125" s="1"/>
  <c r="Z140" i="125"/>
  <c r="Z25" i="125" s="1"/>
  <c r="Y140" i="125"/>
  <c r="Y25" i="125" s="1"/>
  <c r="X140" i="125"/>
  <c r="X25" i="125" s="1"/>
  <c r="W140" i="125"/>
  <c r="W25" i="125" s="1"/>
  <c r="V140" i="125"/>
  <c r="V25" i="125" s="1"/>
  <c r="U140" i="125"/>
  <c r="U25" i="125" s="1"/>
  <c r="T140" i="125"/>
  <c r="T25" i="125" s="1"/>
  <c r="AG136" i="125"/>
  <c r="AF136" i="125"/>
  <c r="AE136" i="125"/>
  <c r="AD136" i="125"/>
  <c r="AC136" i="125"/>
  <c r="AA136" i="125"/>
  <c r="Z136" i="125"/>
  <c r="Y136" i="125"/>
  <c r="X136" i="125"/>
  <c r="W136" i="125"/>
  <c r="V136" i="125"/>
  <c r="U136" i="125"/>
  <c r="T136" i="125"/>
  <c r="AG132" i="125"/>
  <c r="AF132" i="125"/>
  <c r="AE132" i="125"/>
  <c r="AD132" i="125"/>
  <c r="AC132" i="125"/>
  <c r="AA132" i="125"/>
  <c r="Z132" i="125"/>
  <c r="Y132" i="125"/>
  <c r="X132" i="125"/>
  <c r="W132" i="125"/>
  <c r="V132" i="125"/>
  <c r="U132" i="125"/>
  <c r="T132" i="125"/>
  <c r="AG127" i="125"/>
  <c r="AF127" i="125"/>
  <c r="AE127" i="125"/>
  <c r="AD127" i="125"/>
  <c r="AC127" i="125"/>
  <c r="AA127" i="125"/>
  <c r="Z127" i="125"/>
  <c r="Y127" i="125"/>
  <c r="X127" i="125"/>
  <c r="W127" i="125"/>
  <c r="V127" i="125"/>
  <c r="U127" i="125"/>
  <c r="T127" i="125"/>
  <c r="AG123" i="125"/>
  <c r="AF123" i="125"/>
  <c r="AE123" i="125"/>
  <c r="AD123" i="125"/>
  <c r="AC123" i="125"/>
  <c r="AA123" i="125"/>
  <c r="Z123" i="125"/>
  <c r="Y123" i="125"/>
  <c r="X123" i="125"/>
  <c r="W123" i="125"/>
  <c r="V123" i="125"/>
  <c r="U123" i="125"/>
  <c r="T123" i="125"/>
  <c r="AG118" i="125"/>
  <c r="AF118" i="125"/>
  <c r="AE118" i="125"/>
  <c r="AD118" i="125"/>
  <c r="AC118" i="125"/>
  <c r="AA118" i="125"/>
  <c r="Z118" i="125"/>
  <c r="Y118" i="125"/>
  <c r="X118" i="125"/>
  <c r="W118" i="125"/>
  <c r="V118" i="125"/>
  <c r="U118" i="125"/>
  <c r="T118" i="125"/>
  <c r="AG114" i="125"/>
  <c r="AF114" i="125"/>
  <c r="AE114" i="125"/>
  <c r="AD114" i="125"/>
  <c r="AC114" i="125"/>
  <c r="AA114" i="125"/>
  <c r="Z114" i="125"/>
  <c r="Y114" i="125"/>
  <c r="X114" i="125"/>
  <c r="W114" i="125"/>
  <c r="V114" i="125"/>
  <c r="U114" i="125"/>
  <c r="T114" i="125"/>
  <c r="AG110" i="125"/>
  <c r="AF110" i="125"/>
  <c r="AE110" i="125"/>
  <c r="AD110" i="125"/>
  <c r="AC110" i="125"/>
  <c r="AA110" i="125"/>
  <c r="Z110" i="125"/>
  <c r="Y110" i="125"/>
  <c r="X110" i="125"/>
  <c r="W110" i="125"/>
  <c r="V110" i="125"/>
  <c r="U110" i="125"/>
  <c r="T110" i="125"/>
  <c r="AG106" i="125"/>
  <c r="AF106" i="125"/>
  <c r="AE106" i="125"/>
  <c r="AD106" i="125"/>
  <c r="AC106" i="125"/>
  <c r="AA106" i="125"/>
  <c r="Z106" i="125"/>
  <c r="Y106" i="125"/>
  <c r="X106" i="125"/>
  <c r="W106" i="125"/>
  <c r="V106" i="125"/>
  <c r="U106" i="125"/>
  <c r="T106" i="125"/>
  <c r="AG102" i="125"/>
  <c r="AF102" i="125"/>
  <c r="AE102" i="125"/>
  <c r="AD102" i="125"/>
  <c r="AC102" i="125"/>
  <c r="AA102" i="125"/>
  <c r="Z102" i="125"/>
  <c r="Y102" i="125"/>
  <c r="X102" i="125"/>
  <c r="W102" i="125"/>
  <c r="V102" i="125"/>
  <c r="U102" i="125"/>
  <c r="T102" i="125"/>
  <c r="AG98" i="125"/>
  <c r="AF98" i="125"/>
  <c r="AE98" i="125"/>
  <c r="AD98" i="125"/>
  <c r="AC98" i="125"/>
  <c r="AA98" i="125"/>
  <c r="Z98" i="125"/>
  <c r="Y98" i="125"/>
  <c r="X98" i="125"/>
  <c r="W98" i="125"/>
  <c r="V98" i="125"/>
  <c r="U98" i="125"/>
  <c r="T98" i="125"/>
  <c r="AG96" i="125"/>
  <c r="AF96" i="125"/>
  <c r="AE96" i="125"/>
  <c r="AD96" i="125"/>
  <c r="AC96" i="125"/>
  <c r="AA96" i="125"/>
  <c r="Z96" i="125"/>
  <c r="Y96" i="125"/>
  <c r="X96" i="125"/>
  <c r="W96" i="125"/>
  <c r="V96" i="125"/>
  <c r="U96" i="125"/>
  <c r="T96" i="125"/>
  <c r="AG94" i="125"/>
  <c r="AF94" i="125"/>
  <c r="AE94" i="125"/>
  <c r="AD94" i="125"/>
  <c r="AC94" i="125"/>
  <c r="AA94" i="125"/>
  <c r="Z94" i="125"/>
  <c r="Y94" i="125"/>
  <c r="X94" i="125"/>
  <c r="W94" i="125"/>
  <c r="V94" i="125"/>
  <c r="U94" i="125"/>
  <c r="T94" i="125"/>
  <c r="AG89" i="125"/>
  <c r="AF89" i="125"/>
  <c r="AE89" i="125"/>
  <c r="AD89" i="125"/>
  <c r="AC89" i="125"/>
  <c r="AA89" i="125"/>
  <c r="Z89" i="125"/>
  <c r="Y89" i="125"/>
  <c r="X89" i="125"/>
  <c r="W89" i="125"/>
  <c r="V89" i="125"/>
  <c r="U89" i="125"/>
  <c r="T89" i="125"/>
  <c r="AG87" i="125"/>
  <c r="AF87" i="125"/>
  <c r="AE87" i="125"/>
  <c r="AD87" i="125"/>
  <c r="AC87" i="125"/>
  <c r="AA87" i="125"/>
  <c r="Z87" i="125"/>
  <c r="Y87" i="125"/>
  <c r="X87" i="125"/>
  <c r="W87" i="125"/>
  <c r="V87" i="125"/>
  <c r="U87" i="125"/>
  <c r="T87" i="125"/>
  <c r="AG82" i="125"/>
  <c r="AF82" i="125"/>
  <c r="AE82" i="125"/>
  <c r="AD82" i="125"/>
  <c r="AC82" i="125"/>
  <c r="AA82" i="125"/>
  <c r="Z82" i="125"/>
  <c r="Y82" i="125"/>
  <c r="X82" i="125"/>
  <c r="W82" i="125"/>
  <c r="V82" i="125"/>
  <c r="U82" i="125"/>
  <c r="T82" i="125"/>
  <c r="AG78" i="125"/>
  <c r="AF78" i="125"/>
  <c r="AE78" i="125"/>
  <c r="AD78" i="125"/>
  <c r="AC78" i="125"/>
  <c r="AA78" i="125"/>
  <c r="Z78" i="125"/>
  <c r="Y78" i="125"/>
  <c r="X78" i="125"/>
  <c r="W78" i="125"/>
  <c r="V78" i="125"/>
  <c r="U78" i="125"/>
  <c r="T78" i="125"/>
  <c r="AG71" i="125"/>
  <c r="AG70" i="125" s="1"/>
  <c r="AF71" i="125"/>
  <c r="AF70" i="125" s="1"/>
  <c r="AE71" i="125"/>
  <c r="AE70" i="125" s="1"/>
  <c r="AD71" i="125"/>
  <c r="AD70" i="125" s="1"/>
  <c r="AC71" i="125"/>
  <c r="AC70" i="125" s="1"/>
  <c r="AA71" i="125"/>
  <c r="AA70" i="125" s="1"/>
  <c r="Z71" i="125"/>
  <c r="Z70" i="125" s="1"/>
  <c r="Y71" i="125"/>
  <c r="Y70" i="125" s="1"/>
  <c r="X71" i="125"/>
  <c r="X70" i="125" s="1"/>
  <c r="W71" i="125"/>
  <c r="W70" i="125" s="1"/>
  <c r="V71" i="125"/>
  <c r="V70" i="125" s="1"/>
  <c r="U71" i="125"/>
  <c r="U70" i="125" s="1"/>
  <c r="T71" i="125"/>
  <c r="T70" i="125" s="1"/>
  <c r="AG66" i="125"/>
  <c r="AF66" i="125"/>
  <c r="AE66" i="125"/>
  <c r="AD66" i="125"/>
  <c r="AC66" i="125"/>
  <c r="AA66" i="125"/>
  <c r="Z66" i="125"/>
  <c r="Y66" i="125"/>
  <c r="X66" i="125"/>
  <c r="W66" i="125"/>
  <c r="V66" i="125"/>
  <c r="U66" i="125"/>
  <c r="T66" i="125"/>
  <c r="AG62" i="125"/>
  <c r="AF62" i="125"/>
  <c r="AE62" i="125"/>
  <c r="AD62" i="125"/>
  <c r="AC62" i="125"/>
  <c r="AA62" i="125"/>
  <c r="Z62" i="125"/>
  <c r="Y62" i="125"/>
  <c r="X62" i="125"/>
  <c r="W62" i="125"/>
  <c r="V62" i="125"/>
  <c r="U62" i="125"/>
  <c r="T62" i="125"/>
  <c r="AG58" i="125"/>
  <c r="AF58" i="125"/>
  <c r="AE58" i="125"/>
  <c r="AD58" i="125"/>
  <c r="AC58" i="125"/>
  <c r="AA58" i="125"/>
  <c r="Z58" i="125"/>
  <c r="Y58" i="125"/>
  <c r="X58" i="125"/>
  <c r="W58" i="125"/>
  <c r="V58" i="125"/>
  <c r="U58" i="125"/>
  <c r="T58" i="125"/>
  <c r="AG53" i="125"/>
  <c r="AF53" i="125"/>
  <c r="AE53" i="125"/>
  <c r="AD53" i="125"/>
  <c r="AC53" i="125"/>
  <c r="AA53" i="125"/>
  <c r="Z53" i="125"/>
  <c r="Y53" i="125"/>
  <c r="X53" i="125"/>
  <c r="W53" i="125"/>
  <c r="V53" i="125"/>
  <c r="U53" i="125"/>
  <c r="T53" i="125"/>
  <c r="AG49" i="125"/>
  <c r="AF49" i="125"/>
  <c r="AE49" i="125"/>
  <c r="AD49" i="125"/>
  <c r="AC49" i="125"/>
  <c r="AA49" i="125"/>
  <c r="Z49" i="125"/>
  <c r="Y49" i="125"/>
  <c r="X49" i="125"/>
  <c r="W49" i="125"/>
  <c r="V49" i="125"/>
  <c r="U49" i="125"/>
  <c r="T49" i="125"/>
  <c r="AG45" i="125"/>
  <c r="AF45" i="125"/>
  <c r="AE45" i="125"/>
  <c r="AD45" i="125"/>
  <c r="AC45" i="125"/>
  <c r="AA45" i="125"/>
  <c r="Z45" i="125"/>
  <c r="Y45" i="125"/>
  <c r="X45" i="125"/>
  <c r="W45" i="125"/>
  <c r="V45" i="125"/>
  <c r="U45" i="125"/>
  <c r="T45" i="125"/>
  <c r="AG39" i="125"/>
  <c r="AF39" i="125"/>
  <c r="AE39" i="125"/>
  <c r="AD39" i="125"/>
  <c r="AC39" i="125"/>
  <c r="AA39" i="125"/>
  <c r="Z39" i="125"/>
  <c r="Y39" i="125"/>
  <c r="X39" i="125"/>
  <c r="W39" i="125"/>
  <c r="V39" i="125"/>
  <c r="U39" i="125"/>
  <c r="T39" i="125"/>
  <c r="AG35" i="125"/>
  <c r="AF35" i="125"/>
  <c r="AE35" i="125"/>
  <c r="AD35" i="125"/>
  <c r="AC35" i="125"/>
  <c r="AA35" i="125"/>
  <c r="Z35" i="125"/>
  <c r="Y35" i="125"/>
  <c r="X35" i="125"/>
  <c r="W35" i="125"/>
  <c r="V35" i="125"/>
  <c r="U35" i="125"/>
  <c r="T35" i="125"/>
  <c r="AG30" i="125"/>
  <c r="AF30" i="125"/>
  <c r="AE30" i="125"/>
  <c r="AD30" i="125"/>
  <c r="AC30" i="125"/>
  <c r="AA30" i="125"/>
  <c r="Z30" i="125"/>
  <c r="Y30" i="125"/>
  <c r="X30" i="125"/>
  <c r="W30" i="125"/>
  <c r="V30" i="125"/>
  <c r="U30" i="125"/>
  <c r="T30" i="125"/>
  <c r="E148" i="125"/>
  <c r="E27" i="125" s="1"/>
  <c r="D148" i="125"/>
  <c r="D27" i="125" s="1"/>
  <c r="E144" i="125"/>
  <c r="D144" i="125"/>
  <c r="D26" i="125" s="1"/>
  <c r="E140" i="125"/>
  <c r="E25" i="125" s="1"/>
  <c r="D140" i="125"/>
  <c r="D25" i="125" s="1"/>
  <c r="E136" i="125"/>
  <c r="D136" i="125"/>
  <c r="E132" i="125"/>
  <c r="D132" i="125"/>
  <c r="E127" i="125"/>
  <c r="D127" i="125"/>
  <c r="E123" i="125"/>
  <c r="D123" i="125"/>
  <c r="E118" i="125"/>
  <c r="D118" i="125"/>
  <c r="E114" i="125"/>
  <c r="D114" i="125"/>
  <c r="E110" i="125"/>
  <c r="D110" i="125"/>
  <c r="E106" i="125"/>
  <c r="D106" i="125"/>
  <c r="E102" i="125"/>
  <c r="D102" i="125"/>
  <c r="E98" i="125"/>
  <c r="D98" i="125"/>
  <c r="E96" i="125"/>
  <c r="D96" i="125"/>
  <c r="E94" i="125"/>
  <c r="D94" i="125"/>
  <c r="E89" i="125"/>
  <c r="D89" i="125"/>
  <c r="E87" i="125"/>
  <c r="D87" i="125"/>
  <c r="E82" i="125"/>
  <c r="D82" i="125"/>
  <c r="E78" i="125"/>
  <c r="D78" i="125"/>
  <c r="E71" i="125"/>
  <c r="E70" i="125" s="1"/>
  <c r="D71" i="125"/>
  <c r="D70" i="125" s="1"/>
  <c r="E66" i="125"/>
  <c r="D66" i="125"/>
  <c r="E62" i="125"/>
  <c r="D62" i="125"/>
  <c r="E58" i="125"/>
  <c r="D58" i="125"/>
  <c r="E53" i="125"/>
  <c r="D53" i="125"/>
  <c r="E49" i="125"/>
  <c r="D49" i="125"/>
  <c r="E45" i="125"/>
  <c r="D45" i="125"/>
  <c r="E39" i="125"/>
  <c r="D39" i="125"/>
  <c r="E35" i="125"/>
  <c r="D35" i="125"/>
  <c r="E30" i="125"/>
  <c r="D30" i="125"/>
  <c r="E26" i="125"/>
  <c r="T146" i="115"/>
  <c r="T25" i="115" s="1"/>
  <c r="Q146" i="115"/>
  <c r="Q25" i="115" s="1"/>
  <c r="O146" i="115"/>
  <c r="O25" i="115" s="1"/>
  <c r="L146" i="115"/>
  <c r="L25" i="115" s="1"/>
  <c r="J146" i="115"/>
  <c r="J25" i="115" s="1"/>
  <c r="I146" i="115"/>
  <c r="I25" i="115" s="1"/>
  <c r="H146" i="115"/>
  <c r="H25" i="115" s="1"/>
  <c r="T142" i="115"/>
  <c r="T24" i="115" s="1"/>
  <c r="S142" i="115"/>
  <c r="S24" i="115" s="1"/>
  <c r="R142" i="115"/>
  <c r="R24" i="115" s="1"/>
  <c r="Q142" i="115"/>
  <c r="Q24" i="115" s="1"/>
  <c r="P142" i="115"/>
  <c r="P24" i="115" s="1"/>
  <c r="O142" i="115"/>
  <c r="O24" i="115" s="1"/>
  <c r="N142" i="115"/>
  <c r="N24" i="115" s="1"/>
  <c r="M142" i="115"/>
  <c r="M24" i="115" s="1"/>
  <c r="L142" i="115"/>
  <c r="K142" i="115"/>
  <c r="K24" i="115" s="1"/>
  <c r="J142" i="115"/>
  <c r="J24" i="115" s="1"/>
  <c r="I142" i="115"/>
  <c r="I24" i="115" s="1"/>
  <c r="H142" i="115"/>
  <c r="H24" i="115" s="1"/>
  <c r="T138" i="115"/>
  <c r="T23" i="115" s="1"/>
  <c r="Q138" i="115"/>
  <c r="Q23" i="115" s="1"/>
  <c r="O138" i="115"/>
  <c r="O23" i="115" s="1"/>
  <c r="L138" i="115"/>
  <c r="L23" i="115" s="1"/>
  <c r="J138" i="115"/>
  <c r="J23" i="115" s="1"/>
  <c r="I138" i="115"/>
  <c r="I23" i="115" s="1"/>
  <c r="H138" i="115"/>
  <c r="H23" i="115" s="1"/>
  <c r="T134" i="115"/>
  <c r="S134" i="115"/>
  <c r="R134" i="115"/>
  <c r="Q134" i="115"/>
  <c r="P134" i="115"/>
  <c r="O134" i="115"/>
  <c r="N134" i="115"/>
  <c r="M134" i="115"/>
  <c r="L134" i="115"/>
  <c r="K134" i="115"/>
  <c r="J134" i="115"/>
  <c r="I134" i="115"/>
  <c r="H134" i="115"/>
  <c r="T130" i="115"/>
  <c r="S130" i="115"/>
  <c r="R130" i="115"/>
  <c r="Q130" i="115"/>
  <c r="P130" i="115"/>
  <c r="O130" i="115"/>
  <c r="N130" i="115"/>
  <c r="M130" i="115"/>
  <c r="L130" i="115"/>
  <c r="K130" i="115"/>
  <c r="J130" i="115"/>
  <c r="I130" i="115"/>
  <c r="H130" i="115"/>
  <c r="T125" i="115"/>
  <c r="S125" i="115"/>
  <c r="R125" i="115"/>
  <c r="Q125" i="115"/>
  <c r="P125" i="115"/>
  <c r="O125" i="115"/>
  <c r="N125" i="115"/>
  <c r="M125" i="115"/>
  <c r="L125" i="115"/>
  <c r="K125" i="115"/>
  <c r="J125" i="115"/>
  <c r="I125" i="115"/>
  <c r="H125" i="115"/>
  <c r="T121" i="115"/>
  <c r="S121" i="115"/>
  <c r="R121" i="115"/>
  <c r="Q121" i="115"/>
  <c r="P121" i="115"/>
  <c r="O121" i="115"/>
  <c r="N121" i="115"/>
  <c r="M121" i="115"/>
  <c r="L121" i="115"/>
  <c r="K121" i="115"/>
  <c r="J121" i="115"/>
  <c r="I121" i="115"/>
  <c r="H121" i="115"/>
  <c r="T116" i="115"/>
  <c r="S116" i="115"/>
  <c r="R116" i="115"/>
  <c r="Q116" i="115"/>
  <c r="P116" i="115"/>
  <c r="O116" i="115"/>
  <c r="N116" i="115"/>
  <c r="M116" i="115"/>
  <c r="L116" i="115"/>
  <c r="K116" i="115"/>
  <c r="J116" i="115"/>
  <c r="I116" i="115"/>
  <c r="H116" i="115"/>
  <c r="T112" i="115"/>
  <c r="S112" i="115"/>
  <c r="R112" i="115"/>
  <c r="Q112" i="115"/>
  <c r="P112" i="115"/>
  <c r="O112" i="115"/>
  <c r="N112" i="115"/>
  <c r="M112" i="115"/>
  <c r="L112" i="115"/>
  <c r="K112" i="115"/>
  <c r="J112" i="115"/>
  <c r="I112" i="115"/>
  <c r="H112" i="115"/>
  <c r="T108" i="115"/>
  <c r="S108" i="115"/>
  <c r="R108" i="115"/>
  <c r="Q108" i="115"/>
  <c r="P108" i="115"/>
  <c r="O108" i="115"/>
  <c r="N108" i="115"/>
  <c r="M108" i="115"/>
  <c r="L108" i="115"/>
  <c r="K108" i="115"/>
  <c r="J108" i="115"/>
  <c r="I108" i="115"/>
  <c r="H108" i="115"/>
  <c r="T104" i="115"/>
  <c r="S104" i="115"/>
  <c r="R104" i="115"/>
  <c r="Q104" i="115"/>
  <c r="P104" i="115"/>
  <c r="O104" i="115"/>
  <c r="N104" i="115"/>
  <c r="M104" i="115"/>
  <c r="L104" i="115"/>
  <c r="K104" i="115"/>
  <c r="J104" i="115"/>
  <c r="I104" i="115"/>
  <c r="H104" i="115"/>
  <c r="T100" i="115"/>
  <c r="S100" i="115"/>
  <c r="R100" i="115"/>
  <c r="Q100" i="115"/>
  <c r="P100" i="115"/>
  <c r="O100" i="115"/>
  <c r="N100" i="115"/>
  <c r="M100" i="115"/>
  <c r="L100" i="115"/>
  <c r="K100" i="115"/>
  <c r="J100" i="115"/>
  <c r="I100" i="115"/>
  <c r="H100" i="115"/>
  <c r="T96" i="115"/>
  <c r="S96" i="115"/>
  <c r="R96" i="115"/>
  <c r="Q96" i="115"/>
  <c r="P96" i="115"/>
  <c r="O96" i="115"/>
  <c r="N96" i="115"/>
  <c r="M96" i="115"/>
  <c r="L96" i="115"/>
  <c r="K96" i="115"/>
  <c r="J96" i="115"/>
  <c r="I96" i="115"/>
  <c r="H96" i="115"/>
  <c r="T94" i="115"/>
  <c r="S94" i="115"/>
  <c r="R94" i="115"/>
  <c r="Q94" i="115"/>
  <c r="P94" i="115"/>
  <c r="O94" i="115"/>
  <c r="N94" i="115"/>
  <c r="M94" i="115"/>
  <c r="L94" i="115"/>
  <c r="K94" i="115"/>
  <c r="J94" i="115"/>
  <c r="I94" i="115"/>
  <c r="H94" i="115"/>
  <c r="T92" i="115"/>
  <c r="S92" i="115"/>
  <c r="R92" i="115"/>
  <c r="Q92" i="115"/>
  <c r="P92" i="115"/>
  <c r="O92" i="115"/>
  <c r="N92" i="115"/>
  <c r="M92" i="115"/>
  <c r="L92" i="115"/>
  <c r="K92" i="115"/>
  <c r="J92" i="115"/>
  <c r="I92" i="115"/>
  <c r="H92" i="115"/>
  <c r="T87" i="115"/>
  <c r="S87" i="115"/>
  <c r="R87" i="115"/>
  <c r="Q87" i="115"/>
  <c r="P87" i="115"/>
  <c r="O87" i="115"/>
  <c r="N87" i="115"/>
  <c r="M87" i="115"/>
  <c r="L87" i="115"/>
  <c r="K87" i="115"/>
  <c r="J87" i="115"/>
  <c r="I87" i="115"/>
  <c r="H87" i="115"/>
  <c r="T85" i="115"/>
  <c r="Q85" i="115"/>
  <c r="O85" i="115"/>
  <c r="O84" i="115" s="1"/>
  <c r="L85" i="115"/>
  <c r="J85" i="115"/>
  <c r="I85" i="115"/>
  <c r="H85" i="115"/>
  <c r="T80" i="115"/>
  <c r="S80" i="115"/>
  <c r="R80" i="115"/>
  <c r="Q80" i="115"/>
  <c r="P80" i="115"/>
  <c r="O80" i="115"/>
  <c r="N80" i="115"/>
  <c r="M80" i="115"/>
  <c r="L80" i="115"/>
  <c r="K80" i="115"/>
  <c r="J80" i="115"/>
  <c r="I80" i="115"/>
  <c r="H80" i="115"/>
  <c r="T76" i="115"/>
  <c r="S76" i="115"/>
  <c r="R76" i="115"/>
  <c r="Q76" i="115"/>
  <c r="P76" i="115"/>
  <c r="O76" i="115"/>
  <c r="N76" i="115"/>
  <c r="M76" i="115"/>
  <c r="L76" i="115"/>
  <c r="K76" i="115"/>
  <c r="J76" i="115"/>
  <c r="I76" i="115"/>
  <c r="H76" i="115"/>
  <c r="T69" i="115"/>
  <c r="T68" i="115" s="1"/>
  <c r="S69" i="115"/>
  <c r="S68" i="115" s="1"/>
  <c r="R69" i="115"/>
  <c r="R68" i="115" s="1"/>
  <c r="Q69" i="115"/>
  <c r="Q68" i="115" s="1"/>
  <c r="P69" i="115"/>
  <c r="P68" i="115" s="1"/>
  <c r="O69" i="115"/>
  <c r="O68" i="115" s="1"/>
  <c r="N69" i="115"/>
  <c r="N68" i="115" s="1"/>
  <c r="M69" i="115"/>
  <c r="M68" i="115" s="1"/>
  <c r="L69" i="115"/>
  <c r="L68" i="115" s="1"/>
  <c r="K69" i="115"/>
  <c r="K68" i="115" s="1"/>
  <c r="J69" i="115"/>
  <c r="J68" i="115" s="1"/>
  <c r="I69" i="115"/>
  <c r="I68" i="115" s="1"/>
  <c r="H69" i="115"/>
  <c r="H68" i="115" s="1"/>
  <c r="T64" i="115"/>
  <c r="S64" i="115"/>
  <c r="R64" i="115"/>
  <c r="Q64" i="115"/>
  <c r="P64" i="115"/>
  <c r="O64" i="115"/>
  <c r="N64" i="115"/>
  <c r="M64" i="115"/>
  <c r="L64" i="115"/>
  <c r="K64" i="115"/>
  <c r="J64" i="115"/>
  <c r="I64" i="115"/>
  <c r="H64" i="115"/>
  <c r="T60" i="115"/>
  <c r="S60" i="115"/>
  <c r="R60" i="115"/>
  <c r="Q60" i="115"/>
  <c r="P60" i="115"/>
  <c r="O60" i="115"/>
  <c r="N60" i="115"/>
  <c r="M60" i="115"/>
  <c r="L60" i="115"/>
  <c r="K60" i="115"/>
  <c r="J60" i="115"/>
  <c r="I60" i="115"/>
  <c r="H60" i="115"/>
  <c r="T56" i="115"/>
  <c r="S56" i="115"/>
  <c r="R56" i="115"/>
  <c r="Q56" i="115"/>
  <c r="P56" i="115"/>
  <c r="O56" i="115"/>
  <c r="N56" i="115"/>
  <c r="M56" i="115"/>
  <c r="L56" i="115"/>
  <c r="K56" i="115"/>
  <c r="J56" i="115"/>
  <c r="I56" i="115"/>
  <c r="H56" i="115"/>
  <c r="T51" i="115"/>
  <c r="S51" i="115"/>
  <c r="R51" i="115"/>
  <c r="Q51" i="115"/>
  <c r="P51" i="115"/>
  <c r="O51" i="115"/>
  <c r="N51" i="115"/>
  <c r="M51" i="115"/>
  <c r="L51" i="115"/>
  <c r="K51" i="115"/>
  <c r="J51" i="115"/>
  <c r="I51" i="115"/>
  <c r="H51" i="115"/>
  <c r="T47" i="115"/>
  <c r="S47" i="115"/>
  <c r="R47" i="115"/>
  <c r="Q47" i="115"/>
  <c r="P47" i="115"/>
  <c r="O47" i="115"/>
  <c r="N47" i="115"/>
  <c r="M47" i="115"/>
  <c r="L47" i="115"/>
  <c r="K47" i="115"/>
  <c r="J47" i="115"/>
  <c r="I47" i="115"/>
  <c r="H47" i="115"/>
  <c r="T43" i="115"/>
  <c r="S43" i="115"/>
  <c r="R43" i="115"/>
  <c r="Q43" i="115"/>
  <c r="P43" i="115"/>
  <c r="O43" i="115"/>
  <c r="N43" i="115"/>
  <c r="M43" i="115"/>
  <c r="L43" i="115"/>
  <c r="K43" i="115"/>
  <c r="J43" i="115"/>
  <c r="I43" i="115"/>
  <c r="H43" i="115"/>
  <c r="T37" i="115"/>
  <c r="S37" i="115"/>
  <c r="R37" i="115"/>
  <c r="Q37" i="115"/>
  <c r="P37" i="115"/>
  <c r="O37" i="115"/>
  <c r="N37" i="115"/>
  <c r="M37" i="115"/>
  <c r="L37" i="115"/>
  <c r="K37" i="115"/>
  <c r="J37" i="115"/>
  <c r="I37" i="115"/>
  <c r="H37" i="115"/>
  <c r="T33" i="115"/>
  <c r="S33" i="115"/>
  <c r="R33" i="115"/>
  <c r="Q33" i="115"/>
  <c r="P33" i="115"/>
  <c r="O33" i="115"/>
  <c r="N33" i="115"/>
  <c r="M33" i="115"/>
  <c r="L33" i="115"/>
  <c r="K33" i="115"/>
  <c r="J33" i="115"/>
  <c r="I33" i="115"/>
  <c r="H33" i="115"/>
  <c r="T28" i="115"/>
  <c r="S28" i="115"/>
  <c r="R28" i="115"/>
  <c r="Q28" i="115"/>
  <c r="P28" i="115"/>
  <c r="O28" i="115"/>
  <c r="N28" i="115"/>
  <c r="M28" i="115"/>
  <c r="L28" i="115"/>
  <c r="K28" i="115"/>
  <c r="J28" i="115"/>
  <c r="I28" i="115"/>
  <c r="H28" i="115"/>
  <c r="L24" i="115"/>
  <c r="X145" i="12"/>
  <c r="X24" i="12" s="1"/>
  <c r="W145" i="12"/>
  <c r="W24" i="12" s="1"/>
  <c r="V145" i="12"/>
  <c r="V24" i="12" s="1"/>
  <c r="O145" i="12"/>
  <c r="O24" i="12" s="1"/>
  <c r="N145" i="12"/>
  <c r="N24" i="12" s="1"/>
  <c r="M145" i="12"/>
  <c r="M24" i="12" s="1"/>
  <c r="L145" i="12"/>
  <c r="L24" i="12" s="1"/>
  <c r="J145" i="12"/>
  <c r="J24" i="12" s="1"/>
  <c r="I145" i="12"/>
  <c r="I24" i="12" s="1"/>
  <c r="X141" i="12"/>
  <c r="X23" i="12" s="1"/>
  <c r="W141" i="12"/>
  <c r="W23" i="12" s="1"/>
  <c r="V141" i="12"/>
  <c r="V23" i="12" s="1"/>
  <c r="U141" i="12"/>
  <c r="U23" i="12" s="1"/>
  <c r="T141" i="12"/>
  <c r="T23" i="12" s="1"/>
  <c r="S141" i="12"/>
  <c r="S23" i="12" s="1"/>
  <c r="R141" i="12"/>
  <c r="R23" i="12" s="1"/>
  <c r="Q141" i="12"/>
  <c r="Q23" i="12" s="1"/>
  <c r="P141" i="12"/>
  <c r="P23" i="12" s="1"/>
  <c r="O141" i="12"/>
  <c r="O23" i="12" s="1"/>
  <c r="N141" i="12"/>
  <c r="N23" i="12" s="1"/>
  <c r="M141" i="12"/>
  <c r="M23" i="12" s="1"/>
  <c r="L141" i="12"/>
  <c r="L23" i="12" s="1"/>
  <c r="K141" i="12"/>
  <c r="K23" i="12" s="1"/>
  <c r="J141" i="12"/>
  <c r="J23" i="12" s="1"/>
  <c r="I141" i="12"/>
  <c r="I23" i="12" s="1"/>
  <c r="H141" i="12"/>
  <c r="H23" i="12" s="1"/>
  <c r="X137" i="12"/>
  <c r="X22" i="12" s="1"/>
  <c r="W137" i="12"/>
  <c r="W22" i="12" s="1"/>
  <c r="V137" i="12"/>
  <c r="V22" i="12" s="1"/>
  <c r="O137" i="12"/>
  <c r="O22" i="12" s="1"/>
  <c r="N137" i="12"/>
  <c r="N22" i="12" s="1"/>
  <c r="M137" i="12"/>
  <c r="M22" i="12" s="1"/>
  <c r="L137" i="12"/>
  <c r="L22" i="12" s="1"/>
  <c r="J137" i="12"/>
  <c r="J22" i="12" s="1"/>
  <c r="I137" i="12"/>
  <c r="I22" i="12" s="1"/>
  <c r="X133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X129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X120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X115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I115" i="12"/>
  <c r="H115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X103" i="12"/>
  <c r="W103" i="12"/>
  <c r="V103" i="12"/>
  <c r="U103" i="12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X99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X93" i="12"/>
  <c r="W93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X91" i="12"/>
  <c r="W91" i="12"/>
  <c r="V91" i="12"/>
  <c r="U91" i="12"/>
  <c r="T91" i="12"/>
  <c r="S91" i="12"/>
  <c r="Q91" i="12"/>
  <c r="P91" i="12"/>
  <c r="O91" i="12"/>
  <c r="N91" i="12"/>
  <c r="M91" i="12"/>
  <c r="L91" i="12"/>
  <c r="K91" i="12"/>
  <c r="J91" i="12"/>
  <c r="I91" i="12"/>
  <c r="H91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X84" i="12"/>
  <c r="W84" i="12"/>
  <c r="V84" i="12"/>
  <c r="O84" i="12"/>
  <c r="N84" i="12"/>
  <c r="M84" i="12"/>
  <c r="L84" i="12"/>
  <c r="J84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X68" i="12"/>
  <c r="X67" i="12" s="1"/>
  <c r="W68" i="12"/>
  <c r="W67" i="12" s="1"/>
  <c r="V68" i="12"/>
  <c r="V67" i="12" s="1"/>
  <c r="U68" i="12"/>
  <c r="U67" i="12" s="1"/>
  <c r="T68" i="12"/>
  <c r="T67" i="12" s="1"/>
  <c r="S68" i="12"/>
  <c r="S67" i="12" s="1"/>
  <c r="R68" i="12"/>
  <c r="R67" i="12" s="1"/>
  <c r="Q68" i="12"/>
  <c r="Q67" i="12" s="1"/>
  <c r="P68" i="12"/>
  <c r="P67" i="12" s="1"/>
  <c r="O68" i="12"/>
  <c r="O67" i="12" s="1"/>
  <c r="N68" i="12"/>
  <c r="N67" i="12" s="1"/>
  <c r="M68" i="12"/>
  <c r="M67" i="12" s="1"/>
  <c r="L68" i="12"/>
  <c r="L67" i="12" s="1"/>
  <c r="K68" i="12"/>
  <c r="K67" i="12" s="1"/>
  <c r="J68" i="12"/>
  <c r="J67" i="12" s="1"/>
  <c r="I68" i="12"/>
  <c r="I67" i="12" s="1"/>
  <c r="H68" i="12"/>
  <c r="H67" i="12" s="1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AU147" i="151"/>
  <c r="AU26" i="151" s="1"/>
  <c r="AT147" i="151"/>
  <c r="AT26" i="151" s="1"/>
  <c r="AS26" i="151"/>
  <c r="AR147" i="151"/>
  <c r="AR26" i="151" s="1"/>
  <c r="AQ147" i="151"/>
  <c r="AQ26" i="151" s="1"/>
  <c r="AP147" i="151"/>
  <c r="AP26" i="151" s="1"/>
  <c r="AO147" i="151"/>
  <c r="AO26" i="151" s="1"/>
  <c r="AN147" i="151"/>
  <c r="AN26" i="151" s="1"/>
  <c r="AM147" i="151"/>
  <c r="AM26" i="151" s="1"/>
  <c r="AL147" i="151"/>
  <c r="AL26" i="151" s="1"/>
  <c r="AK147" i="151"/>
  <c r="AK26" i="151" s="1"/>
  <c r="AJ147" i="151"/>
  <c r="AJ26" i="151" s="1"/>
  <c r="AI147" i="151"/>
  <c r="AI26" i="151" s="1"/>
  <c r="AH147" i="151"/>
  <c r="AH26" i="151" s="1"/>
  <c r="AG147" i="151"/>
  <c r="AG26" i="151" s="1"/>
  <c r="AF147" i="151"/>
  <c r="AF26" i="151" s="1"/>
  <c r="AE147" i="151"/>
  <c r="AE26" i="151" s="1"/>
  <c r="AD147" i="151"/>
  <c r="AD26" i="151" s="1"/>
  <c r="AC147" i="151"/>
  <c r="AB147" i="151"/>
  <c r="AB26" i="151" s="1"/>
  <c r="AA147" i="151"/>
  <c r="AA26" i="151" s="1"/>
  <c r="Z147" i="151"/>
  <c r="Z26" i="151" s="1"/>
  <c r="Y147" i="151"/>
  <c r="Y26" i="151" s="1"/>
  <c r="X147" i="151"/>
  <c r="X26" i="151" s="1"/>
  <c r="W147" i="151"/>
  <c r="W26" i="151" s="1"/>
  <c r="V147" i="151"/>
  <c r="V26" i="151" s="1"/>
  <c r="U147" i="151"/>
  <c r="U26" i="151" s="1"/>
  <c r="T147" i="151"/>
  <c r="T26" i="151" s="1"/>
  <c r="S147" i="151"/>
  <c r="S26" i="151" s="1"/>
  <c r="R147" i="151"/>
  <c r="R26" i="151" s="1"/>
  <c r="Q147" i="151"/>
  <c r="Q26" i="151" s="1"/>
  <c r="P147" i="151"/>
  <c r="P26" i="151" s="1"/>
  <c r="O147" i="151"/>
  <c r="O26" i="151" s="1"/>
  <c r="N147" i="151"/>
  <c r="N26" i="151" s="1"/>
  <c r="M147" i="151"/>
  <c r="M26" i="151" s="1"/>
  <c r="L147" i="151"/>
  <c r="L26" i="151" s="1"/>
  <c r="K147" i="151"/>
  <c r="K26" i="151" s="1"/>
  <c r="J147" i="151"/>
  <c r="J26" i="151" s="1"/>
  <c r="I147" i="151"/>
  <c r="I26" i="151" s="1"/>
  <c r="H147" i="151"/>
  <c r="H26" i="151" s="1"/>
  <c r="G147" i="151"/>
  <c r="G26" i="151" s="1"/>
  <c r="F147" i="151"/>
  <c r="F26" i="151" s="1"/>
  <c r="E147" i="151"/>
  <c r="E26" i="151" s="1"/>
  <c r="D147" i="151"/>
  <c r="D26" i="151" s="1"/>
  <c r="AU143" i="151"/>
  <c r="AU25" i="151" s="1"/>
  <c r="AT143" i="151"/>
  <c r="AT25" i="151" s="1"/>
  <c r="AS143" i="151"/>
  <c r="AS25" i="151" s="1"/>
  <c r="AR143" i="151"/>
  <c r="AR25" i="151" s="1"/>
  <c r="AQ143" i="151"/>
  <c r="AQ25" i="151" s="1"/>
  <c r="AP143" i="151"/>
  <c r="AP25" i="151" s="1"/>
  <c r="AO143" i="151"/>
  <c r="AO25" i="151" s="1"/>
  <c r="AN143" i="151"/>
  <c r="AN25" i="151" s="1"/>
  <c r="AM143" i="151"/>
  <c r="AM25" i="151" s="1"/>
  <c r="AL143" i="151"/>
  <c r="AL25" i="151" s="1"/>
  <c r="AK143" i="151"/>
  <c r="AK25" i="151" s="1"/>
  <c r="AJ143" i="151"/>
  <c r="AJ25" i="151" s="1"/>
  <c r="AI143" i="151"/>
  <c r="AI25" i="151" s="1"/>
  <c r="AH143" i="151"/>
  <c r="AH25" i="151" s="1"/>
  <c r="AG143" i="151"/>
  <c r="AG25" i="151" s="1"/>
  <c r="AF143" i="151"/>
  <c r="AF25" i="151" s="1"/>
  <c r="AE143" i="151"/>
  <c r="AE25" i="151" s="1"/>
  <c r="AD143" i="151"/>
  <c r="AD25" i="151" s="1"/>
  <c r="AC143" i="151"/>
  <c r="AC25" i="151" s="1"/>
  <c r="AB143" i="151"/>
  <c r="AB25" i="151" s="1"/>
  <c r="AA143" i="151"/>
  <c r="AA25" i="151" s="1"/>
  <c r="Z143" i="151"/>
  <c r="Z25" i="151" s="1"/>
  <c r="Y143" i="151"/>
  <c r="Y25" i="151" s="1"/>
  <c r="X143" i="151"/>
  <c r="X25" i="151" s="1"/>
  <c r="W143" i="151"/>
  <c r="W25" i="151" s="1"/>
  <c r="V143" i="151"/>
  <c r="V25" i="151" s="1"/>
  <c r="U143" i="151"/>
  <c r="U25" i="151" s="1"/>
  <c r="T143" i="151"/>
  <c r="T25" i="151" s="1"/>
  <c r="S143" i="151"/>
  <c r="S25" i="151" s="1"/>
  <c r="R143" i="151"/>
  <c r="R25" i="151" s="1"/>
  <c r="Q143" i="151"/>
  <c r="Q25" i="151" s="1"/>
  <c r="P143" i="151"/>
  <c r="O143" i="151"/>
  <c r="O25" i="151" s="1"/>
  <c r="N143" i="151"/>
  <c r="N25" i="151" s="1"/>
  <c r="M143" i="151"/>
  <c r="M25" i="151" s="1"/>
  <c r="L143" i="151"/>
  <c r="L25" i="151" s="1"/>
  <c r="K143" i="151"/>
  <c r="K25" i="151" s="1"/>
  <c r="J143" i="151"/>
  <c r="J25" i="151" s="1"/>
  <c r="I143" i="151"/>
  <c r="I25" i="151" s="1"/>
  <c r="H143" i="151"/>
  <c r="H25" i="151" s="1"/>
  <c r="G143" i="151"/>
  <c r="G25" i="151" s="1"/>
  <c r="F143" i="151"/>
  <c r="F25" i="151" s="1"/>
  <c r="E143" i="151"/>
  <c r="E25" i="151" s="1"/>
  <c r="D143" i="151"/>
  <c r="D25" i="151" s="1"/>
  <c r="AU139" i="151"/>
  <c r="AU24" i="151" s="1"/>
  <c r="AT139" i="151"/>
  <c r="AT24" i="151" s="1"/>
  <c r="AS139" i="151"/>
  <c r="AS24" i="151" s="1"/>
  <c r="AR139" i="151"/>
  <c r="AR24" i="151" s="1"/>
  <c r="AQ139" i="151"/>
  <c r="AQ24" i="151" s="1"/>
  <c r="AP139" i="151"/>
  <c r="AP24" i="151" s="1"/>
  <c r="AO139" i="151"/>
  <c r="AO24" i="151" s="1"/>
  <c r="AN139" i="151"/>
  <c r="AN24" i="151" s="1"/>
  <c r="AM139" i="151"/>
  <c r="AM24" i="151" s="1"/>
  <c r="AL139" i="151"/>
  <c r="AL24" i="151" s="1"/>
  <c r="AK139" i="151"/>
  <c r="AK24" i="151" s="1"/>
  <c r="AJ139" i="151"/>
  <c r="AJ24" i="151" s="1"/>
  <c r="AI139" i="151"/>
  <c r="AI24" i="151" s="1"/>
  <c r="AH139" i="151"/>
  <c r="AH24" i="151" s="1"/>
  <c r="AG139" i="151"/>
  <c r="AG24" i="151" s="1"/>
  <c r="AF139" i="151"/>
  <c r="AF24" i="151" s="1"/>
  <c r="AE139" i="151"/>
  <c r="AE24" i="151" s="1"/>
  <c r="AD139" i="151"/>
  <c r="AD24" i="151" s="1"/>
  <c r="AC139" i="151"/>
  <c r="AB139" i="151"/>
  <c r="AB24" i="151" s="1"/>
  <c r="AA139" i="151"/>
  <c r="AA24" i="151" s="1"/>
  <c r="Z139" i="151"/>
  <c r="Z24" i="151" s="1"/>
  <c r="Y139" i="151"/>
  <c r="Y24" i="151" s="1"/>
  <c r="X139" i="151"/>
  <c r="X24" i="151" s="1"/>
  <c r="W139" i="151"/>
  <c r="W24" i="151" s="1"/>
  <c r="V139" i="151"/>
  <c r="V24" i="151" s="1"/>
  <c r="U139" i="151"/>
  <c r="U24" i="151" s="1"/>
  <c r="T139" i="151"/>
  <c r="T24" i="151" s="1"/>
  <c r="S139" i="151"/>
  <c r="S24" i="151" s="1"/>
  <c r="R139" i="151"/>
  <c r="R24" i="151" s="1"/>
  <c r="Q139" i="151"/>
  <c r="Q24" i="151" s="1"/>
  <c r="P139" i="151"/>
  <c r="P24" i="151" s="1"/>
  <c r="O139" i="151"/>
  <c r="O24" i="151" s="1"/>
  <c r="N139" i="151"/>
  <c r="N24" i="151" s="1"/>
  <c r="M139" i="151"/>
  <c r="M24" i="151" s="1"/>
  <c r="L139" i="151"/>
  <c r="L24" i="151" s="1"/>
  <c r="K139" i="151"/>
  <c r="K24" i="151" s="1"/>
  <c r="J139" i="151"/>
  <c r="J24" i="151" s="1"/>
  <c r="I139" i="151"/>
  <c r="I24" i="151" s="1"/>
  <c r="H139" i="151"/>
  <c r="H24" i="151" s="1"/>
  <c r="G139" i="151"/>
  <c r="G24" i="151" s="1"/>
  <c r="F139" i="151"/>
  <c r="F24" i="151" s="1"/>
  <c r="E139" i="151"/>
  <c r="E24" i="151" s="1"/>
  <c r="D139" i="151"/>
  <c r="D24" i="151" s="1"/>
  <c r="AU135" i="151"/>
  <c r="AT135" i="151"/>
  <c r="AS135" i="151"/>
  <c r="AR135" i="151"/>
  <c r="AQ135" i="151"/>
  <c r="AP135" i="151"/>
  <c r="AO135" i="151"/>
  <c r="AN135" i="151"/>
  <c r="AM135" i="151"/>
  <c r="AL135" i="151"/>
  <c r="AK135" i="151"/>
  <c r="AJ135" i="151"/>
  <c r="AI135" i="151"/>
  <c r="AH135" i="151"/>
  <c r="AG135" i="151"/>
  <c r="AF135" i="151"/>
  <c r="AE135" i="151"/>
  <c r="AD135" i="151"/>
  <c r="AC135" i="151"/>
  <c r="AB135" i="151"/>
  <c r="AA135" i="151"/>
  <c r="Z135" i="151"/>
  <c r="Y135" i="151"/>
  <c r="X135" i="151"/>
  <c r="W135" i="151"/>
  <c r="V135" i="151"/>
  <c r="U135" i="151"/>
  <c r="T135" i="151"/>
  <c r="S135" i="151"/>
  <c r="R135" i="151"/>
  <c r="Q135" i="151"/>
  <c r="P135" i="151"/>
  <c r="O135" i="151"/>
  <c r="N135" i="151"/>
  <c r="M135" i="151"/>
  <c r="L135" i="151"/>
  <c r="K135" i="151"/>
  <c r="J135" i="151"/>
  <c r="I135" i="151"/>
  <c r="H135" i="151"/>
  <c r="G135" i="151"/>
  <c r="F135" i="151"/>
  <c r="E135" i="151"/>
  <c r="D135" i="151"/>
  <c r="AU131" i="151"/>
  <c r="AT131" i="151"/>
  <c r="AS131" i="151"/>
  <c r="AR131" i="151"/>
  <c r="AQ131" i="151"/>
  <c r="AP131" i="151"/>
  <c r="AP130" i="151" s="1"/>
  <c r="AP23" i="151" s="1"/>
  <c r="AO131" i="151"/>
  <c r="AN131" i="151"/>
  <c r="AM131" i="151"/>
  <c r="AL131" i="151"/>
  <c r="AK131" i="151"/>
  <c r="AJ131" i="151"/>
  <c r="AI131" i="151"/>
  <c r="AH131" i="151"/>
  <c r="AH130" i="151" s="1"/>
  <c r="AH23" i="151" s="1"/>
  <c r="AG131" i="151"/>
  <c r="AF131" i="151"/>
  <c r="AE131" i="151"/>
  <c r="AD131" i="151"/>
  <c r="AC131" i="151"/>
  <c r="AB131" i="151"/>
  <c r="AA131" i="151"/>
  <c r="Z131" i="151"/>
  <c r="Z130" i="151" s="1"/>
  <c r="Z23" i="151" s="1"/>
  <c r="Y131" i="151"/>
  <c r="X131" i="151"/>
  <c r="W131" i="151"/>
  <c r="V131" i="151"/>
  <c r="U131" i="151"/>
  <c r="T131" i="151"/>
  <c r="S131" i="151"/>
  <c r="R131" i="151"/>
  <c r="R130" i="151" s="1"/>
  <c r="R23" i="151" s="1"/>
  <c r="Q131" i="151"/>
  <c r="P131" i="151"/>
  <c r="O131" i="151"/>
  <c r="N131" i="151"/>
  <c r="M131" i="151"/>
  <c r="L131" i="151"/>
  <c r="K131" i="151"/>
  <c r="J131" i="151"/>
  <c r="J130" i="151" s="1"/>
  <c r="J23" i="151" s="1"/>
  <c r="I131" i="151"/>
  <c r="H131" i="151"/>
  <c r="G131" i="151"/>
  <c r="F131" i="151"/>
  <c r="E131" i="151"/>
  <c r="D131" i="151"/>
  <c r="AU126" i="151"/>
  <c r="AT126" i="151"/>
  <c r="AS126" i="151"/>
  <c r="AR126" i="151"/>
  <c r="AQ126" i="151"/>
  <c r="AP126" i="151"/>
  <c r="AO126" i="151"/>
  <c r="AN126" i="151"/>
  <c r="AM126" i="151"/>
  <c r="AL126" i="151"/>
  <c r="AK126" i="151"/>
  <c r="AJ126" i="151"/>
  <c r="AI126" i="151"/>
  <c r="AH126" i="151"/>
  <c r="AG126" i="151"/>
  <c r="AF126" i="151"/>
  <c r="AE126" i="151"/>
  <c r="AD126" i="151"/>
  <c r="AC126" i="151"/>
  <c r="AB126" i="151"/>
  <c r="AA126" i="151"/>
  <c r="Z126" i="151"/>
  <c r="Y126" i="151"/>
  <c r="X126" i="151"/>
  <c r="W126" i="151"/>
  <c r="V126" i="151"/>
  <c r="U126" i="151"/>
  <c r="T126" i="151"/>
  <c r="S126" i="151"/>
  <c r="R126" i="151"/>
  <c r="Q126" i="151"/>
  <c r="P126" i="151"/>
  <c r="O126" i="151"/>
  <c r="N126" i="151"/>
  <c r="M126" i="151"/>
  <c r="L126" i="151"/>
  <c r="K126" i="151"/>
  <c r="J126" i="151"/>
  <c r="I126" i="151"/>
  <c r="H126" i="151"/>
  <c r="G126" i="151"/>
  <c r="F126" i="151"/>
  <c r="E126" i="151"/>
  <c r="D126" i="151"/>
  <c r="AU122" i="151"/>
  <c r="AT122" i="151"/>
  <c r="AS122" i="151"/>
  <c r="AR122" i="151"/>
  <c r="AQ122" i="151"/>
  <c r="AP122" i="151"/>
  <c r="AP121" i="151" s="1"/>
  <c r="AO122" i="151"/>
  <c r="AN122" i="151"/>
  <c r="AM122" i="151"/>
  <c r="AL122" i="151"/>
  <c r="AK122" i="151"/>
  <c r="AJ122" i="151"/>
  <c r="AI122" i="151"/>
  <c r="AH122" i="151"/>
  <c r="AH121" i="151" s="1"/>
  <c r="AG122" i="151"/>
  <c r="AF122" i="151"/>
  <c r="AE122" i="151"/>
  <c r="AD122" i="151"/>
  <c r="AC122" i="151"/>
  <c r="AB122" i="151"/>
  <c r="AA122" i="151"/>
  <c r="Z122" i="151"/>
  <c r="Z121" i="151" s="1"/>
  <c r="Y122" i="151"/>
  <c r="X122" i="151"/>
  <c r="W122" i="151"/>
  <c r="V122" i="151"/>
  <c r="U122" i="151"/>
  <c r="T122" i="151"/>
  <c r="S122" i="151"/>
  <c r="R122" i="151"/>
  <c r="R121" i="151" s="1"/>
  <c r="Q122" i="151"/>
  <c r="P122" i="151"/>
  <c r="O122" i="151"/>
  <c r="N122" i="151"/>
  <c r="M122" i="151"/>
  <c r="L122" i="151"/>
  <c r="K122" i="151"/>
  <c r="J122" i="151"/>
  <c r="J121" i="151" s="1"/>
  <c r="I122" i="151"/>
  <c r="H122" i="151"/>
  <c r="G122" i="151"/>
  <c r="F122" i="151"/>
  <c r="E122" i="151"/>
  <c r="D122" i="151"/>
  <c r="AU117" i="151"/>
  <c r="AT117" i="151"/>
  <c r="AS117" i="151"/>
  <c r="AR117" i="151"/>
  <c r="AQ117" i="151"/>
  <c r="AP117" i="151"/>
  <c r="AO117" i="151"/>
  <c r="AN117" i="151"/>
  <c r="AM117" i="151"/>
  <c r="AL117" i="151"/>
  <c r="AK117" i="151"/>
  <c r="AJ117" i="151"/>
  <c r="AI117" i="151"/>
  <c r="AH117" i="151"/>
  <c r="AG117" i="151"/>
  <c r="AF117" i="151"/>
  <c r="AE117" i="151"/>
  <c r="AD117" i="151"/>
  <c r="AC117" i="151"/>
  <c r="AB117" i="151"/>
  <c r="AA117" i="151"/>
  <c r="Z117" i="151"/>
  <c r="Y117" i="151"/>
  <c r="X117" i="151"/>
  <c r="W117" i="151"/>
  <c r="V117" i="151"/>
  <c r="U117" i="151"/>
  <c r="T117" i="151"/>
  <c r="S117" i="151"/>
  <c r="R117" i="151"/>
  <c r="Q117" i="151"/>
  <c r="P117" i="151"/>
  <c r="O117" i="151"/>
  <c r="N117" i="151"/>
  <c r="M117" i="151"/>
  <c r="L117" i="151"/>
  <c r="K117" i="151"/>
  <c r="J117" i="151"/>
  <c r="I117" i="151"/>
  <c r="H117" i="151"/>
  <c r="G117" i="151"/>
  <c r="F117" i="151"/>
  <c r="E117" i="151"/>
  <c r="D117" i="151"/>
  <c r="AU113" i="151"/>
  <c r="AT113" i="151"/>
  <c r="AS113" i="151"/>
  <c r="AR113" i="151"/>
  <c r="AQ113" i="151"/>
  <c r="AP113" i="151"/>
  <c r="AO113" i="151"/>
  <c r="AN113" i="151"/>
  <c r="AM113" i="151"/>
  <c r="AL113" i="151"/>
  <c r="AK113" i="151"/>
  <c r="AJ113" i="151"/>
  <c r="AI113" i="151"/>
  <c r="AH113" i="151"/>
  <c r="AG113" i="151"/>
  <c r="AF113" i="151"/>
  <c r="AE113" i="151"/>
  <c r="AD113" i="151"/>
  <c r="AC113" i="151"/>
  <c r="AB113" i="151"/>
  <c r="AA113" i="151"/>
  <c r="Z113" i="151"/>
  <c r="Y113" i="151"/>
  <c r="X113" i="151"/>
  <c r="W113" i="151"/>
  <c r="V113" i="151"/>
  <c r="U113" i="151"/>
  <c r="T113" i="151"/>
  <c r="S113" i="151"/>
  <c r="R113" i="151"/>
  <c r="Q113" i="151"/>
  <c r="P113" i="151"/>
  <c r="O113" i="151"/>
  <c r="N113" i="151"/>
  <c r="M113" i="151"/>
  <c r="L113" i="151"/>
  <c r="K113" i="151"/>
  <c r="J113" i="151"/>
  <c r="I113" i="151"/>
  <c r="H113" i="151"/>
  <c r="G113" i="151"/>
  <c r="F113" i="151"/>
  <c r="E113" i="151"/>
  <c r="D113" i="151"/>
  <c r="AU109" i="151"/>
  <c r="AT109" i="151"/>
  <c r="AS109" i="151"/>
  <c r="AR109" i="151"/>
  <c r="AQ109" i="151"/>
  <c r="AP109" i="151"/>
  <c r="AO109" i="151"/>
  <c r="AN109" i="151"/>
  <c r="AM109" i="151"/>
  <c r="AL109" i="151"/>
  <c r="AK109" i="151"/>
  <c r="AJ109" i="151"/>
  <c r="AI109" i="151"/>
  <c r="AH109" i="151"/>
  <c r="AG109" i="151"/>
  <c r="AF109" i="151"/>
  <c r="AE109" i="151"/>
  <c r="AD109" i="151"/>
  <c r="AC109" i="151"/>
  <c r="AB109" i="151"/>
  <c r="AA109" i="151"/>
  <c r="Z109" i="151"/>
  <c r="Y109" i="151"/>
  <c r="X109" i="151"/>
  <c r="W109" i="151"/>
  <c r="V109" i="151"/>
  <c r="U109" i="151"/>
  <c r="T109" i="151"/>
  <c r="S109" i="151"/>
  <c r="R109" i="151"/>
  <c r="Q109" i="151"/>
  <c r="P109" i="151"/>
  <c r="O109" i="151"/>
  <c r="N109" i="151"/>
  <c r="M109" i="151"/>
  <c r="L109" i="151"/>
  <c r="K109" i="151"/>
  <c r="J109" i="151"/>
  <c r="I109" i="151"/>
  <c r="H109" i="151"/>
  <c r="G109" i="151"/>
  <c r="F109" i="151"/>
  <c r="E109" i="151"/>
  <c r="D109" i="151"/>
  <c r="AU105" i="151"/>
  <c r="AT105" i="151"/>
  <c r="AS105" i="151"/>
  <c r="AR105" i="151"/>
  <c r="AQ105" i="151"/>
  <c r="AP105" i="151"/>
  <c r="AO105" i="151"/>
  <c r="AN105" i="151"/>
  <c r="AM105" i="151"/>
  <c r="AL105" i="151"/>
  <c r="AK105" i="151"/>
  <c r="AJ105" i="151"/>
  <c r="AI105" i="151"/>
  <c r="AH105" i="151"/>
  <c r="AG105" i="151"/>
  <c r="AF105" i="151"/>
  <c r="AE105" i="151"/>
  <c r="AD105" i="151"/>
  <c r="AC105" i="151"/>
  <c r="AB105" i="151"/>
  <c r="AA105" i="151"/>
  <c r="Z105" i="151"/>
  <c r="Y105" i="151"/>
  <c r="X105" i="151"/>
  <c r="W105" i="151"/>
  <c r="V105" i="151"/>
  <c r="U105" i="151"/>
  <c r="T105" i="151"/>
  <c r="S105" i="151"/>
  <c r="R105" i="151"/>
  <c r="Q105" i="151"/>
  <c r="P105" i="151"/>
  <c r="O105" i="151"/>
  <c r="N105" i="151"/>
  <c r="M105" i="151"/>
  <c r="L105" i="151"/>
  <c r="K105" i="151"/>
  <c r="J105" i="151"/>
  <c r="I105" i="151"/>
  <c r="H105" i="151"/>
  <c r="G105" i="151"/>
  <c r="F105" i="151"/>
  <c r="E105" i="151"/>
  <c r="D105" i="151"/>
  <c r="AU101" i="151"/>
  <c r="AT101" i="151"/>
  <c r="AS101" i="151"/>
  <c r="AR101" i="151"/>
  <c r="AQ101" i="151"/>
  <c r="AP101" i="151"/>
  <c r="AO101" i="151"/>
  <c r="AN101" i="151"/>
  <c r="AM101" i="151"/>
  <c r="AL101" i="151"/>
  <c r="AK101" i="151"/>
  <c r="AJ101" i="151"/>
  <c r="AI101" i="151"/>
  <c r="AH101" i="151"/>
  <c r="AG101" i="151"/>
  <c r="AF101" i="151"/>
  <c r="AE101" i="151"/>
  <c r="AD101" i="151"/>
  <c r="AC101" i="151"/>
  <c r="AB101" i="151"/>
  <c r="AA101" i="151"/>
  <c r="Z101" i="151"/>
  <c r="Y101" i="151"/>
  <c r="X101" i="151"/>
  <c r="W101" i="151"/>
  <c r="V101" i="151"/>
  <c r="U101" i="151"/>
  <c r="T101" i="151"/>
  <c r="S101" i="151"/>
  <c r="R101" i="151"/>
  <c r="Q101" i="151"/>
  <c r="P101" i="151"/>
  <c r="O101" i="151"/>
  <c r="N101" i="151"/>
  <c r="M101" i="151"/>
  <c r="L101" i="151"/>
  <c r="K101" i="151"/>
  <c r="J101" i="151"/>
  <c r="I101" i="151"/>
  <c r="H101" i="151"/>
  <c r="G101" i="151"/>
  <c r="F101" i="151"/>
  <c r="E101" i="151"/>
  <c r="D101" i="151"/>
  <c r="AU97" i="151"/>
  <c r="AT97" i="151"/>
  <c r="AS97" i="151"/>
  <c r="AR97" i="151"/>
  <c r="AQ97" i="151"/>
  <c r="AP97" i="151"/>
  <c r="AO97" i="151"/>
  <c r="AN97" i="151"/>
  <c r="AM97" i="151"/>
  <c r="AL97" i="151"/>
  <c r="AK97" i="151"/>
  <c r="AJ97" i="151"/>
  <c r="AI97" i="151"/>
  <c r="AH97" i="151"/>
  <c r="AG97" i="151"/>
  <c r="AF97" i="151"/>
  <c r="AE97" i="151"/>
  <c r="AD97" i="151"/>
  <c r="AC97" i="151"/>
  <c r="AB97" i="151"/>
  <c r="AA97" i="151"/>
  <c r="Z97" i="151"/>
  <c r="Y97" i="151"/>
  <c r="X97" i="151"/>
  <c r="W97" i="151"/>
  <c r="V97" i="151"/>
  <c r="U97" i="151"/>
  <c r="T97" i="151"/>
  <c r="S97" i="151"/>
  <c r="R97" i="151"/>
  <c r="Q97" i="151"/>
  <c r="P97" i="151"/>
  <c r="O97" i="151"/>
  <c r="N97" i="151"/>
  <c r="M97" i="151"/>
  <c r="L97" i="151"/>
  <c r="K97" i="151"/>
  <c r="J97" i="151"/>
  <c r="I97" i="151"/>
  <c r="H97" i="151"/>
  <c r="G97" i="151"/>
  <c r="F97" i="151"/>
  <c r="E97" i="151"/>
  <c r="D97" i="151"/>
  <c r="AU95" i="151"/>
  <c r="AT95" i="151"/>
  <c r="AS95" i="151"/>
  <c r="AR95" i="151"/>
  <c r="AQ95" i="151"/>
  <c r="AP95" i="151"/>
  <c r="AO95" i="151"/>
  <c r="AN95" i="151"/>
  <c r="AM95" i="151"/>
  <c r="AL95" i="151"/>
  <c r="AK95" i="151"/>
  <c r="AJ95" i="151"/>
  <c r="AI95" i="151"/>
  <c r="AH95" i="151"/>
  <c r="AG95" i="151"/>
  <c r="AF95" i="151"/>
  <c r="AE95" i="151"/>
  <c r="AD95" i="151"/>
  <c r="AC95" i="151"/>
  <c r="AB95" i="151"/>
  <c r="AA95" i="151"/>
  <c r="Z95" i="151"/>
  <c r="Y95" i="151"/>
  <c r="X95" i="151"/>
  <c r="W95" i="151"/>
  <c r="V95" i="151"/>
  <c r="U95" i="151"/>
  <c r="T95" i="151"/>
  <c r="Q95" i="151"/>
  <c r="P95" i="151"/>
  <c r="O95" i="151"/>
  <c r="N95" i="151"/>
  <c r="M95" i="151"/>
  <c r="L95" i="151"/>
  <c r="K95" i="151"/>
  <c r="J95" i="151"/>
  <c r="I95" i="151"/>
  <c r="H95" i="151"/>
  <c r="G95" i="151"/>
  <c r="F95" i="151"/>
  <c r="E95" i="151"/>
  <c r="D95" i="151"/>
  <c r="AU93" i="151"/>
  <c r="AT93" i="151"/>
  <c r="AS93" i="151"/>
  <c r="AR93" i="151"/>
  <c r="AQ93" i="151"/>
  <c r="AP93" i="151"/>
  <c r="AO93" i="151"/>
  <c r="AN93" i="151"/>
  <c r="AM93" i="151"/>
  <c r="AL93" i="151"/>
  <c r="AJ93" i="151"/>
  <c r="AI93" i="151"/>
  <c r="AH93" i="151"/>
  <c r="AG93" i="151"/>
  <c r="AF93" i="151"/>
  <c r="AE93" i="151"/>
  <c r="AD93" i="151"/>
  <c r="AC93" i="151"/>
  <c r="AB93" i="151"/>
  <c r="AA93" i="151"/>
  <c r="Z93" i="151"/>
  <c r="Y93" i="151"/>
  <c r="X93" i="151"/>
  <c r="W93" i="151"/>
  <c r="V93" i="151"/>
  <c r="U93" i="151"/>
  <c r="T93" i="151"/>
  <c r="S93" i="151"/>
  <c r="R93" i="151"/>
  <c r="Q93" i="151"/>
  <c r="P93" i="151"/>
  <c r="O93" i="151"/>
  <c r="N93" i="151"/>
  <c r="M93" i="151"/>
  <c r="L93" i="151"/>
  <c r="K93" i="151"/>
  <c r="J93" i="151"/>
  <c r="I93" i="151"/>
  <c r="H93" i="151"/>
  <c r="G93" i="151"/>
  <c r="F93" i="151"/>
  <c r="E93" i="151"/>
  <c r="D93" i="151"/>
  <c r="AU88" i="151"/>
  <c r="AT88" i="151"/>
  <c r="AS88" i="151"/>
  <c r="AR88" i="151"/>
  <c r="AQ88" i="151"/>
  <c r="AP88" i="151"/>
  <c r="AO88" i="151"/>
  <c r="AN88" i="151"/>
  <c r="AM88" i="151"/>
  <c r="AL88" i="151"/>
  <c r="AK88" i="151"/>
  <c r="AJ88" i="151"/>
  <c r="AI88" i="151"/>
  <c r="AH88" i="151"/>
  <c r="AG88" i="151"/>
  <c r="AF88" i="151"/>
  <c r="AE88" i="151"/>
  <c r="AD88" i="151"/>
  <c r="AC88" i="151"/>
  <c r="AB88" i="151"/>
  <c r="AA88" i="151"/>
  <c r="Z88" i="151"/>
  <c r="Y88" i="151"/>
  <c r="X88" i="151"/>
  <c r="W88" i="151"/>
  <c r="V88" i="151"/>
  <c r="U88" i="151"/>
  <c r="T88" i="151"/>
  <c r="S88" i="151"/>
  <c r="R88" i="151"/>
  <c r="Q88" i="151"/>
  <c r="P88" i="151"/>
  <c r="O88" i="151"/>
  <c r="N88" i="151"/>
  <c r="M88" i="151"/>
  <c r="L88" i="151"/>
  <c r="K88" i="151"/>
  <c r="J88" i="151"/>
  <c r="I88" i="151"/>
  <c r="H88" i="151"/>
  <c r="G88" i="151"/>
  <c r="F88" i="151"/>
  <c r="E88" i="151"/>
  <c r="D88" i="151"/>
  <c r="AU86" i="151"/>
  <c r="AT86" i="151"/>
  <c r="AS86" i="151"/>
  <c r="AR86" i="151"/>
  <c r="AQ86" i="151"/>
  <c r="AP86" i="151"/>
  <c r="AO86" i="151"/>
  <c r="AN86" i="151"/>
  <c r="AM86" i="151"/>
  <c r="AL86" i="151"/>
  <c r="AK86" i="151"/>
  <c r="AJ86" i="151"/>
  <c r="AI86" i="151"/>
  <c r="AH86" i="151"/>
  <c r="AG86" i="151"/>
  <c r="AF86" i="151"/>
  <c r="AE86" i="151"/>
  <c r="AD86" i="151"/>
  <c r="AC86" i="151"/>
  <c r="AB86" i="151"/>
  <c r="AA86" i="151"/>
  <c r="Z86" i="151"/>
  <c r="Y86" i="151"/>
  <c r="X86" i="151"/>
  <c r="W86" i="151"/>
  <c r="V86" i="151"/>
  <c r="U86" i="151"/>
  <c r="T86" i="151"/>
  <c r="S86" i="151"/>
  <c r="R86" i="151"/>
  <c r="Q86" i="151"/>
  <c r="P86" i="151"/>
  <c r="O86" i="151"/>
  <c r="N86" i="151"/>
  <c r="M86" i="151"/>
  <c r="L86" i="151"/>
  <c r="K86" i="151"/>
  <c r="J86" i="151"/>
  <c r="I86" i="151"/>
  <c r="H86" i="151"/>
  <c r="G86" i="151"/>
  <c r="F86" i="151"/>
  <c r="E86" i="151"/>
  <c r="D86" i="151"/>
  <c r="AU81" i="151"/>
  <c r="AT81" i="151"/>
  <c r="AS81" i="151"/>
  <c r="AR81" i="151"/>
  <c r="AQ81" i="151"/>
  <c r="AP81" i="151"/>
  <c r="AO81" i="151"/>
  <c r="AN81" i="151"/>
  <c r="AM81" i="151"/>
  <c r="AL81" i="151"/>
  <c r="AK81" i="151"/>
  <c r="AJ81" i="151"/>
  <c r="AI81" i="151"/>
  <c r="AH81" i="151"/>
  <c r="AG81" i="151"/>
  <c r="AF81" i="151"/>
  <c r="AE81" i="151"/>
  <c r="AD81" i="151"/>
  <c r="AC81" i="151"/>
  <c r="AB81" i="151"/>
  <c r="AA81" i="151"/>
  <c r="Z81" i="151"/>
  <c r="Y81" i="151"/>
  <c r="X81" i="151"/>
  <c r="W81" i="151"/>
  <c r="V81" i="151"/>
  <c r="U81" i="151"/>
  <c r="T81" i="151"/>
  <c r="S81" i="151"/>
  <c r="R81" i="151"/>
  <c r="Q81" i="151"/>
  <c r="P81" i="151"/>
  <c r="O81" i="151"/>
  <c r="N81" i="151"/>
  <c r="M81" i="151"/>
  <c r="L81" i="151"/>
  <c r="K81" i="151"/>
  <c r="J81" i="151"/>
  <c r="I81" i="151"/>
  <c r="H81" i="151"/>
  <c r="G81" i="151"/>
  <c r="F81" i="151"/>
  <c r="E81" i="151"/>
  <c r="D81" i="151"/>
  <c r="AU77" i="151"/>
  <c r="AT77" i="151"/>
  <c r="AS77" i="151"/>
  <c r="AR77" i="151"/>
  <c r="AQ77" i="151"/>
  <c r="AP77" i="151"/>
  <c r="AO77" i="151"/>
  <c r="AN77" i="151"/>
  <c r="AM77" i="151"/>
  <c r="AM76" i="151" s="1"/>
  <c r="AL77" i="151"/>
  <c r="AK77" i="151"/>
  <c r="AJ77" i="151"/>
  <c r="AI77" i="151"/>
  <c r="AH77" i="151"/>
  <c r="AG77" i="151"/>
  <c r="AF77" i="151"/>
  <c r="AE77" i="151"/>
  <c r="AD77" i="151"/>
  <c r="AC77" i="151"/>
  <c r="AB77" i="151"/>
  <c r="AA77" i="151"/>
  <c r="Z77" i="151"/>
  <c r="Y77" i="151"/>
  <c r="X77" i="151"/>
  <c r="W77" i="151"/>
  <c r="V77" i="151"/>
  <c r="U77" i="151"/>
  <c r="T77" i="151"/>
  <c r="S77" i="151"/>
  <c r="R77" i="151"/>
  <c r="Q77" i="151"/>
  <c r="P77" i="151"/>
  <c r="O77" i="151"/>
  <c r="N77" i="151"/>
  <c r="M77" i="151"/>
  <c r="L77" i="151"/>
  <c r="K77" i="151"/>
  <c r="J77" i="151"/>
  <c r="I77" i="151"/>
  <c r="H77" i="151"/>
  <c r="G77" i="151"/>
  <c r="G76" i="151" s="1"/>
  <c r="F77" i="151"/>
  <c r="E77" i="151"/>
  <c r="D77" i="151"/>
  <c r="AU70" i="151"/>
  <c r="AU69" i="151" s="1"/>
  <c r="AT70" i="151"/>
  <c r="AT69" i="151" s="1"/>
  <c r="AS70" i="151"/>
  <c r="AS69" i="151" s="1"/>
  <c r="AR70" i="151"/>
  <c r="AR69" i="151" s="1"/>
  <c r="AQ70" i="151"/>
  <c r="AQ69" i="151" s="1"/>
  <c r="AP70" i="151"/>
  <c r="AP69" i="151" s="1"/>
  <c r="AO70" i="151"/>
  <c r="AO69" i="151" s="1"/>
  <c r="AN70" i="151"/>
  <c r="AN69" i="151" s="1"/>
  <c r="AM70" i="151"/>
  <c r="AM69" i="151" s="1"/>
  <c r="AL70" i="151"/>
  <c r="AL69" i="151" s="1"/>
  <c r="AK70" i="151"/>
  <c r="AK69" i="151" s="1"/>
  <c r="AJ70" i="151"/>
  <c r="AJ69" i="151" s="1"/>
  <c r="AI70" i="151"/>
  <c r="AI69" i="151" s="1"/>
  <c r="AH70" i="151"/>
  <c r="AH69" i="151" s="1"/>
  <c r="AG70" i="151"/>
  <c r="AG69" i="151" s="1"/>
  <c r="AF70" i="151"/>
  <c r="AF69" i="151" s="1"/>
  <c r="AE70" i="151"/>
  <c r="AE69" i="151" s="1"/>
  <c r="AD70" i="151"/>
  <c r="AD69" i="151" s="1"/>
  <c r="AC70" i="151"/>
  <c r="AC69" i="151" s="1"/>
  <c r="AB70" i="151"/>
  <c r="AB69" i="151" s="1"/>
  <c r="AA70" i="151"/>
  <c r="AA69" i="151" s="1"/>
  <c r="Z70" i="151"/>
  <c r="Z69" i="151" s="1"/>
  <c r="Y70" i="151"/>
  <c r="Y69" i="151" s="1"/>
  <c r="X70" i="151"/>
  <c r="X69" i="151" s="1"/>
  <c r="W70" i="151"/>
  <c r="W69" i="151" s="1"/>
  <c r="V70" i="151"/>
  <c r="V69" i="151" s="1"/>
  <c r="U70" i="151"/>
  <c r="U69" i="151" s="1"/>
  <c r="T70" i="151"/>
  <c r="T69" i="151" s="1"/>
  <c r="S70" i="151"/>
  <c r="S69" i="151" s="1"/>
  <c r="R70" i="151"/>
  <c r="R69" i="151" s="1"/>
  <c r="Q70" i="151"/>
  <c r="Q69" i="151" s="1"/>
  <c r="P70" i="151"/>
  <c r="P69" i="151" s="1"/>
  <c r="O70" i="151"/>
  <c r="N70" i="151"/>
  <c r="N69" i="151" s="1"/>
  <c r="M70" i="151"/>
  <c r="M69" i="151" s="1"/>
  <c r="L70" i="151"/>
  <c r="L69" i="151" s="1"/>
  <c r="K70" i="151"/>
  <c r="K69" i="151" s="1"/>
  <c r="J70" i="151"/>
  <c r="J69" i="151" s="1"/>
  <c r="I70" i="151"/>
  <c r="I69" i="151" s="1"/>
  <c r="H70" i="151"/>
  <c r="H69" i="151" s="1"/>
  <c r="G70" i="151"/>
  <c r="G69" i="151" s="1"/>
  <c r="F70" i="151"/>
  <c r="F69" i="151" s="1"/>
  <c r="E70" i="151"/>
  <c r="E69" i="151" s="1"/>
  <c r="D70" i="151"/>
  <c r="D69" i="151" s="1"/>
  <c r="O69" i="151"/>
  <c r="AU65" i="151"/>
  <c r="AT65" i="151"/>
  <c r="AS65" i="151"/>
  <c r="AR65" i="151"/>
  <c r="AQ65" i="151"/>
  <c r="AP65" i="151"/>
  <c r="AO65" i="151"/>
  <c r="AN65" i="151"/>
  <c r="AM65" i="151"/>
  <c r="AL65" i="151"/>
  <c r="AK65" i="151"/>
  <c r="AJ65" i="151"/>
  <c r="AI65" i="151"/>
  <c r="AH65" i="151"/>
  <c r="AG65" i="151"/>
  <c r="AF65" i="151"/>
  <c r="AE65" i="151"/>
  <c r="AD65" i="151"/>
  <c r="AC65" i="151"/>
  <c r="AB65" i="151"/>
  <c r="AA65" i="151"/>
  <c r="Z65" i="151"/>
  <c r="Y65" i="151"/>
  <c r="X65" i="151"/>
  <c r="W65" i="151"/>
  <c r="V65" i="151"/>
  <c r="U65" i="151"/>
  <c r="T65" i="151"/>
  <c r="S65" i="151"/>
  <c r="R65" i="151"/>
  <c r="Q65" i="151"/>
  <c r="P65" i="151"/>
  <c r="O65" i="151"/>
  <c r="N65" i="151"/>
  <c r="M65" i="151"/>
  <c r="L65" i="151"/>
  <c r="K65" i="151"/>
  <c r="J65" i="151"/>
  <c r="I65" i="151"/>
  <c r="H65" i="151"/>
  <c r="G65" i="151"/>
  <c r="F65" i="151"/>
  <c r="E65" i="151"/>
  <c r="D65" i="151"/>
  <c r="AU61" i="151"/>
  <c r="AT61" i="151"/>
  <c r="AS61" i="151"/>
  <c r="AR61" i="151"/>
  <c r="AQ61" i="151"/>
  <c r="AP61" i="151"/>
  <c r="AO61" i="151"/>
  <c r="AN61" i="151"/>
  <c r="AM61" i="151"/>
  <c r="AL61" i="151"/>
  <c r="AK61" i="151"/>
  <c r="AJ61" i="151"/>
  <c r="AI61" i="151"/>
  <c r="AH61" i="151"/>
  <c r="AG61" i="151"/>
  <c r="AF61" i="151"/>
  <c r="AE61" i="151"/>
  <c r="AD61" i="151"/>
  <c r="AC61" i="151"/>
  <c r="AB61" i="151"/>
  <c r="AA61" i="151"/>
  <c r="Z61" i="151"/>
  <c r="Y61" i="151"/>
  <c r="X61" i="151"/>
  <c r="W61" i="151"/>
  <c r="V61" i="151"/>
  <c r="U61" i="151"/>
  <c r="T61" i="151"/>
  <c r="S61" i="151"/>
  <c r="R61" i="151"/>
  <c r="Q61" i="151"/>
  <c r="P61" i="151"/>
  <c r="O61" i="151"/>
  <c r="N61" i="151"/>
  <c r="M61" i="151"/>
  <c r="L61" i="151"/>
  <c r="K61" i="151"/>
  <c r="J61" i="151"/>
  <c r="I61" i="151"/>
  <c r="H61" i="151"/>
  <c r="G61" i="151"/>
  <c r="F61" i="151"/>
  <c r="E61" i="151"/>
  <c r="D61" i="151"/>
  <c r="AU57" i="151"/>
  <c r="AT57" i="151"/>
  <c r="AS57" i="151"/>
  <c r="AR57" i="151"/>
  <c r="AQ57" i="151"/>
  <c r="AP57" i="151"/>
  <c r="AO57" i="151"/>
  <c r="AN57" i="151"/>
  <c r="AM57" i="151"/>
  <c r="AL57" i="151"/>
  <c r="AK57" i="151"/>
  <c r="AJ57" i="151"/>
  <c r="AI57" i="151"/>
  <c r="AH57" i="151"/>
  <c r="AG57" i="151"/>
  <c r="AF57" i="151"/>
  <c r="AE57" i="151"/>
  <c r="AD57" i="151"/>
  <c r="AC57" i="151"/>
  <c r="AB57" i="151"/>
  <c r="AA57" i="151"/>
  <c r="Z57" i="151"/>
  <c r="Y57" i="151"/>
  <c r="X57" i="151"/>
  <c r="W57" i="151"/>
  <c r="V57" i="151"/>
  <c r="U57" i="151"/>
  <c r="T57" i="151"/>
  <c r="S57" i="151"/>
  <c r="R57" i="151"/>
  <c r="Q57" i="151"/>
  <c r="P57" i="151"/>
  <c r="O57" i="151"/>
  <c r="N57" i="151"/>
  <c r="M57" i="151"/>
  <c r="L57" i="151"/>
  <c r="K57" i="151"/>
  <c r="J57" i="151"/>
  <c r="I57" i="151"/>
  <c r="H57" i="151"/>
  <c r="G57" i="151"/>
  <c r="F57" i="151"/>
  <c r="E57" i="151"/>
  <c r="D57" i="151"/>
  <c r="AU52" i="151"/>
  <c r="AT52" i="151"/>
  <c r="AS52" i="151"/>
  <c r="AR52" i="151"/>
  <c r="AQ52" i="151"/>
  <c r="AP52" i="151"/>
  <c r="AO52" i="151"/>
  <c r="AN52" i="151"/>
  <c r="AM52" i="151"/>
  <c r="AL52" i="151"/>
  <c r="AK52" i="151"/>
  <c r="AJ52" i="151"/>
  <c r="AI52" i="151"/>
  <c r="AH52" i="151"/>
  <c r="AG52" i="151"/>
  <c r="AF52" i="151"/>
  <c r="AE52" i="151"/>
  <c r="AD52" i="151"/>
  <c r="AC52" i="151"/>
  <c r="AB52" i="151"/>
  <c r="AA52" i="151"/>
  <c r="Z52" i="151"/>
  <c r="Y52" i="151"/>
  <c r="X52" i="151"/>
  <c r="W52" i="151"/>
  <c r="V52" i="151"/>
  <c r="U52" i="151"/>
  <c r="T52" i="151"/>
  <c r="S52" i="151"/>
  <c r="R52" i="151"/>
  <c r="Q52" i="151"/>
  <c r="P52" i="151"/>
  <c r="O52" i="151"/>
  <c r="N52" i="151"/>
  <c r="M52" i="151"/>
  <c r="L52" i="151"/>
  <c r="K52" i="151"/>
  <c r="J52" i="151"/>
  <c r="I52" i="151"/>
  <c r="H52" i="151"/>
  <c r="G52" i="151"/>
  <c r="F52" i="151"/>
  <c r="E52" i="151"/>
  <c r="D52" i="151"/>
  <c r="AU48" i="151"/>
  <c r="AT48" i="151"/>
  <c r="AS48" i="151"/>
  <c r="AR48" i="151"/>
  <c r="AQ48" i="151"/>
  <c r="AP48" i="151"/>
  <c r="AO48" i="151"/>
  <c r="AN48" i="151"/>
  <c r="AM48" i="151"/>
  <c r="AL48" i="151"/>
  <c r="AK48" i="151"/>
  <c r="AJ48" i="151"/>
  <c r="AI48" i="151"/>
  <c r="AH48" i="151"/>
  <c r="AG48" i="151"/>
  <c r="AF48" i="151"/>
  <c r="AE48" i="151"/>
  <c r="AD48" i="151"/>
  <c r="AC48" i="151"/>
  <c r="AB48" i="151"/>
  <c r="AA48" i="151"/>
  <c r="Z48" i="151"/>
  <c r="Y48" i="151"/>
  <c r="X48" i="151"/>
  <c r="W48" i="151"/>
  <c r="V48" i="151"/>
  <c r="U48" i="151"/>
  <c r="T48" i="151"/>
  <c r="S48" i="151"/>
  <c r="R48" i="151"/>
  <c r="Q48" i="151"/>
  <c r="P48" i="151"/>
  <c r="O48" i="151"/>
  <c r="N48" i="151"/>
  <c r="M48" i="151"/>
  <c r="L48" i="151"/>
  <c r="K48" i="151"/>
  <c r="J48" i="151"/>
  <c r="I48" i="151"/>
  <c r="H48" i="151"/>
  <c r="G48" i="151"/>
  <c r="F48" i="151"/>
  <c r="E48" i="151"/>
  <c r="D48" i="151"/>
  <c r="AU44" i="151"/>
  <c r="AT44" i="151"/>
  <c r="AS44" i="151"/>
  <c r="AR44" i="151"/>
  <c r="AQ44" i="151"/>
  <c r="AP44" i="151"/>
  <c r="AO44" i="151"/>
  <c r="AN44" i="151"/>
  <c r="AM44" i="151"/>
  <c r="AL44" i="151"/>
  <c r="AK44" i="151"/>
  <c r="AJ44" i="151"/>
  <c r="AI44" i="151"/>
  <c r="AH44" i="151"/>
  <c r="AG44" i="151"/>
  <c r="AF44" i="151"/>
  <c r="AE44" i="151"/>
  <c r="AD44" i="151"/>
  <c r="AC44" i="151"/>
  <c r="AB44" i="151"/>
  <c r="AA44" i="151"/>
  <c r="Z44" i="151"/>
  <c r="Y44" i="151"/>
  <c r="X44" i="151"/>
  <c r="W44" i="151"/>
  <c r="V44" i="151"/>
  <c r="U44" i="151"/>
  <c r="T44" i="151"/>
  <c r="S44" i="151"/>
  <c r="R44" i="151"/>
  <c r="Q44" i="151"/>
  <c r="P44" i="151"/>
  <c r="O44" i="151"/>
  <c r="N44" i="151"/>
  <c r="M44" i="151"/>
  <c r="L44" i="151"/>
  <c r="K44" i="151"/>
  <c r="J44" i="151"/>
  <c r="I44" i="151"/>
  <c r="H44" i="151"/>
  <c r="G44" i="151"/>
  <c r="F44" i="151"/>
  <c r="E44" i="151"/>
  <c r="D44" i="151"/>
  <c r="AU38" i="151"/>
  <c r="AT38" i="151"/>
  <c r="AS38" i="151"/>
  <c r="AR38" i="151"/>
  <c r="AQ38" i="151"/>
  <c r="AP38" i="151"/>
  <c r="AO38" i="151"/>
  <c r="AN38" i="151"/>
  <c r="AM38" i="151"/>
  <c r="AL38" i="151"/>
  <c r="AK38" i="151"/>
  <c r="AJ38" i="151"/>
  <c r="AI38" i="151"/>
  <c r="AH38" i="151"/>
  <c r="AG38" i="151"/>
  <c r="AF38" i="151"/>
  <c r="AE38" i="151"/>
  <c r="AD38" i="151"/>
  <c r="AC38" i="151"/>
  <c r="AB38" i="151"/>
  <c r="AA38" i="151"/>
  <c r="Z38" i="151"/>
  <c r="Y38" i="151"/>
  <c r="X38" i="151"/>
  <c r="W38" i="151"/>
  <c r="V38" i="151"/>
  <c r="U38" i="151"/>
  <c r="T38" i="151"/>
  <c r="S38" i="151"/>
  <c r="R38" i="151"/>
  <c r="Q38" i="151"/>
  <c r="P38" i="151"/>
  <c r="O38" i="151"/>
  <c r="N38" i="151"/>
  <c r="M38" i="151"/>
  <c r="L38" i="151"/>
  <c r="K38" i="151"/>
  <c r="J38" i="151"/>
  <c r="I38" i="151"/>
  <c r="H38" i="151"/>
  <c r="G38" i="151"/>
  <c r="F38" i="151"/>
  <c r="E38" i="151"/>
  <c r="D38" i="151"/>
  <c r="AU34" i="151"/>
  <c r="AT34" i="151"/>
  <c r="AS34" i="151"/>
  <c r="AR34" i="151"/>
  <c r="AQ34" i="151"/>
  <c r="AP34" i="151"/>
  <c r="AO34" i="151"/>
  <c r="AN34" i="151"/>
  <c r="AM34" i="151"/>
  <c r="AL34" i="151"/>
  <c r="AK34" i="151"/>
  <c r="AJ34" i="151"/>
  <c r="AI34" i="151"/>
  <c r="AH34" i="151"/>
  <c r="AG34" i="151"/>
  <c r="AF34" i="151"/>
  <c r="AE34" i="151"/>
  <c r="AD34" i="151"/>
  <c r="AC34" i="151"/>
  <c r="AB34" i="151"/>
  <c r="AA34" i="151"/>
  <c r="Z34" i="151"/>
  <c r="Y34" i="151"/>
  <c r="X34" i="151"/>
  <c r="W34" i="151"/>
  <c r="V34" i="151"/>
  <c r="U34" i="151"/>
  <c r="T34" i="151"/>
  <c r="S34" i="151"/>
  <c r="R34" i="151"/>
  <c r="Q34" i="151"/>
  <c r="P34" i="151"/>
  <c r="O34" i="151"/>
  <c r="N34" i="151"/>
  <c r="M34" i="151"/>
  <c r="L34" i="151"/>
  <c r="K34" i="151"/>
  <c r="J34" i="151"/>
  <c r="I34" i="151"/>
  <c r="H34" i="151"/>
  <c r="G34" i="151"/>
  <c r="F34" i="151"/>
  <c r="E34" i="151"/>
  <c r="D34" i="151"/>
  <c r="AU29" i="151"/>
  <c r="AT29" i="151"/>
  <c r="AS29" i="151"/>
  <c r="AR29" i="151"/>
  <c r="AQ29" i="151"/>
  <c r="AP29" i="151"/>
  <c r="AO29" i="151"/>
  <c r="AN29" i="151"/>
  <c r="AM29" i="151"/>
  <c r="AL29" i="151"/>
  <c r="AK29" i="151"/>
  <c r="AJ29" i="151"/>
  <c r="AI29" i="151"/>
  <c r="AH29" i="151"/>
  <c r="AG29" i="151"/>
  <c r="AF29" i="151"/>
  <c r="AE29" i="151"/>
  <c r="AD29" i="151"/>
  <c r="AC29" i="151"/>
  <c r="AB29" i="151"/>
  <c r="AA29" i="151"/>
  <c r="Z29" i="151"/>
  <c r="Y29" i="151"/>
  <c r="X29" i="151"/>
  <c r="W29" i="151"/>
  <c r="V29" i="151"/>
  <c r="U29" i="151"/>
  <c r="T29" i="151"/>
  <c r="S29" i="151"/>
  <c r="R29" i="151"/>
  <c r="Q29" i="151"/>
  <c r="P29" i="151"/>
  <c r="O29" i="151"/>
  <c r="N29" i="151"/>
  <c r="M29" i="151"/>
  <c r="L29" i="151"/>
  <c r="K29" i="151"/>
  <c r="J29" i="151"/>
  <c r="I29" i="151"/>
  <c r="H29" i="151"/>
  <c r="G29" i="151"/>
  <c r="F29" i="151"/>
  <c r="E29" i="151"/>
  <c r="D29" i="151"/>
  <c r="AC26" i="151"/>
  <c r="P25" i="151"/>
  <c r="AC24" i="151"/>
  <c r="AA130" i="126" l="1"/>
  <c r="AA23" i="126" s="1"/>
  <c r="AI130" i="126"/>
  <c r="AI23" i="126" s="1"/>
  <c r="AL121" i="151"/>
  <c r="AT121" i="151"/>
  <c r="O85" i="120"/>
  <c r="G85" i="120"/>
  <c r="BU28" i="120"/>
  <c r="BU21" i="120" s="1"/>
  <c r="J120" i="115"/>
  <c r="O130" i="151"/>
  <c r="O23" i="151" s="1"/>
  <c r="AE130" i="151"/>
  <c r="AE23" i="151" s="1"/>
  <c r="AU130" i="151"/>
  <c r="AU23" i="151" s="1"/>
  <c r="K130" i="151"/>
  <c r="K23" i="151" s="1"/>
  <c r="AU121" i="151"/>
  <c r="G130" i="151"/>
  <c r="G23" i="151" s="1"/>
  <c r="W130" i="151"/>
  <c r="W23" i="151" s="1"/>
  <c r="AM130" i="151"/>
  <c r="AM23" i="151" s="1"/>
  <c r="H76" i="126"/>
  <c r="F76" i="151"/>
  <c r="V76" i="151"/>
  <c r="AL76" i="151"/>
  <c r="F85" i="151"/>
  <c r="N85" i="151"/>
  <c r="V85" i="151"/>
  <c r="AD85" i="151"/>
  <c r="AL85" i="151"/>
  <c r="AT85" i="151"/>
  <c r="J33" i="126"/>
  <c r="R33" i="126"/>
  <c r="Z33" i="126"/>
  <c r="AH33" i="126"/>
  <c r="F33" i="126"/>
  <c r="N33" i="126"/>
  <c r="V33" i="126"/>
  <c r="AD33" i="126"/>
  <c r="X121" i="126"/>
  <c r="J85" i="126"/>
  <c r="N120" i="115"/>
  <c r="F130" i="151"/>
  <c r="F23" i="151" s="1"/>
  <c r="AP85" i="151"/>
  <c r="AP42" i="151"/>
  <c r="N130" i="151"/>
  <c r="N23" i="151" s="1"/>
  <c r="V130" i="151"/>
  <c r="V23" i="151" s="1"/>
  <c r="AD130" i="151"/>
  <c r="AD23" i="151" s="1"/>
  <c r="AL130" i="151"/>
  <c r="AL23" i="151" s="1"/>
  <c r="AT130" i="151"/>
  <c r="AT23" i="151" s="1"/>
  <c r="G33" i="151"/>
  <c r="O33" i="151"/>
  <c r="W33" i="151"/>
  <c r="AE33" i="151"/>
  <c r="AM33" i="151"/>
  <c r="AU33" i="151"/>
  <c r="AQ42" i="151"/>
  <c r="I76" i="151"/>
  <c r="Q76" i="151"/>
  <c r="Y76" i="151"/>
  <c r="AG76" i="151"/>
  <c r="AO76" i="151"/>
  <c r="E76" i="151"/>
  <c r="M76" i="151"/>
  <c r="U76" i="151"/>
  <c r="AC76" i="151"/>
  <c r="AK76" i="151"/>
  <c r="AS76" i="151"/>
  <c r="Q85" i="151"/>
  <c r="P42" i="151"/>
  <c r="AO121" i="151"/>
  <c r="AQ130" i="151"/>
  <c r="AQ23" i="151" s="1"/>
  <c r="J42" i="151"/>
  <c r="R42" i="151"/>
  <c r="Z42" i="151"/>
  <c r="AH42" i="151"/>
  <c r="H130" i="151"/>
  <c r="H23" i="151" s="1"/>
  <c r="P130" i="151"/>
  <c r="P23" i="151" s="1"/>
  <c r="X130" i="151"/>
  <c r="X23" i="151" s="1"/>
  <c r="AF130" i="151"/>
  <c r="AF23" i="151" s="1"/>
  <c r="AN130" i="151"/>
  <c r="AN23" i="151" s="1"/>
  <c r="D130" i="151"/>
  <c r="D23" i="151" s="1"/>
  <c r="L130" i="151"/>
  <c r="L23" i="151" s="1"/>
  <c r="T130" i="151"/>
  <c r="T23" i="151" s="1"/>
  <c r="AB130" i="151"/>
  <c r="AB23" i="151" s="1"/>
  <c r="AJ130" i="151"/>
  <c r="AJ23" i="151" s="1"/>
  <c r="AR130" i="151"/>
  <c r="AR23" i="151" s="1"/>
  <c r="AA130" i="151"/>
  <c r="AA23" i="151" s="1"/>
  <c r="V33" i="151"/>
  <c r="AT33" i="151"/>
  <c r="K42" i="151"/>
  <c r="S42" i="151"/>
  <c r="AA42" i="151"/>
  <c r="AI42" i="151"/>
  <c r="H76" i="151"/>
  <c r="P76" i="151"/>
  <c r="X76" i="151"/>
  <c r="AF76" i="151"/>
  <c r="AN76" i="151"/>
  <c r="D76" i="151"/>
  <c r="L76" i="151"/>
  <c r="T76" i="151"/>
  <c r="AB76" i="151"/>
  <c r="AJ76" i="151"/>
  <c r="AR76" i="151"/>
  <c r="H85" i="151"/>
  <c r="P85" i="151"/>
  <c r="X85" i="151"/>
  <c r="AF85" i="151"/>
  <c r="AN85" i="151"/>
  <c r="D85" i="151"/>
  <c r="L85" i="151"/>
  <c r="T85" i="151"/>
  <c r="AB85" i="151"/>
  <c r="AJ85" i="151"/>
  <c r="AI130" i="151"/>
  <c r="AI23" i="151" s="1"/>
  <c r="F33" i="151"/>
  <c r="N33" i="151"/>
  <c r="AD33" i="151"/>
  <c r="AL33" i="151"/>
  <c r="E42" i="151"/>
  <c r="AC42" i="151"/>
  <c r="I42" i="151"/>
  <c r="AG42" i="151"/>
  <c r="M42" i="151"/>
  <c r="AK42" i="151"/>
  <c r="Q42" i="151"/>
  <c r="Y42" i="151"/>
  <c r="U42" i="151"/>
  <c r="AS42" i="151"/>
  <c r="AO42" i="151"/>
  <c r="D42" i="151"/>
  <c r="L42" i="151"/>
  <c r="T42" i="151"/>
  <c r="AB42" i="151"/>
  <c r="AR42" i="151"/>
  <c r="X42" i="151"/>
  <c r="AF42" i="151"/>
  <c r="I121" i="151"/>
  <c r="AG121" i="151"/>
  <c r="I130" i="151"/>
  <c r="I23" i="151" s="1"/>
  <c r="Y130" i="151"/>
  <c r="Y23" i="151" s="1"/>
  <c r="AO130" i="151"/>
  <c r="AO23" i="151" s="1"/>
  <c r="M130" i="151"/>
  <c r="M23" i="151" s="1"/>
  <c r="U130" i="151"/>
  <c r="U23" i="151" s="1"/>
  <c r="AC130" i="151"/>
  <c r="AC23" i="151" s="1"/>
  <c r="AS130" i="151"/>
  <c r="AS23" i="151" s="1"/>
  <c r="L33" i="151"/>
  <c r="AB33" i="151"/>
  <c r="AR33" i="151"/>
  <c r="K121" i="151"/>
  <c r="S121" i="151"/>
  <c r="AI121" i="151"/>
  <c r="AQ121" i="151"/>
  <c r="AM121" i="151"/>
  <c r="AJ42" i="151"/>
  <c r="H42" i="151"/>
  <c r="AN42" i="151"/>
  <c r="Q121" i="151"/>
  <c r="AC121" i="151"/>
  <c r="Q130" i="151"/>
  <c r="Q23" i="151" s="1"/>
  <c r="AG130" i="151"/>
  <c r="AG23" i="151" s="1"/>
  <c r="E130" i="151"/>
  <c r="E23" i="151" s="1"/>
  <c r="M33" i="151"/>
  <c r="AC33" i="151"/>
  <c r="AS33" i="151"/>
  <c r="P121" i="151"/>
  <c r="AN121" i="151"/>
  <c r="W76" i="151"/>
  <c r="G85" i="151"/>
  <c r="O85" i="151"/>
  <c r="W85" i="151"/>
  <c r="AE85" i="151"/>
  <c r="AM85" i="151"/>
  <c r="AU85" i="151"/>
  <c r="K85" i="151"/>
  <c r="AA85" i="151"/>
  <c r="AI85" i="151"/>
  <c r="AQ85" i="151"/>
  <c r="H33" i="151"/>
  <c r="P33" i="151"/>
  <c r="X33" i="151"/>
  <c r="AF33" i="151"/>
  <c r="AN33" i="151"/>
  <c r="D33" i="151"/>
  <c r="T33" i="151"/>
  <c r="AJ33" i="151"/>
  <c r="S130" i="151"/>
  <c r="S23" i="151" s="1"/>
  <c r="I33" i="151"/>
  <c r="Q33" i="151"/>
  <c r="Y33" i="151"/>
  <c r="AG33" i="151"/>
  <c r="AO33" i="151"/>
  <c r="E33" i="151"/>
  <c r="E28" i="151" s="1"/>
  <c r="E21" i="151" s="1"/>
  <c r="U33" i="151"/>
  <c r="AK33" i="151"/>
  <c r="N76" i="151"/>
  <c r="AD76" i="151"/>
  <c r="AT76" i="151"/>
  <c r="AR85" i="151"/>
  <c r="AK130" i="151"/>
  <c r="AK23" i="151" s="1"/>
  <c r="O76" i="151"/>
  <c r="AE76" i="151"/>
  <c r="AU76" i="151"/>
  <c r="E85" i="151"/>
  <c r="M85" i="151"/>
  <c r="U85" i="151"/>
  <c r="AC85" i="151"/>
  <c r="AK85" i="151"/>
  <c r="AS85" i="151"/>
  <c r="AO85" i="151"/>
  <c r="H121" i="151"/>
  <c r="AF121" i="151"/>
  <c r="R33" i="151"/>
  <c r="AP33" i="151"/>
  <c r="AP28" i="151" s="1"/>
  <c r="AP21" i="151" s="1"/>
  <c r="F42" i="151"/>
  <c r="N42" i="151"/>
  <c r="V42" i="151"/>
  <c r="AD42" i="151"/>
  <c r="AL42" i="151"/>
  <c r="AT42" i="151"/>
  <c r="J76" i="151"/>
  <c r="R76" i="151"/>
  <c r="Z76" i="151"/>
  <c r="AH76" i="151"/>
  <c r="AP76" i="151"/>
  <c r="D121" i="151"/>
  <c r="L121" i="151"/>
  <c r="T121" i="151"/>
  <c r="AB121" i="151"/>
  <c r="AJ121" i="151"/>
  <c r="AR121" i="151"/>
  <c r="X121" i="151"/>
  <c r="J33" i="151"/>
  <c r="AH33" i="151"/>
  <c r="K33" i="151"/>
  <c r="S33" i="151"/>
  <c r="AA33" i="151"/>
  <c r="AI33" i="151"/>
  <c r="AQ33" i="151"/>
  <c r="G42" i="151"/>
  <c r="O42" i="151"/>
  <c r="W42" i="151"/>
  <c r="W28" i="151" s="1"/>
  <c r="W21" i="151" s="1"/>
  <c r="AE42" i="151"/>
  <c r="AM42" i="151"/>
  <c r="AU42" i="151"/>
  <c r="K76" i="151"/>
  <c r="S76" i="151"/>
  <c r="AA76" i="151"/>
  <c r="AI76" i="151"/>
  <c r="AQ76" i="151"/>
  <c r="E121" i="151"/>
  <c r="M121" i="151"/>
  <c r="U121" i="151"/>
  <c r="AK121" i="151"/>
  <c r="AS121" i="151"/>
  <c r="Y121" i="151"/>
  <c r="O92" i="151"/>
  <c r="Z33" i="151"/>
  <c r="F121" i="151"/>
  <c r="N121" i="151"/>
  <c r="G121" i="151"/>
  <c r="O121" i="151"/>
  <c r="I85" i="151"/>
  <c r="Y85" i="151"/>
  <c r="AG85" i="151"/>
  <c r="I92" i="151"/>
  <c r="Q92" i="151"/>
  <c r="Y92" i="151"/>
  <c r="AG92" i="151"/>
  <c r="AO92" i="151"/>
  <c r="V121" i="151"/>
  <c r="AD121" i="151"/>
  <c r="AF92" i="151"/>
  <c r="Z85" i="151"/>
  <c r="J85" i="151"/>
  <c r="AH85" i="151"/>
  <c r="S85" i="151"/>
  <c r="AJ76" i="126"/>
  <c r="BI28" i="120"/>
  <c r="BI21" i="120" s="1"/>
  <c r="R85" i="151"/>
  <c r="J83" i="12"/>
  <c r="R120" i="115"/>
  <c r="E92" i="151"/>
  <c r="M92" i="151"/>
  <c r="U92" i="151"/>
  <c r="AC92" i="151"/>
  <c r="AK92" i="151"/>
  <c r="F85" i="126"/>
  <c r="N85" i="126"/>
  <c r="S29" i="119"/>
  <c r="S22" i="119" s="1"/>
  <c r="AQ29" i="119"/>
  <c r="AQ22" i="119" s="1"/>
  <c r="V29" i="119"/>
  <c r="V22" i="119" s="1"/>
  <c r="AY29" i="119"/>
  <c r="AY22" i="119" s="1"/>
  <c r="AA29" i="119"/>
  <c r="AA22" i="119" s="1"/>
  <c r="K33" i="126"/>
  <c r="F92" i="151"/>
  <c r="J92" i="151"/>
  <c r="N92" i="151"/>
  <c r="G92" i="151"/>
  <c r="T92" i="151"/>
  <c r="H85" i="126"/>
  <c r="L85" i="126"/>
  <c r="BM28" i="120"/>
  <c r="BM21" i="120" s="1"/>
  <c r="X25" i="122"/>
  <c r="X18" i="122" s="1"/>
  <c r="X72" i="122"/>
  <c r="X19" i="122" s="1"/>
  <c r="N25" i="122"/>
  <c r="N18" i="122" s="1"/>
  <c r="W72" i="122"/>
  <c r="W19" i="122" s="1"/>
  <c r="N72" i="122"/>
  <c r="N19" i="122" s="1"/>
  <c r="BJ20" i="120"/>
  <c r="AP28" i="120"/>
  <c r="AP21" i="120" s="1"/>
  <c r="AL28" i="120"/>
  <c r="AL21" i="120" s="1"/>
  <c r="BS28" i="120"/>
  <c r="BS21" i="120" s="1"/>
  <c r="BJ27" i="120"/>
  <c r="BT28" i="120"/>
  <c r="BT21" i="120" s="1"/>
  <c r="AN29" i="119"/>
  <c r="AN22" i="119" s="1"/>
  <c r="AX29" i="119"/>
  <c r="AX22" i="119" s="1"/>
  <c r="P29" i="119"/>
  <c r="P22" i="119" s="1"/>
  <c r="T76" i="119"/>
  <c r="T23" i="119" s="1"/>
  <c r="AR29" i="119"/>
  <c r="AR22" i="119" s="1"/>
  <c r="T29" i="119"/>
  <c r="T22" i="119" s="1"/>
  <c r="U76" i="119"/>
  <c r="U23" i="119" s="1"/>
  <c r="Z29" i="119"/>
  <c r="Z22" i="119" s="1"/>
  <c r="AT76" i="119"/>
  <c r="AT23" i="119" s="1"/>
  <c r="AT29" i="119"/>
  <c r="AT22" i="119" s="1"/>
  <c r="V76" i="119"/>
  <c r="V23" i="119" s="1"/>
  <c r="AO29" i="119"/>
  <c r="AO22" i="119" s="1"/>
  <c r="R76" i="119"/>
  <c r="R23" i="119" s="1"/>
  <c r="Z76" i="119"/>
  <c r="Z23" i="119" s="1"/>
  <c r="P76" i="119"/>
  <c r="P23" i="119" s="1"/>
  <c r="AR76" i="119"/>
  <c r="AP76" i="119"/>
  <c r="AP23" i="119" s="1"/>
  <c r="AA76" i="119"/>
  <c r="AA23" i="119" s="1"/>
  <c r="Q29" i="119"/>
  <c r="Q22" i="119" s="1"/>
  <c r="Q76" i="119"/>
  <c r="Q23" i="119" s="1"/>
  <c r="S76" i="119"/>
  <c r="S23" i="119" s="1"/>
  <c r="R29" i="119"/>
  <c r="R22" i="119" s="1"/>
  <c r="U29" i="119"/>
  <c r="U22" i="119" s="1"/>
  <c r="AY76" i="119"/>
  <c r="AQ76" i="119"/>
  <c r="AQ23" i="119" s="1"/>
  <c r="AQ21" i="119" s="1"/>
  <c r="AN76" i="119"/>
  <c r="AN23" i="119" s="1"/>
  <c r="AO76" i="119"/>
  <c r="AO23" i="119" s="1"/>
  <c r="AS76" i="119"/>
  <c r="AS23" i="119" s="1"/>
  <c r="AS21" i="119" s="1"/>
  <c r="AP29" i="119"/>
  <c r="AP22" i="119" s="1"/>
  <c r="AX76" i="119"/>
  <c r="AX23" i="119" s="1"/>
  <c r="D33" i="126"/>
  <c r="H33" i="126"/>
  <c r="L33" i="126"/>
  <c r="P33" i="126"/>
  <c r="T33" i="126"/>
  <c r="X33" i="126"/>
  <c r="AB33" i="126"/>
  <c r="W76" i="126"/>
  <c r="D85" i="126"/>
  <c r="I85" i="126"/>
  <c r="M85" i="126"/>
  <c r="D121" i="126"/>
  <c r="H121" i="126"/>
  <c r="L121" i="126"/>
  <c r="P121" i="126"/>
  <c r="T121" i="126"/>
  <c r="AB121" i="126"/>
  <c r="AF121" i="126"/>
  <c r="AJ121" i="126"/>
  <c r="D130" i="126"/>
  <c r="D23" i="126" s="1"/>
  <c r="H130" i="126"/>
  <c r="H23" i="126" s="1"/>
  <c r="L130" i="126"/>
  <c r="L23" i="126" s="1"/>
  <c r="P130" i="126"/>
  <c r="P23" i="126" s="1"/>
  <c r="T130" i="126"/>
  <c r="T23" i="126" s="1"/>
  <c r="X130" i="126"/>
  <c r="X23" i="126" s="1"/>
  <c r="AB130" i="126"/>
  <c r="AB23" i="126" s="1"/>
  <c r="AF130" i="126"/>
  <c r="AF23" i="126" s="1"/>
  <c r="AJ130" i="126"/>
  <c r="AJ23" i="126" s="1"/>
  <c r="W33" i="126"/>
  <c r="S130" i="126"/>
  <c r="S23" i="126" s="1"/>
  <c r="D76" i="126"/>
  <c r="P76" i="126"/>
  <c r="T76" i="126"/>
  <c r="AB76" i="126"/>
  <c r="AF76" i="126"/>
  <c r="F42" i="126"/>
  <c r="J42" i="126"/>
  <c r="J28" i="126" s="1"/>
  <c r="J21" i="126" s="1"/>
  <c r="N42" i="126"/>
  <c r="N28" i="126" s="1"/>
  <c r="N21" i="126" s="1"/>
  <c r="R42" i="126"/>
  <c r="D43" i="125"/>
  <c r="D77" i="125"/>
  <c r="AG43" i="125"/>
  <c r="AG93" i="125"/>
  <c r="W93" i="125"/>
  <c r="AA93" i="125"/>
  <c r="AE93" i="125"/>
  <c r="M72" i="122"/>
  <c r="M19" i="122" s="1"/>
  <c r="F130" i="126"/>
  <c r="F23" i="126" s="1"/>
  <c r="J130" i="126"/>
  <c r="J23" i="126" s="1"/>
  <c r="N130" i="126"/>
  <c r="N23" i="126" s="1"/>
  <c r="R130" i="126"/>
  <c r="R23" i="126" s="1"/>
  <c r="V130" i="126"/>
  <c r="V23" i="126" s="1"/>
  <c r="Z130" i="126"/>
  <c r="Z23" i="126" s="1"/>
  <c r="AD130" i="126"/>
  <c r="AD23" i="126" s="1"/>
  <c r="AH130" i="126"/>
  <c r="AH23" i="126" s="1"/>
  <c r="AL130" i="126"/>
  <c r="AL23" i="126" s="1"/>
  <c r="G130" i="126"/>
  <c r="G23" i="126" s="1"/>
  <c r="K130" i="126"/>
  <c r="K23" i="126" s="1"/>
  <c r="O130" i="126"/>
  <c r="O23" i="126" s="1"/>
  <c r="W130" i="126"/>
  <c r="W23" i="126" s="1"/>
  <c r="AG147" i="126"/>
  <c r="AG26" i="126" s="1"/>
  <c r="L76" i="126"/>
  <c r="X76" i="126"/>
  <c r="E130" i="126"/>
  <c r="E23" i="126" s="1"/>
  <c r="G33" i="126"/>
  <c r="O33" i="126"/>
  <c r="S33" i="126"/>
  <c r="AA33" i="126"/>
  <c r="AE33" i="126"/>
  <c r="V85" i="126"/>
  <c r="Z85" i="126"/>
  <c r="AD85" i="126"/>
  <c r="AE130" i="126"/>
  <c r="AE23" i="126" s="1"/>
  <c r="E121" i="126"/>
  <c r="I121" i="126"/>
  <c r="M121" i="126"/>
  <c r="Q121" i="126"/>
  <c r="U121" i="126"/>
  <c r="Y121" i="126"/>
  <c r="AC121" i="126"/>
  <c r="AG121" i="126"/>
  <c r="V42" i="126"/>
  <c r="Z42" i="126"/>
  <c r="AD42" i="126"/>
  <c r="AH42" i="126"/>
  <c r="AL42" i="126"/>
  <c r="E76" i="126"/>
  <c r="I76" i="126"/>
  <c r="M76" i="126"/>
  <c r="Q76" i="126"/>
  <c r="U76" i="126"/>
  <c r="Y76" i="126"/>
  <c r="AC76" i="126"/>
  <c r="AG76" i="126"/>
  <c r="AK76" i="126"/>
  <c r="P92" i="126"/>
  <c r="AH139" i="126"/>
  <c r="AH24" i="126" s="1"/>
  <c r="G85" i="126"/>
  <c r="K85" i="126"/>
  <c r="F92" i="126"/>
  <c r="T92" i="126"/>
  <c r="X92" i="126"/>
  <c r="AG92" i="126"/>
  <c r="AK121" i="126"/>
  <c r="F121" i="126"/>
  <c r="J121" i="126"/>
  <c r="N121" i="126"/>
  <c r="R121" i="126"/>
  <c r="V121" i="126"/>
  <c r="Z121" i="126"/>
  <c r="AD121" i="126"/>
  <c r="AH121" i="126"/>
  <c r="AI33" i="126"/>
  <c r="G76" i="126"/>
  <c r="O76" i="126"/>
  <c r="AE76" i="126"/>
  <c r="G121" i="126"/>
  <c r="K121" i="126"/>
  <c r="O121" i="126"/>
  <c r="S121" i="126"/>
  <c r="W121" i="126"/>
  <c r="AA121" i="126"/>
  <c r="AE121" i="126"/>
  <c r="AI121" i="126"/>
  <c r="AL139" i="126"/>
  <c r="AL24" i="126" s="1"/>
  <c r="AF33" i="126"/>
  <c r="AJ33" i="126"/>
  <c r="AG86" i="126"/>
  <c r="AG85" i="126" s="1"/>
  <c r="AK86" i="126"/>
  <c r="AK85" i="126" s="1"/>
  <c r="AH86" i="126"/>
  <c r="AH85" i="126" s="1"/>
  <c r="AL86" i="126"/>
  <c r="AL85" i="126" s="1"/>
  <c r="AJ86" i="126"/>
  <c r="AJ85" i="126" s="1"/>
  <c r="E43" i="125"/>
  <c r="E77" i="125"/>
  <c r="E122" i="125"/>
  <c r="AF43" i="125"/>
  <c r="V131" i="125"/>
  <c r="V24" i="125" s="1"/>
  <c r="Z131" i="125"/>
  <c r="Z24" i="125" s="1"/>
  <c r="AD131" i="125"/>
  <c r="AD24" i="125" s="1"/>
  <c r="AF131" i="125"/>
  <c r="AF24" i="125" s="1"/>
  <c r="W43" i="125"/>
  <c r="AA43" i="125"/>
  <c r="AE43" i="125"/>
  <c r="V86" i="125"/>
  <c r="D93" i="125"/>
  <c r="Z34" i="125"/>
  <c r="AD34" i="125"/>
  <c r="V43" i="125"/>
  <c r="Z43" i="125"/>
  <c r="AD43" i="125"/>
  <c r="AG131" i="125"/>
  <c r="AG24" i="125" s="1"/>
  <c r="R32" i="115"/>
  <c r="I75" i="115"/>
  <c r="M75" i="115"/>
  <c r="Q75" i="115"/>
  <c r="AS92" i="151"/>
  <c r="X92" i="151"/>
  <c r="AB92" i="151"/>
  <c r="AJ92" i="151"/>
  <c r="AN92" i="151"/>
  <c r="AR92" i="151"/>
  <c r="W121" i="151"/>
  <c r="AA121" i="151"/>
  <c r="AE121" i="151"/>
  <c r="D92" i="151"/>
  <c r="H92" i="151"/>
  <c r="L92" i="151"/>
  <c r="P92" i="151"/>
  <c r="W92" i="151"/>
  <c r="AA92" i="151"/>
  <c r="AE92" i="151"/>
  <c r="AI92" i="151"/>
  <c r="AM92" i="151"/>
  <c r="AQ92" i="151"/>
  <c r="AU92" i="151"/>
  <c r="K92" i="151"/>
  <c r="V92" i="151"/>
  <c r="Z92" i="151"/>
  <c r="AD92" i="151"/>
  <c r="AH92" i="151"/>
  <c r="AL92" i="151"/>
  <c r="AL75" i="151" s="1"/>
  <c r="AP92" i="151"/>
  <c r="AT92" i="151"/>
  <c r="I128" i="12"/>
  <c r="I21" i="12" s="1"/>
  <c r="M128" i="12"/>
  <c r="M21" i="12" s="1"/>
  <c r="J31" i="12"/>
  <c r="N31" i="12"/>
  <c r="R31" i="12"/>
  <c r="V31" i="12"/>
  <c r="H74" i="12"/>
  <c r="L74" i="12"/>
  <c r="P74" i="12"/>
  <c r="T74" i="12"/>
  <c r="X74" i="12"/>
  <c r="V83" i="12"/>
  <c r="M83" i="12"/>
  <c r="M119" i="12"/>
  <c r="Q128" i="12"/>
  <c r="Q21" i="12" s="1"/>
  <c r="J40" i="12"/>
  <c r="N40" i="12"/>
  <c r="R40" i="12"/>
  <c r="V40" i="12"/>
  <c r="N83" i="12"/>
  <c r="H119" i="12"/>
  <c r="L119" i="12"/>
  <c r="P119" i="12"/>
  <c r="T119" i="12"/>
  <c r="X119" i="12"/>
  <c r="J128" i="12"/>
  <c r="J21" i="12" s="1"/>
  <c r="N128" i="12"/>
  <c r="N21" i="12" s="1"/>
  <c r="R128" i="12"/>
  <c r="R21" i="12" s="1"/>
  <c r="V128" i="12"/>
  <c r="V21" i="12" s="1"/>
  <c r="X83" i="12"/>
  <c r="L83" i="12"/>
  <c r="K74" i="12"/>
  <c r="U128" i="12"/>
  <c r="U21" i="12" s="1"/>
  <c r="O74" i="12"/>
  <c r="S74" i="12"/>
  <c r="W74" i="12"/>
  <c r="J90" i="12"/>
  <c r="R90" i="12"/>
  <c r="I40" i="12"/>
  <c r="M40" i="12"/>
  <c r="Q40" i="12"/>
  <c r="U40" i="12"/>
  <c r="K40" i="12"/>
  <c r="O40" i="12"/>
  <c r="S40" i="12"/>
  <c r="K84" i="12"/>
  <c r="K83" i="12" s="1"/>
  <c r="J84" i="115"/>
  <c r="K129" i="115"/>
  <c r="K22" i="115" s="1"/>
  <c r="O129" i="115"/>
  <c r="O22" i="115" s="1"/>
  <c r="S129" i="115"/>
  <c r="S22" i="115" s="1"/>
  <c r="AG74" i="115"/>
  <c r="AG21" i="115" s="1"/>
  <c r="I32" i="115"/>
  <c r="M32" i="115"/>
  <c r="Q32" i="115"/>
  <c r="H75" i="115"/>
  <c r="P75" i="115"/>
  <c r="H129" i="115"/>
  <c r="H22" i="115" s="1"/>
  <c r="P129" i="115"/>
  <c r="P22" i="115" s="1"/>
  <c r="K76" i="126"/>
  <c r="S76" i="126"/>
  <c r="AA76" i="126"/>
  <c r="AI76" i="126"/>
  <c r="AI139" i="126"/>
  <c r="AI24" i="126" s="1"/>
  <c r="AF139" i="126"/>
  <c r="AF24" i="126" s="1"/>
  <c r="AJ139" i="126"/>
  <c r="AJ24" i="126" s="1"/>
  <c r="P85" i="126"/>
  <c r="T85" i="126"/>
  <c r="X85" i="126"/>
  <c r="AB85" i="126"/>
  <c r="G92" i="126"/>
  <c r="L92" i="126"/>
  <c r="Q92" i="126"/>
  <c r="U92" i="126"/>
  <c r="Y92" i="126"/>
  <c r="AD92" i="126"/>
  <c r="AH92" i="126"/>
  <c r="AL92" i="126"/>
  <c r="I92" i="126"/>
  <c r="M92" i="126"/>
  <c r="R92" i="126"/>
  <c r="V92" i="126"/>
  <c r="AA92" i="126"/>
  <c r="I130" i="126"/>
  <c r="I23" i="126" s="1"/>
  <c r="M130" i="126"/>
  <c r="M23" i="126" s="1"/>
  <c r="Q130" i="126"/>
  <c r="Q23" i="126" s="1"/>
  <c r="U130" i="126"/>
  <c r="U23" i="126" s="1"/>
  <c r="AL33" i="126"/>
  <c r="F76" i="126"/>
  <c r="J76" i="126"/>
  <c r="N76" i="126"/>
  <c r="R76" i="126"/>
  <c r="V76" i="126"/>
  <c r="AF86" i="126"/>
  <c r="AF85" i="126" s="1"/>
  <c r="AH147" i="126"/>
  <c r="AH26" i="126" s="1"/>
  <c r="AL147" i="126"/>
  <c r="AL26" i="126" s="1"/>
  <c r="AI86" i="126"/>
  <c r="AI85" i="126" s="1"/>
  <c r="AL121" i="126"/>
  <c r="G42" i="126"/>
  <c r="K42" i="126"/>
  <c r="O42" i="126"/>
  <c r="S42" i="126"/>
  <c r="W42" i="126"/>
  <c r="AA42" i="126"/>
  <c r="AE42" i="126"/>
  <c r="AI42" i="126"/>
  <c r="D42" i="126"/>
  <c r="H42" i="126"/>
  <c r="L42" i="126"/>
  <c r="P42" i="126"/>
  <c r="T42" i="126"/>
  <c r="X42" i="126"/>
  <c r="AB42" i="126"/>
  <c r="AF42" i="126"/>
  <c r="AJ42" i="126"/>
  <c r="E42" i="126"/>
  <c r="I42" i="126"/>
  <c r="M42" i="126"/>
  <c r="Q42" i="126"/>
  <c r="U42" i="126"/>
  <c r="Y42" i="126"/>
  <c r="AC42" i="126"/>
  <c r="AG42" i="126"/>
  <c r="AK42" i="126"/>
  <c r="AG139" i="126"/>
  <c r="AG24" i="126" s="1"/>
  <c r="AK139" i="126"/>
  <c r="AK24" i="126" s="1"/>
  <c r="Z76" i="126"/>
  <c r="AD76" i="126"/>
  <c r="AH76" i="126"/>
  <c r="AL76" i="126"/>
  <c r="AE92" i="126"/>
  <c r="AI92" i="126"/>
  <c r="D92" i="126"/>
  <c r="J92" i="126"/>
  <c r="N92" i="126"/>
  <c r="S92" i="126"/>
  <c r="W92" i="126"/>
  <c r="AB92" i="126"/>
  <c r="AF92" i="126"/>
  <c r="AJ92" i="126"/>
  <c r="K92" i="126"/>
  <c r="AC92" i="126"/>
  <c r="AK92" i="126"/>
  <c r="Y130" i="126"/>
  <c r="Y23" i="126" s="1"/>
  <c r="AC130" i="126"/>
  <c r="AC23" i="126" s="1"/>
  <c r="AG130" i="126"/>
  <c r="AG23" i="126" s="1"/>
  <c r="AK130" i="126"/>
  <c r="AK23" i="126" s="1"/>
  <c r="E33" i="126"/>
  <c r="I33" i="126"/>
  <c r="M33" i="126"/>
  <c r="Q33" i="126"/>
  <c r="U33" i="126"/>
  <c r="Y33" i="126"/>
  <c r="AC33" i="126"/>
  <c r="AG33" i="126"/>
  <c r="AK33" i="126"/>
  <c r="AK147" i="126"/>
  <c r="AK26" i="126" s="1"/>
  <c r="W25" i="122"/>
  <c r="W18" i="122" s="1"/>
  <c r="AI28" i="120"/>
  <c r="AI21" i="120" s="1"/>
  <c r="BK75" i="120"/>
  <c r="BK22" i="120" s="1"/>
  <c r="BT75" i="120"/>
  <c r="BT22" i="120" s="1"/>
  <c r="M25" i="122"/>
  <c r="M18" i="122" s="1"/>
  <c r="AQ28" i="120"/>
  <c r="AQ21" i="120" s="1"/>
  <c r="BU75" i="120"/>
  <c r="BU22" i="120" s="1"/>
  <c r="BR28" i="120"/>
  <c r="BR21" i="120" s="1"/>
  <c r="Q92" i="120"/>
  <c r="BS75" i="120"/>
  <c r="BS22" i="120" s="1"/>
  <c r="K42" i="120"/>
  <c r="AS28" i="120"/>
  <c r="AS21" i="120" s="1"/>
  <c r="AP75" i="120"/>
  <c r="AP22" i="120" s="1"/>
  <c r="BL28" i="120"/>
  <c r="BL21" i="120" s="1"/>
  <c r="O33" i="120"/>
  <c r="J76" i="120"/>
  <c r="E85" i="120"/>
  <c r="M85" i="120"/>
  <c r="G92" i="120"/>
  <c r="K92" i="120"/>
  <c r="O92" i="120"/>
  <c r="AL75" i="120"/>
  <c r="AL22" i="120" s="1"/>
  <c r="BL75" i="120"/>
  <c r="BL22" i="120" s="1"/>
  <c r="BK28" i="120"/>
  <c r="BK21" i="120" s="1"/>
  <c r="BN75" i="120"/>
  <c r="BN22" i="120" s="1"/>
  <c r="BR75" i="120"/>
  <c r="BR22" i="120" s="1"/>
  <c r="AF75" i="120"/>
  <c r="AF22" i="120" s="1"/>
  <c r="AS75" i="120"/>
  <c r="AS22" i="120" s="1"/>
  <c r="F33" i="120"/>
  <c r="J33" i="120"/>
  <c r="N33" i="120"/>
  <c r="D33" i="120"/>
  <c r="H33" i="120"/>
  <c r="Q42" i="120"/>
  <c r="F76" i="120"/>
  <c r="N76" i="120"/>
  <c r="N85" i="120"/>
  <c r="K85" i="120"/>
  <c r="D92" i="120"/>
  <c r="H92" i="120"/>
  <c r="L92" i="120"/>
  <c r="P92" i="120"/>
  <c r="AK28" i="120"/>
  <c r="AK21" i="120" s="1"/>
  <c r="AJ75" i="120"/>
  <c r="AJ22" i="120" s="1"/>
  <c r="AH75" i="120"/>
  <c r="AH22" i="120" s="1"/>
  <c r="AH20" i="120" s="1"/>
  <c r="AQ75" i="120"/>
  <c r="AQ22" i="120" s="1"/>
  <c r="BM75" i="120"/>
  <c r="BM22" i="120" s="1"/>
  <c r="BN28" i="120"/>
  <c r="BN21" i="120" s="1"/>
  <c r="I33" i="120"/>
  <c r="F42" i="120"/>
  <c r="J42" i="120"/>
  <c r="N42" i="120"/>
  <c r="I85" i="120"/>
  <c r="Q85" i="120"/>
  <c r="E121" i="120"/>
  <c r="I121" i="120"/>
  <c r="M121" i="120"/>
  <c r="Q121" i="120"/>
  <c r="E130" i="120"/>
  <c r="E23" i="120" s="1"/>
  <c r="I130" i="120"/>
  <c r="I23" i="120" s="1"/>
  <c r="M130" i="120"/>
  <c r="M23" i="120" s="1"/>
  <c r="Q130" i="120"/>
  <c r="Q23" i="120" s="1"/>
  <c r="G130" i="120"/>
  <c r="G23" i="120" s="1"/>
  <c r="K130" i="120"/>
  <c r="K23" i="120" s="1"/>
  <c r="O130" i="120"/>
  <c r="O23" i="120" s="1"/>
  <c r="AI75" i="120"/>
  <c r="AI22" i="120" s="1"/>
  <c r="AG75" i="120"/>
  <c r="AG22" i="120" s="1"/>
  <c r="BI75" i="120"/>
  <c r="BI22" i="120" s="1"/>
  <c r="F85" i="120"/>
  <c r="J74" i="12"/>
  <c r="N74" i="12"/>
  <c r="R74" i="12"/>
  <c r="V74" i="12"/>
  <c r="K119" i="12"/>
  <c r="O119" i="12"/>
  <c r="W40" i="12"/>
  <c r="R84" i="12"/>
  <c r="R83" i="12" s="1"/>
  <c r="N90" i="12"/>
  <c r="V90" i="12"/>
  <c r="K145" i="12"/>
  <c r="K24" i="12" s="1"/>
  <c r="I74" i="12"/>
  <c r="M74" i="12"/>
  <c r="Q74" i="12"/>
  <c r="U74" i="12"/>
  <c r="J119" i="12"/>
  <c r="N119" i="12"/>
  <c r="R119" i="12"/>
  <c r="V119" i="12"/>
  <c r="I119" i="12"/>
  <c r="Q119" i="12"/>
  <c r="U119" i="12"/>
  <c r="K128" i="12"/>
  <c r="K21" i="12" s="1"/>
  <c r="O128" i="12"/>
  <c r="O21" i="12" s="1"/>
  <c r="S128" i="12"/>
  <c r="S21" i="12" s="1"/>
  <c r="W128" i="12"/>
  <c r="W21" i="12" s="1"/>
  <c r="K137" i="12"/>
  <c r="K22" i="12" s="1"/>
  <c r="H137" i="12"/>
  <c r="H22" i="12" s="1"/>
  <c r="O83" i="12"/>
  <c r="W83" i="12"/>
  <c r="I31" i="12"/>
  <c r="M31" i="12"/>
  <c r="Q31" i="12"/>
  <c r="U31" i="12"/>
  <c r="H31" i="12"/>
  <c r="L31" i="12"/>
  <c r="P31" i="12"/>
  <c r="T31" i="12"/>
  <c r="X31" i="12"/>
  <c r="U84" i="12"/>
  <c r="U83" i="12" s="1"/>
  <c r="P145" i="12"/>
  <c r="P24" i="12" s="1"/>
  <c r="T145" i="12"/>
  <c r="T24" i="12" s="1"/>
  <c r="H40" i="12"/>
  <c r="L40" i="12"/>
  <c r="P40" i="12"/>
  <c r="T40" i="12"/>
  <c r="X40" i="12"/>
  <c r="K31" i="12"/>
  <c r="O31" i="12"/>
  <c r="S31" i="12"/>
  <c r="W31" i="12"/>
  <c r="U137" i="12"/>
  <c r="U22" i="12" s="1"/>
  <c r="R137" i="12"/>
  <c r="R22" i="12" s="1"/>
  <c r="H128" i="12"/>
  <c r="H21" i="12" s="1"/>
  <c r="L128" i="12"/>
  <c r="L21" i="12" s="1"/>
  <c r="P128" i="12"/>
  <c r="P21" i="12" s="1"/>
  <c r="T128" i="12"/>
  <c r="T21" i="12" s="1"/>
  <c r="X128" i="12"/>
  <c r="X21" i="12" s="1"/>
  <c r="S119" i="12"/>
  <c r="W119" i="12"/>
  <c r="I90" i="12"/>
  <c r="M90" i="12"/>
  <c r="Q90" i="12"/>
  <c r="U90" i="12"/>
  <c r="H90" i="12"/>
  <c r="L90" i="12"/>
  <c r="P90" i="12"/>
  <c r="T90" i="12"/>
  <c r="X90" i="12"/>
  <c r="K90" i="12"/>
  <c r="O90" i="12"/>
  <c r="S90" i="12"/>
  <c r="W90" i="12"/>
  <c r="T91" i="115"/>
  <c r="I120" i="115"/>
  <c r="M120" i="115"/>
  <c r="K32" i="115"/>
  <c r="H120" i="115"/>
  <c r="L120" i="115"/>
  <c r="P120" i="115"/>
  <c r="T120" i="115"/>
  <c r="AG27" i="115"/>
  <c r="AG20" i="115" s="1"/>
  <c r="I84" i="115"/>
  <c r="K91" i="115"/>
  <c r="O91" i="115"/>
  <c r="S91" i="115"/>
  <c r="J91" i="115"/>
  <c r="N91" i="115"/>
  <c r="R91" i="115"/>
  <c r="I91" i="115"/>
  <c r="M91" i="115"/>
  <c r="Q91" i="115"/>
  <c r="H91" i="115"/>
  <c r="L91" i="115"/>
  <c r="P91" i="115"/>
  <c r="J32" i="115"/>
  <c r="N32" i="115"/>
  <c r="K120" i="115"/>
  <c r="O120" i="115"/>
  <c r="S120" i="115"/>
  <c r="I129" i="115"/>
  <c r="I22" i="115" s="1"/>
  <c r="M129" i="115"/>
  <c r="M22" i="115" s="1"/>
  <c r="Q129" i="115"/>
  <c r="Q22" i="115" s="1"/>
  <c r="L129" i="115"/>
  <c r="L22" i="115" s="1"/>
  <c r="T129" i="115"/>
  <c r="T22" i="115" s="1"/>
  <c r="J41" i="115"/>
  <c r="L75" i="115"/>
  <c r="T75" i="115"/>
  <c r="J129" i="115"/>
  <c r="J22" i="115" s="1"/>
  <c r="N129" i="115"/>
  <c r="N22" i="115" s="1"/>
  <c r="R129" i="115"/>
  <c r="R22" i="115" s="1"/>
  <c r="K75" i="115"/>
  <c r="O75" i="115"/>
  <c r="S75" i="115"/>
  <c r="J75" i="115"/>
  <c r="H84" i="115"/>
  <c r="L84" i="115"/>
  <c r="T84" i="115"/>
  <c r="Q84" i="115"/>
  <c r="N75" i="115"/>
  <c r="R75" i="115"/>
  <c r="Q120" i="115"/>
  <c r="H32" i="115"/>
  <c r="L32" i="115"/>
  <c r="P32" i="115"/>
  <c r="T32" i="115"/>
  <c r="O32" i="115"/>
  <c r="S32" i="115"/>
  <c r="I41" i="115"/>
  <c r="M41" i="115"/>
  <c r="Q41" i="115"/>
  <c r="H41" i="115"/>
  <c r="L41" i="115"/>
  <c r="P41" i="115"/>
  <c r="T41" i="115"/>
  <c r="K41" i="115"/>
  <c r="O41" i="115"/>
  <c r="S41" i="115"/>
  <c r="N41" i="115"/>
  <c r="R41" i="115"/>
  <c r="AG86" i="125"/>
  <c r="Z122" i="125"/>
  <c r="Z86" i="125"/>
  <c r="AD86" i="125"/>
  <c r="D34" i="125"/>
  <c r="AC93" i="125"/>
  <c r="AD122" i="125"/>
  <c r="X77" i="125"/>
  <c r="E34" i="125"/>
  <c r="W131" i="125"/>
  <c r="W24" i="125" s="1"/>
  <c r="AA131" i="125"/>
  <c r="AA24" i="125" s="1"/>
  <c r="AE131" i="125"/>
  <c r="AE24" i="125" s="1"/>
  <c r="X93" i="125"/>
  <c r="U86" i="125"/>
  <c r="Y86" i="125"/>
  <c r="AC86" i="125"/>
  <c r="U131" i="125"/>
  <c r="U24" i="125" s="1"/>
  <c r="Y131" i="125"/>
  <c r="Y24" i="125" s="1"/>
  <c r="AC131" i="125"/>
  <c r="AC24" i="125" s="1"/>
  <c r="D131" i="125"/>
  <c r="D24" i="125" s="1"/>
  <c r="Y34" i="125"/>
  <c r="W86" i="125"/>
  <c r="AA86" i="125"/>
  <c r="AE86" i="125"/>
  <c r="V122" i="125"/>
  <c r="U77" i="125"/>
  <c r="Y77" i="125"/>
  <c r="AC77" i="125"/>
  <c r="AG77" i="125"/>
  <c r="Y122" i="125"/>
  <c r="U43" i="125"/>
  <c r="Y43" i="125"/>
  <c r="AC43" i="125"/>
  <c r="V34" i="125"/>
  <c r="AG28" i="120"/>
  <c r="AG21" i="120" s="1"/>
  <c r="E33" i="120"/>
  <c r="M33" i="120"/>
  <c r="Q33" i="120"/>
  <c r="Q76" i="120"/>
  <c r="N121" i="120"/>
  <c r="L33" i="120"/>
  <c r="P33" i="120"/>
  <c r="E92" i="120"/>
  <c r="F130" i="120"/>
  <c r="F23" i="120" s="1"/>
  <c r="J130" i="120"/>
  <c r="J23" i="120" s="1"/>
  <c r="N130" i="120"/>
  <c r="N23" i="120" s="1"/>
  <c r="D130" i="120"/>
  <c r="D23" i="120" s="1"/>
  <c r="H130" i="120"/>
  <c r="H23" i="120" s="1"/>
  <c r="L130" i="120"/>
  <c r="L23" i="120" s="1"/>
  <c r="P130" i="120"/>
  <c r="P23" i="120" s="1"/>
  <c r="D42" i="120"/>
  <c r="H42" i="120"/>
  <c r="L42" i="120"/>
  <c r="P42" i="120"/>
  <c r="G76" i="120"/>
  <c r="K76" i="120"/>
  <c r="O76" i="120"/>
  <c r="E76" i="120"/>
  <c r="I76" i="120"/>
  <c r="M76" i="120"/>
  <c r="G33" i="120"/>
  <c r="K33" i="120"/>
  <c r="AR75" i="120"/>
  <c r="AR22" i="120" s="1"/>
  <c r="AK75" i="120"/>
  <c r="AK22" i="120" s="1"/>
  <c r="BH28" i="120"/>
  <c r="G42" i="120"/>
  <c r="O42" i="120"/>
  <c r="E42" i="120"/>
  <c r="I42" i="120"/>
  <c r="M42" i="120"/>
  <c r="F92" i="120"/>
  <c r="J92" i="120"/>
  <c r="N92" i="120"/>
  <c r="D121" i="120"/>
  <c r="H121" i="120"/>
  <c r="L121" i="120"/>
  <c r="P121" i="120"/>
  <c r="F121" i="120"/>
  <c r="J121" i="120"/>
  <c r="AF28" i="120"/>
  <c r="AF21" i="120" s="1"/>
  <c r="BH75" i="120"/>
  <c r="BH22" i="120" s="1"/>
  <c r="I92" i="120"/>
  <c r="M92" i="120"/>
  <c r="G121" i="120"/>
  <c r="K121" i="120"/>
  <c r="O121" i="120"/>
  <c r="D76" i="120"/>
  <c r="H76" i="120"/>
  <c r="L76" i="120"/>
  <c r="P76" i="120"/>
  <c r="D86" i="120"/>
  <c r="D85" i="120" s="1"/>
  <c r="H86" i="120"/>
  <c r="H85" i="120" s="1"/>
  <c r="L86" i="120"/>
  <c r="L85" i="120" s="1"/>
  <c r="P86" i="120"/>
  <c r="P85" i="120" s="1"/>
  <c r="AJ21" i="120"/>
  <c r="AR21" i="120"/>
  <c r="AI147" i="126"/>
  <c r="AI26" i="126" s="1"/>
  <c r="AF147" i="126"/>
  <c r="AF26" i="126" s="1"/>
  <c r="AJ147" i="126"/>
  <c r="AJ26" i="126" s="1"/>
  <c r="U93" i="125"/>
  <c r="Y93" i="125"/>
  <c r="E93" i="125"/>
  <c r="D122" i="125"/>
  <c r="U34" i="125"/>
  <c r="AC34" i="125"/>
  <c r="AG34" i="125"/>
  <c r="W34" i="125"/>
  <c r="AA34" i="125"/>
  <c r="AE34" i="125"/>
  <c r="T77" i="125"/>
  <c r="AF77" i="125"/>
  <c r="T93" i="125"/>
  <c r="AF93" i="125"/>
  <c r="U122" i="125"/>
  <c r="AC122" i="125"/>
  <c r="AG122" i="125"/>
  <c r="W122" i="125"/>
  <c r="AA122" i="125"/>
  <c r="AE122" i="125"/>
  <c r="T43" i="125"/>
  <c r="X43" i="125"/>
  <c r="W77" i="125"/>
  <c r="AA77" i="125"/>
  <c r="AE77" i="125"/>
  <c r="T131" i="125"/>
  <c r="T24" i="125" s="1"/>
  <c r="X131" i="125"/>
  <c r="X24" i="125" s="1"/>
  <c r="E86" i="125"/>
  <c r="D86" i="125"/>
  <c r="E131" i="125"/>
  <c r="E24" i="125" s="1"/>
  <c r="V77" i="125"/>
  <c r="Z77" i="125"/>
  <c r="AD77" i="125"/>
  <c r="T86" i="125"/>
  <c r="X86" i="125"/>
  <c r="AF86" i="125"/>
  <c r="T34" i="125"/>
  <c r="X34" i="125"/>
  <c r="AF34" i="125"/>
  <c r="V93" i="125"/>
  <c r="Z93" i="125"/>
  <c r="AD93" i="125"/>
  <c r="T122" i="125"/>
  <c r="X122" i="125"/>
  <c r="AF122" i="125"/>
  <c r="P137" i="12"/>
  <c r="P22" i="12" s="1"/>
  <c r="H145" i="12"/>
  <c r="H24" i="12" s="1"/>
  <c r="R145" i="12"/>
  <c r="R24" i="12" s="1"/>
  <c r="BU20" i="120" l="1"/>
  <c r="F28" i="126"/>
  <c r="F21" i="126" s="1"/>
  <c r="R28" i="126"/>
  <c r="R21" i="126" s="1"/>
  <c r="AH28" i="126"/>
  <c r="AH21" i="126" s="1"/>
  <c r="Z28" i="126"/>
  <c r="Z21" i="126" s="1"/>
  <c r="U21" i="119"/>
  <c r="AD28" i="126"/>
  <c r="AD21" i="126" s="1"/>
  <c r="V28" i="126"/>
  <c r="V21" i="126" s="1"/>
  <c r="Y75" i="126"/>
  <c r="Y22" i="126" s="1"/>
  <c r="H75" i="126"/>
  <c r="H22" i="126" s="1"/>
  <c r="P28" i="151"/>
  <c r="P21" i="151" s="1"/>
  <c r="AE28" i="151"/>
  <c r="AE21" i="151" s="1"/>
  <c r="H28" i="151"/>
  <c r="H21" i="151" s="1"/>
  <c r="L28" i="151"/>
  <c r="L21" i="151" s="1"/>
  <c r="AQ28" i="151"/>
  <c r="AQ21" i="151" s="1"/>
  <c r="O28" i="151"/>
  <c r="O21" i="151" s="1"/>
  <c r="G28" i="151"/>
  <c r="G21" i="151" s="1"/>
  <c r="I28" i="151"/>
  <c r="I21" i="151" s="1"/>
  <c r="Q75" i="151"/>
  <c r="Q22" i="151" s="1"/>
  <c r="AM28" i="151"/>
  <c r="AM21" i="151" s="1"/>
  <c r="Q28" i="151"/>
  <c r="Q21" i="151" s="1"/>
  <c r="AS28" i="151"/>
  <c r="AS21" i="151" s="1"/>
  <c r="AU28" i="151"/>
  <c r="AU21" i="151" s="1"/>
  <c r="AL28" i="151"/>
  <c r="AL21" i="151" s="1"/>
  <c r="AC28" i="151"/>
  <c r="AC21" i="151" s="1"/>
  <c r="AB28" i="151"/>
  <c r="AB21" i="151" s="1"/>
  <c r="M28" i="151"/>
  <c r="M21" i="151" s="1"/>
  <c r="Y28" i="151"/>
  <c r="Y21" i="151" s="1"/>
  <c r="J28" i="151"/>
  <c r="J21" i="151" s="1"/>
  <c r="V28" i="151"/>
  <c r="V21" i="151" s="1"/>
  <c r="U28" i="151"/>
  <c r="U21" i="151" s="1"/>
  <c r="N75" i="151"/>
  <c r="N22" i="151" s="1"/>
  <c r="AO28" i="151"/>
  <c r="AO21" i="151" s="1"/>
  <c r="V75" i="151"/>
  <c r="V22" i="151" s="1"/>
  <c r="AF75" i="151"/>
  <c r="AF22" i="151" s="1"/>
  <c r="AG75" i="151"/>
  <c r="AG22" i="151" s="1"/>
  <c r="K28" i="151"/>
  <c r="K21" i="151" s="1"/>
  <c r="R28" i="151"/>
  <c r="R21" i="151" s="1"/>
  <c r="AK28" i="151"/>
  <c r="AK21" i="151" s="1"/>
  <c r="Z28" i="151"/>
  <c r="Z21" i="151" s="1"/>
  <c r="AT28" i="151"/>
  <c r="AT21" i="151" s="1"/>
  <c r="AF28" i="151"/>
  <c r="AF21" i="151" s="1"/>
  <c r="P75" i="151"/>
  <c r="P27" i="151" s="1"/>
  <c r="AI28" i="151"/>
  <c r="AI21" i="151" s="1"/>
  <c r="AT75" i="151"/>
  <c r="AT22" i="151" s="1"/>
  <c r="AU75" i="151"/>
  <c r="AU22" i="151" s="1"/>
  <c r="AA28" i="151"/>
  <c r="AA21" i="151" s="1"/>
  <c r="F28" i="151"/>
  <c r="F21" i="151" s="1"/>
  <c r="AO75" i="151"/>
  <c r="AJ28" i="151"/>
  <c r="AJ21" i="151" s="1"/>
  <c r="AD28" i="151"/>
  <c r="AD21" i="151" s="1"/>
  <c r="AP75" i="151"/>
  <c r="AP22" i="151" s="1"/>
  <c r="AP20" i="151" s="1"/>
  <c r="H75" i="151"/>
  <c r="H22" i="151" s="1"/>
  <c r="H20" i="151" s="1"/>
  <c r="S28" i="151"/>
  <c r="S21" i="151" s="1"/>
  <c r="T28" i="151"/>
  <c r="T21" i="151" s="1"/>
  <c r="AN75" i="151"/>
  <c r="AN22" i="151" s="1"/>
  <c r="D75" i="151"/>
  <c r="D22" i="151" s="1"/>
  <c r="X75" i="151"/>
  <c r="X22" i="151" s="1"/>
  <c r="D28" i="151"/>
  <c r="D21" i="151" s="1"/>
  <c r="X28" i="151"/>
  <c r="X21" i="151" s="1"/>
  <c r="N28" i="151"/>
  <c r="N21" i="151" s="1"/>
  <c r="AH28" i="151"/>
  <c r="AH21" i="151" s="1"/>
  <c r="AG28" i="151"/>
  <c r="AG21" i="151" s="1"/>
  <c r="AN28" i="151"/>
  <c r="AN21" i="151" s="1"/>
  <c r="AR28" i="151"/>
  <c r="AR21" i="151" s="1"/>
  <c r="I75" i="151"/>
  <c r="I22" i="151" s="1"/>
  <c r="AM75" i="151"/>
  <c r="M75" i="151"/>
  <c r="M22" i="151" s="1"/>
  <c r="S75" i="151"/>
  <c r="S22" i="151" s="1"/>
  <c r="AB75" i="151"/>
  <c r="AB22" i="151" s="1"/>
  <c r="G75" i="151"/>
  <c r="G22" i="151" s="1"/>
  <c r="E75" i="151"/>
  <c r="E22" i="151" s="1"/>
  <c r="E20" i="151" s="1"/>
  <c r="R75" i="151"/>
  <c r="R22" i="151" s="1"/>
  <c r="AC75" i="151"/>
  <c r="AC22" i="151" s="1"/>
  <c r="J75" i="151"/>
  <c r="J22" i="151" s="1"/>
  <c r="F75" i="151"/>
  <c r="F22" i="151" s="1"/>
  <c r="AQ75" i="151"/>
  <c r="AQ22" i="151" s="1"/>
  <c r="AI75" i="151"/>
  <c r="AI22" i="151" s="1"/>
  <c r="U75" i="151"/>
  <c r="T75" i="151"/>
  <c r="T22" i="151" s="1"/>
  <c r="O75" i="151"/>
  <c r="O22" i="151" s="1"/>
  <c r="AR75" i="151"/>
  <c r="AR22" i="151" s="1"/>
  <c r="Y75" i="151"/>
  <c r="Y22" i="151" s="1"/>
  <c r="AK75" i="151"/>
  <c r="AK22" i="151" s="1"/>
  <c r="K75" i="151"/>
  <c r="L75" i="151"/>
  <c r="L22" i="151" s="1"/>
  <c r="AJ75" i="151"/>
  <c r="AS75" i="151"/>
  <c r="BS20" i="120"/>
  <c r="AH75" i="151"/>
  <c r="AH22" i="151" s="1"/>
  <c r="S21" i="119"/>
  <c r="P28" i="120"/>
  <c r="P21" i="120" s="1"/>
  <c r="K28" i="126"/>
  <c r="K21" i="126" s="1"/>
  <c r="AD75" i="151"/>
  <c r="P28" i="126"/>
  <c r="P21" i="126" s="1"/>
  <c r="AX21" i="119"/>
  <c r="Z75" i="151"/>
  <c r="Z22" i="151" s="1"/>
  <c r="AA21" i="119"/>
  <c r="AY28" i="119"/>
  <c r="AN21" i="119"/>
  <c r="T28" i="119"/>
  <c r="D75" i="126"/>
  <c r="D22" i="126" s="1"/>
  <c r="O28" i="126"/>
  <c r="O21" i="126" s="1"/>
  <c r="AA29" i="125"/>
  <c r="AA22" i="125" s="1"/>
  <c r="R27" i="115"/>
  <c r="R20" i="115" s="1"/>
  <c r="AE29" i="125"/>
  <c r="AE22" i="125" s="1"/>
  <c r="AL22" i="151"/>
  <c r="AE75" i="151"/>
  <c r="X28" i="126"/>
  <c r="X21" i="126" s="1"/>
  <c r="H28" i="126"/>
  <c r="H21" i="126" s="1"/>
  <c r="G75" i="126"/>
  <c r="G22" i="126" s="1"/>
  <c r="J75" i="126"/>
  <c r="J22" i="126" s="1"/>
  <c r="J20" i="126" s="1"/>
  <c r="Q75" i="126"/>
  <c r="Q22" i="126" s="1"/>
  <c r="X75" i="126"/>
  <c r="X22" i="126" s="1"/>
  <c r="E75" i="126"/>
  <c r="L28" i="126"/>
  <c r="L21" i="126" s="1"/>
  <c r="AC75" i="126"/>
  <c r="AC22" i="126" s="1"/>
  <c r="T28" i="126"/>
  <c r="T21" i="126" s="1"/>
  <c r="D28" i="126"/>
  <c r="D21" i="126" s="1"/>
  <c r="W28" i="126"/>
  <c r="W21" i="126" s="1"/>
  <c r="G28" i="126"/>
  <c r="G21" i="126" s="1"/>
  <c r="I75" i="126"/>
  <c r="I22" i="126" s="1"/>
  <c r="AB28" i="126"/>
  <c r="AB21" i="126" s="1"/>
  <c r="AE28" i="126"/>
  <c r="AE21" i="126" s="1"/>
  <c r="BM20" i="120"/>
  <c r="X24" i="122"/>
  <c r="X17" i="122"/>
  <c r="N17" i="122"/>
  <c r="N24" i="122"/>
  <c r="W17" i="122"/>
  <c r="W24" i="122"/>
  <c r="BT20" i="120"/>
  <c r="M28" i="120"/>
  <c r="M21" i="120" s="1"/>
  <c r="AL20" i="120"/>
  <c r="BU27" i="120"/>
  <c r="BT27" i="120"/>
  <c r="AL27" i="120"/>
  <c r="BS27" i="120"/>
  <c r="AR27" i="120"/>
  <c r="BR27" i="120"/>
  <c r="H28" i="120"/>
  <c r="H21" i="120" s="1"/>
  <c r="T21" i="119"/>
  <c r="AO21" i="119"/>
  <c r="Z21" i="119"/>
  <c r="V28" i="119"/>
  <c r="AR28" i="119"/>
  <c r="AN28" i="119"/>
  <c r="P28" i="119"/>
  <c r="U28" i="119"/>
  <c r="AR23" i="119"/>
  <c r="AR21" i="119" s="1"/>
  <c r="AY23" i="119"/>
  <c r="AY21" i="119" s="1"/>
  <c r="Z28" i="119"/>
  <c r="AA28" i="119"/>
  <c r="AT28" i="119"/>
  <c r="AT21" i="119"/>
  <c r="R21" i="119"/>
  <c r="AP21" i="119"/>
  <c r="Q21" i="119"/>
  <c r="AO28" i="119"/>
  <c r="AQ28" i="119"/>
  <c r="AP28" i="119"/>
  <c r="P21" i="119"/>
  <c r="Q28" i="119"/>
  <c r="S28" i="119"/>
  <c r="R28" i="119"/>
  <c r="AX28" i="119"/>
  <c r="AS28" i="119"/>
  <c r="T75" i="126"/>
  <c r="T22" i="126" s="1"/>
  <c r="N75" i="126"/>
  <c r="N22" i="126" s="1"/>
  <c r="N20" i="126" s="1"/>
  <c r="AE75" i="126"/>
  <c r="AE22" i="126" s="1"/>
  <c r="AA28" i="126"/>
  <c r="AA21" i="126" s="1"/>
  <c r="U75" i="126"/>
  <c r="U22" i="126" s="1"/>
  <c r="AB75" i="126"/>
  <c r="AB22" i="126" s="1"/>
  <c r="AB20" i="126" s="1"/>
  <c r="O75" i="126"/>
  <c r="Z75" i="126"/>
  <c r="Z22" i="126" s="1"/>
  <c r="Z20" i="126" s="1"/>
  <c r="Y28" i="126"/>
  <c r="I28" i="126"/>
  <c r="I21" i="126" s="1"/>
  <c r="L75" i="126"/>
  <c r="L22" i="126" s="1"/>
  <c r="AG29" i="125"/>
  <c r="AG22" i="125" s="1"/>
  <c r="V29" i="125"/>
  <c r="V22" i="125" s="1"/>
  <c r="AD29" i="125"/>
  <c r="AD22" i="125" s="1"/>
  <c r="E29" i="125"/>
  <c r="E22" i="125" s="1"/>
  <c r="D29" i="125"/>
  <c r="D22" i="125" s="1"/>
  <c r="Z29" i="125"/>
  <c r="Z22" i="125" s="1"/>
  <c r="W29" i="125"/>
  <c r="W22" i="125" s="1"/>
  <c r="AF29" i="125"/>
  <c r="AF22" i="125" s="1"/>
  <c r="Q27" i="115"/>
  <c r="Q20" i="115" s="1"/>
  <c r="M27" i="115"/>
  <c r="M20" i="115" s="1"/>
  <c r="I27" i="115"/>
  <c r="I20" i="115" s="1"/>
  <c r="J74" i="115"/>
  <c r="J21" i="115" s="1"/>
  <c r="M17" i="122"/>
  <c r="M24" i="122"/>
  <c r="AH27" i="120"/>
  <c r="BN27" i="120"/>
  <c r="AR20" i="120"/>
  <c r="AG20" i="120"/>
  <c r="BN20" i="120"/>
  <c r="BL20" i="120"/>
  <c r="AF20" i="120"/>
  <c r="BK20" i="120"/>
  <c r="AQ27" i="120"/>
  <c r="P75" i="126"/>
  <c r="P22" i="126" s="1"/>
  <c r="V75" i="126"/>
  <c r="V22" i="126" s="1"/>
  <c r="F75" i="126"/>
  <c r="F22" i="126" s="1"/>
  <c r="F20" i="126" s="1"/>
  <c r="K75" i="126"/>
  <c r="K22" i="126" s="1"/>
  <c r="W75" i="126"/>
  <c r="W22" i="126" s="1"/>
  <c r="AF28" i="126"/>
  <c r="AF21" i="126" s="1"/>
  <c r="AI28" i="126"/>
  <c r="AI21" i="126" s="1"/>
  <c r="S28" i="126"/>
  <c r="S21" i="126" s="1"/>
  <c r="R75" i="126"/>
  <c r="R22" i="126" s="1"/>
  <c r="R20" i="126" s="1"/>
  <c r="AL28" i="126"/>
  <c r="AL21" i="126" s="1"/>
  <c r="M75" i="126"/>
  <c r="M22" i="126" s="1"/>
  <c r="AG75" i="126"/>
  <c r="AG22" i="126" s="1"/>
  <c r="AK75" i="126"/>
  <c r="AK22" i="126" s="1"/>
  <c r="M28" i="126"/>
  <c r="M21" i="126" s="1"/>
  <c r="AJ28" i="126"/>
  <c r="AJ21" i="126" s="1"/>
  <c r="AK28" i="126"/>
  <c r="AK21" i="126" s="1"/>
  <c r="U28" i="126"/>
  <c r="U21" i="126" s="1"/>
  <c r="E28" i="126"/>
  <c r="E21" i="126" s="1"/>
  <c r="E20" i="126" s="1"/>
  <c r="AF75" i="126"/>
  <c r="AF22" i="126" s="1"/>
  <c r="AH75" i="126"/>
  <c r="AH22" i="126" s="1"/>
  <c r="AJ75" i="126"/>
  <c r="AJ22" i="126" s="1"/>
  <c r="D76" i="125"/>
  <c r="D23" i="125" s="1"/>
  <c r="AA76" i="125"/>
  <c r="AA23" i="125" s="1"/>
  <c r="U76" i="125"/>
  <c r="U23" i="125" s="1"/>
  <c r="N27" i="115"/>
  <c r="N20" i="115" s="1"/>
  <c r="O74" i="115"/>
  <c r="O21" i="115" s="1"/>
  <c r="I74" i="115"/>
  <c r="I21" i="115" s="1"/>
  <c r="AA75" i="151"/>
  <c r="AA22" i="151" s="1"/>
  <c r="W75" i="151"/>
  <c r="W22" i="151" s="1"/>
  <c r="W20" i="151" s="1"/>
  <c r="J26" i="12"/>
  <c r="J19" i="12" s="1"/>
  <c r="V26" i="12"/>
  <c r="V19" i="12" s="1"/>
  <c r="T26" i="12"/>
  <c r="T19" i="12" s="1"/>
  <c r="R26" i="12"/>
  <c r="R19" i="12" s="1"/>
  <c r="N26" i="12"/>
  <c r="N19" i="12" s="1"/>
  <c r="X73" i="12"/>
  <c r="X20" i="12" s="1"/>
  <c r="L73" i="12"/>
  <c r="L20" i="12" s="1"/>
  <c r="O26" i="12"/>
  <c r="O19" i="12" s="1"/>
  <c r="M26" i="12"/>
  <c r="M19" i="12" s="1"/>
  <c r="U26" i="12"/>
  <c r="U19" i="12" s="1"/>
  <c r="Q145" i="12"/>
  <c r="Q24" i="12" s="1"/>
  <c r="K26" i="12"/>
  <c r="K19" i="12" s="1"/>
  <c r="Q26" i="12"/>
  <c r="Q19" i="12" s="1"/>
  <c r="V73" i="12"/>
  <c r="V20" i="12" s="1"/>
  <c r="W26" i="12"/>
  <c r="W19" i="12" s="1"/>
  <c r="I26" i="12"/>
  <c r="I19" i="12" s="1"/>
  <c r="P26" i="12"/>
  <c r="P19" i="12" s="1"/>
  <c r="S137" i="12"/>
  <c r="S22" i="12" s="1"/>
  <c r="U73" i="12"/>
  <c r="U20" i="12" s="1"/>
  <c r="L26" i="12"/>
  <c r="L19" i="12" s="1"/>
  <c r="S26" i="12"/>
  <c r="S19" i="12" s="1"/>
  <c r="X26" i="12"/>
  <c r="X25" i="12" s="1"/>
  <c r="H26" i="12"/>
  <c r="H19" i="12" s="1"/>
  <c r="W73" i="12"/>
  <c r="W20" i="12" s="1"/>
  <c r="R73" i="12"/>
  <c r="R20" i="12" s="1"/>
  <c r="S84" i="12"/>
  <c r="S83" i="12" s="1"/>
  <c r="S73" i="12" s="1"/>
  <c r="S20" i="12" s="1"/>
  <c r="AG19" i="115"/>
  <c r="AG26" i="115"/>
  <c r="L74" i="115"/>
  <c r="L21" i="115" s="1"/>
  <c r="S75" i="126"/>
  <c r="S22" i="126" s="1"/>
  <c r="AD75" i="126"/>
  <c r="AD22" i="126" s="1"/>
  <c r="AD20" i="126" s="1"/>
  <c r="AC28" i="126"/>
  <c r="AC21" i="126" s="1"/>
  <c r="AL75" i="126"/>
  <c r="AL22" i="126" s="1"/>
  <c r="AI75" i="126"/>
  <c r="AI22" i="126" s="1"/>
  <c r="AG28" i="126"/>
  <c r="AG21" i="126" s="1"/>
  <c r="Q28" i="126"/>
  <c r="Q21" i="126" s="1"/>
  <c r="AA75" i="126"/>
  <c r="AI20" i="120"/>
  <c r="Q75" i="120"/>
  <c r="Q22" i="120" s="1"/>
  <c r="AS27" i="120"/>
  <c r="BR20" i="120"/>
  <c r="BK27" i="120"/>
  <c r="AP20" i="120"/>
  <c r="AP27" i="120"/>
  <c r="AJ20" i="120"/>
  <c r="L75" i="120"/>
  <c r="L22" i="120" s="1"/>
  <c r="O28" i="120"/>
  <c r="O21" i="120" s="1"/>
  <c r="N28" i="120"/>
  <c r="AJ27" i="120"/>
  <c r="BI27" i="120"/>
  <c r="BL27" i="120"/>
  <c r="N75" i="120"/>
  <c r="N22" i="120" s="1"/>
  <c r="K28" i="120"/>
  <c r="K21" i="120" s="1"/>
  <c r="D28" i="120"/>
  <c r="D21" i="120" s="1"/>
  <c r="AS20" i="120"/>
  <c r="AG27" i="120"/>
  <c r="AF27" i="120"/>
  <c r="BM27" i="120"/>
  <c r="K75" i="120"/>
  <c r="L28" i="120"/>
  <c r="L21" i="120" s="1"/>
  <c r="F75" i="120"/>
  <c r="F22" i="120" s="1"/>
  <c r="F28" i="120"/>
  <c r="F21" i="120" s="1"/>
  <c r="E75" i="120"/>
  <c r="E28" i="120"/>
  <c r="E21" i="120" s="1"/>
  <c r="Q28" i="120"/>
  <c r="J28" i="120"/>
  <c r="J21" i="120" s="1"/>
  <c r="I28" i="120"/>
  <c r="I21" i="120" s="1"/>
  <c r="AQ20" i="120"/>
  <c r="G28" i="120"/>
  <c r="G21" i="120" s="1"/>
  <c r="AK27" i="120"/>
  <c r="M75" i="120"/>
  <c r="M22" i="120" s="1"/>
  <c r="D75" i="120"/>
  <c r="D22" i="120" s="1"/>
  <c r="BI20" i="120"/>
  <c r="O75" i="120"/>
  <c r="O22" i="120" s="1"/>
  <c r="I75" i="120"/>
  <c r="I22" i="120" s="1"/>
  <c r="AI27" i="120"/>
  <c r="O73" i="12"/>
  <c r="O20" i="12" s="1"/>
  <c r="J73" i="12"/>
  <c r="J20" i="12" s="1"/>
  <c r="N73" i="12"/>
  <c r="M73" i="12"/>
  <c r="M20" i="12" s="1"/>
  <c r="K73" i="12"/>
  <c r="K20" i="12" s="1"/>
  <c r="H74" i="115"/>
  <c r="H21" i="115" s="1"/>
  <c r="K27" i="115"/>
  <c r="K20" i="115" s="1"/>
  <c r="O27" i="115"/>
  <c r="P27" i="115"/>
  <c r="P20" i="115" s="1"/>
  <c r="T74" i="115"/>
  <c r="T21" i="115" s="1"/>
  <c r="S27" i="115"/>
  <c r="J27" i="115"/>
  <c r="J20" i="115" s="1"/>
  <c r="T27" i="115"/>
  <c r="T20" i="115" s="1"/>
  <c r="L27" i="115"/>
  <c r="L20" i="115" s="1"/>
  <c r="H27" i="115"/>
  <c r="H20" i="115" s="1"/>
  <c r="Q74" i="115"/>
  <c r="Q21" i="115" s="1"/>
  <c r="AE76" i="125"/>
  <c r="AE23" i="125" s="1"/>
  <c r="AC76" i="125"/>
  <c r="AC23" i="125" s="1"/>
  <c r="U29" i="125"/>
  <c r="U22" i="125" s="1"/>
  <c r="X29" i="125"/>
  <c r="X22" i="125" s="1"/>
  <c r="Y76" i="125"/>
  <c r="Y23" i="125" s="1"/>
  <c r="E76" i="125"/>
  <c r="E23" i="125" s="1"/>
  <c r="Y29" i="125"/>
  <c r="Y22" i="125" s="1"/>
  <c r="T29" i="125"/>
  <c r="T22" i="125" s="1"/>
  <c r="T76" i="125"/>
  <c r="T23" i="125" s="1"/>
  <c r="AG76" i="125"/>
  <c r="AG23" i="125" s="1"/>
  <c r="AC29" i="125"/>
  <c r="J75" i="120"/>
  <c r="J22" i="120" s="1"/>
  <c r="AK20" i="120"/>
  <c r="BH27" i="120"/>
  <c r="G75" i="120"/>
  <c r="G22" i="120" s="1"/>
  <c r="P75" i="120"/>
  <c r="P22" i="120" s="1"/>
  <c r="P20" i="120" s="1"/>
  <c r="H75" i="120"/>
  <c r="H22" i="120" s="1"/>
  <c r="BH21" i="120"/>
  <c r="BH20" i="120" s="1"/>
  <c r="AF76" i="125"/>
  <c r="AF23" i="125" s="1"/>
  <c r="W76" i="125"/>
  <c r="X76" i="125"/>
  <c r="X23" i="125" s="1"/>
  <c r="AD76" i="125"/>
  <c r="AD23" i="125" s="1"/>
  <c r="Z76" i="125"/>
  <c r="V76" i="125"/>
  <c r="S145" i="12"/>
  <c r="S24" i="12" s="1"/>
  <c r="Q137" i="12"/>
  <c r="Q22" i="12" s="1"/>
  <c r="S20" i="115" l="1"/>
  <c r="AH20" i="126"/>
  <c r="V20" i="126"/>
  <c r="Y27" i="126"/>
  <c r="I20" i="151"/>
  <c r="X20" i="126"/>
  <c r="M20" i="151"/>
  <c r="G20" i="126"/>
  <c r="H20" i="126"/>
  <c r="I20" i="126"/>
  <c r="AN20" i="151"/>
  <c r="Z20" i="151"/>
  <c r="O20" i="151"/>
  <c r="AE27" i="151"/>
  <c r="Y20" i="151"/>
  <c r="AO27" i="151"/>
  <c r="P22" i="151"/>
  <c r="P20" i="151" s="1"/>
  <c r="L20" i="151"/>
  <c r="G20" i="151"/>
  <c r="Q27" i="151"/>
  <c r="F20" i="151"/>
  <c r="Q20" i="151"/>
  <c r="K27" i="151"/>
  <c r="AQ20" i="151"/>
  <c r="R20" i="151"/>
  <c r="J20" i="151"/>
  <c r="V20" i="151"/>
  <c r="AM27" i="151"/>
  <c r="D20" i="151"/>
  <c r="R27" i="151"/>
  <c r="AF20" i="151"/>
  <c r="V27" i="151"/>
  <c r="U27" i="151"/>
  <c r="AS27" i="151"/>
  <c r="D27" i="151"/>
  <c r="AT27" i="151"/>
  <c r="AU20" i="151"/>
  <c r="E27" i="151"/>
  <c r="AR20" i="151"/>
  <c r="AC20" i="151"/>
  <c r="S20" i="151"/>
  <c r="N20" i="151"/>
  <c r="AT20" i="151"/>
  <c r="AF27" i="151"/>
  <c r="N27" i="151"/>
  <c r="AL20" i="151"/>
  <c r="AC27" i="151"/>
  <c r="AB20" i="151"/>
  <c r="AU27" i="151"/>
  <c r="AO22" i="151"/>
  <c r="AO20" i="151" s="1"/>
  <c r="AL27" i="151"/>
  <c r="AP27" i="151"/>
  <c r="H27" i="151"/>
  <c r="AG20" i="151"/>
  <c r="M27" i="151"/>
  <c r="AA20" i="151"/>
  <c r="AM22" i="151"/>
  <c r="AM20" i="151" s="1"/>
  <c r="AK20" i="151"/>
  <c r="J27" i="151"/>
  <c r="AH27" i="151"/>
  <c r="AN27" i="151"/>
  <c r="AI20" i="151"/>
  <c r="X20" i="151"/>
  <c r="AG27" i="151"/>
  <c r="AH20" i="151"/>
  <c r="AS22" i="151"/>
  <c r="AS20" i="151" s="1"/>
  <c r="I27" i="151"/>
  <c r="T20" i="151"/>
  <c r="AA27" i="151"/>
  <c r="X27" i="151"/>
  <c r="AI27" i="151"/>
  <c r="F27" i="151"/>
  <c r="S27" i="151"/>
  <c r="G27" i="151"/>
  <c r="AB27" i="151"/>
  <c r="AR27" i="151"/>
  <c r="O27" i="151"/>
  <c r="T27" i="151"/>
  <c r="Z27" i="151"/>
  <c r="AQ27" i="151"/>
  <c r="U22" i="151"/>
  <c r="U20" i="151" s="1"/>
  <c r="Y27" i="151"/>
  <c r="K22" i="151"/>
  <c r="K20" i="151" s="1"/>
  <c r="L27" i="151"/>
  <c r="AK27" i="151"/>
  <c r="AJ22" i="151"/>
  <c r="AJ20" i="151" s="1"/>
  <c r="AJ27" i="151"/>
  <c r="Y21" i="126"/>
  <c r="Y20" i="126" s="1"/>
  <c r="D27" i="126"/>
  <c r="AD22" i="151"/>
  <c r="AD20" i="151" s="1"/>
  <c r="AD27" i="151"/>
  <c r="H27" i="126"/>
  <c r="G27" i="126"/>
  <c r="U20" i="126"/>
  <c r="D20" i="126"/>
  <c r="O20" i="126"/>
  <c r="Q20" i="126"/>
  <c r="X27" i="126"/>
  <c r="AC20" i="126"/>
  <c r="O26" i="115"/>
  <c r="AE21" i="125"/>
  <c r="AE22" i="151"/>
  <c r="AE20" i="151" s="1"/>
  <c r="T20" i="126"/>
  <c r="J27" i="126"/>
  <c r="W20" i="126"/>
  <c r="L20" i="126"/>
  <c r="AE20" i="126"/>
  <c r="T27" i="126"/>
  <c r="O20" i="120"/>
  <c r="Q27" i="120"/>
  <c r="H20" i="120"/>
  <c r="G20" i="120"/>
  <c r="I27" i="126"/>
  <c r="N27" i="126"/>
  <c r="AF20" i="126"/>
  <c r="AE27" i="126"/>
  <c r="Z27" i="126"/>
  <c r="AB27" i="126"/>
  <c r="L27" i="126"/>
  <c r="P27" i="126"/>
  <c r="V27" i="126"/>
  <c r="W27" i="126"/>
  <c r="K27" i="126"/>
  <c r="K20" i="126"/>
  <c r="AD21" i="125"/>
  <c r="D21" i="125"/>
  <c r="AA28" i="125"/>
  <c r="AE28" i="125"/>
  <c r="U28" i="125"/>
  <c r="AA21" i="125"/>
  <c r="Q19" i="115"/>
  <c r="J19" i="115"/>
  <c r="L26" i="115"/>
  <c r="L19" i="115"/>
  <c r="Q26" i="115"/>
  <c r="D20" i="120"/>
  <c r="L20" i="120"/>
  <c r="O27" i="120"/>
  <c r="R27" i="126"/>
  <c r="P20" i="126"/>
  <c r="M20" i="126"/>
  <c r="F27" i="126"/>
  <c r="AJ20" i="126"/>
  <c r="AI20" i="126"/>
  <c r="M27" i="126"/>
  <c r="AG27" i="126"/>
  <c r="AG20" i="126"/>
  <c r="AK20" i="126"/>
  <c r="AF27" i="126"/>
  <c r="AH27" i="126"/>
  <c r="AD27" i="126"/>
  <c r="U27" i="126"/>
  <c r="AC27" i="126"/>
  <c r="AK27" i="126"/>
  <c r="AJ27" i="126"/>
  <c r="AL27" i="126"/>
  <c r="AL20" i="126"/>
  <c r="AI27" i="126"/>
  <c r="U21" i="125"/>
  <c r="E28" i="125"/>
  <c r="D28" i="125"/>
  <c r="AF21" i="125"/>
  <c r="AG28" i="125"/>
  <c r="AC28" i="125"/>
  <c r="I26" i="115"/>
  <c r="I19" i="115"/>
  <c r="W27" i="151"/>
  <c r="J18" i="12"/>
  <c r="L18" i="12"/>
  <c r="V18" i="12"/>
  <c r="R18" i="12"/>
  <c r="V25" i="12"/>
  <c r="L25" i="12"/>
  <c r="X19" i="12"/>
  <c r="X18" i="12" s="1"/>
  <c r="R25" i="12"/>
  <c r="W18" i="12"/>
  <c r="W25" i="12"/>
  <c r="M18" i="12"/>
  <c r="M25" i="12"/>
  <c r="K18" i="12"/>
  <c r="K25" i="12"/>
  <c r="O20" i="115"/>
  <c r="O19" i="115" s="1"/>
  <c r="T19" i="115"/>
  <c r="Q27" i="126"/>
  <c r="S27" i="126"/>
  <c r="AA22" i="126"/>
  <c r="AA20" i="126" s="1"/>
  <c r="AA27" i="126"/>
  <c r="S20" i="126"/>
  <c r="F20" i="120"/>
  <c r="D27" i="120"/>
  <c r="N27" i="120"/>
  <c r="N21" i="120"/>
  <c r="N20" i="120" s="1"/>
  <c r="G27" i="120"/>
  <c r="I27" i="120"/>
  <c r="J20" i="120"/>
  <c r="I20" i="120"/>
  <c r="K27" i="120"/>
  <c r="F27" i="120"/>
  <c r="Q21" i="120"/>
  <c r="Q20" i="120" s="1"/>
  <c r="E27" i="120"/>
  <c r="E22" i="120"/>
  <c r="E20" i="120" s="1"/>
  <c r="L27" i="120"/>
  <c r="K22" i="120"/>
  <c r="K20" i="120" s="1"/>
  <c r="M20" i="120"/>
  <c r="J27" i="120"/>
  <c r="M27" i="120"/>
  <c r="O18" i="12"/>
  <c r="N20" i="12"/>
  <c r="N18" i="12" s="1"/>
  <c r="N25" i="12"/>
  <c r="S18" i="12"/>
  <c r="O25" i="12"/>
  <c r="J25" i="12"/>
  <c r="U145" i="12"/>
  <c r="T137" i="12"/>
  <c r="T22" i="12" s="1"/>
  <c r="T26" i="115"/>
  <c r="J26" i="115"/>
  <c r="H19" i="115"/>
  <c r="H26" i="115"/>
  <c r="E21" i="125"/>
  <c r="Y28" i="125"/>
  <c r="Y21" i="125"/>
  <c r="AC22" i="125"/>
  <c r="AC21" i="125" s="1"/>
  <c r="X28" i="125"/>
  <c r="AD28" i="125"/>
  <c r="T21" i="125"/>
  <c r="T28" i="125"/>
  <c r="AG21" i="125"/>
  <c r="P27" i="120"/>
  <c r="H27" i="120"/>
  <c r="AF28" i="125"/>
  <c r="X21" i="125"/>
  <c r="W23" i="125"/>
  <c r="W21" i="125" s="1"/>
  <c r="W28" i="125"/>
  <c r="Z23" i="125"/>
  <c r="Z21" i="125" s="1"/>
  <c r="Z28" i="125"/>
  <c r="V23" i="125"/>
  <c r="V21" i="125" s="1"/>
  <c r="V28" i="125"/>
  <c r="S25" i="12"/>
  <c r="U24" i="12" l="1"/>
  <c r="U18" i="12" s="1"/>
  <c r="U25" i="12"/>
  <c r="J89" i="125" l="1"/>
  <c r="J94" i="125"/>
  <c r="J96" i="125"/>
  <c r="J98" i="125"/>
  <c r="J102" i="125"/>
  <c r="J106" i="125"/>
  <c r="D140" i="119" l="1"/>
  <c r="R147" i="120"/>
  <c r="S147" i="120"/>
  <c r="T147" i="120"/>
  <c r="U147" i="120"/>
  <c r="V147" i="120"/>
  <c r="W147" i="120"/>
  <c r="X147" i="120"/>
  <c r="Y147" i="120"/>
  <c r="Z147" i="120"/>
  <c r="AA147" i="120"/>
  <c r="AB147" i="120"/>
  <c r="AC147" i="120"/>
  <c r="AD147" i="120"/>
  <c r="AE147" i="120"/>
  <c r="AT147" i="120"/>
  <c r="AU147" i="120"/>
  <c r="AV147" i="120"/>
  <c r="AW147" i="120"/>
  <c r="AX147" i="120"/>
  <c r="AY147" i="120"/>
  <c r="AZ147" i="120"/>
  <c r="BD147" i="120"/>
  <c r="BE147" i="120"/>
  <c r="BF147" i="120"/>
  <c r="BG147" i="120"/>
  <c r="R139" i="120"/>
  <c r="S139" i="120"/>
  <c r="T139" i="120"/>
  <c r="U139" i="120"/>
  <c r="V139" i="120"/>
  <c r="W139" i="120"/>
  <c r="X139" i="120"/>
  <c r="Y139" i="120"/>
  <c r="Z139" i="120"/>
  <c r="AA139" i="120"/>
  <c r="AB139" i="120"/>
  <c r="AC139" i="120"/>
  <c r="AD139" i="120"/>
  <c r="AE139" i="120"/>
  <c r="AT139" i="120"/>
  <c r="AU139" i="120"/>
  <c r="AV139" i="120"/>
  <c r="AW139" i="120"/>
  <c r="AX139" i="120"/>
  <c r="AY139" i="120"/>
  <c r="AZ139" i="120"/>
  <c r="BD139" i="120"/>
  <c r="BE139" i="120"/>
  <c r="BF139" i="120"/>
  <c r="BG139" i="120"/>
  <c r="E148" i="119"/>
  <c r="F148" i="119"/>
  <c r="G148" i="119"/>
  <c r="H148" i="119"/>
  <c r="I148" i="119"/>
  <c r="J148" i="119"/>
  <c r="K148" i="119"/>
  <c r="L148" i="119"/>
  <c r="M148" i="119"/>
  <c r="N148" i="119"/>
  <c r="O148" i="119"/>
  <c r="AB148" i="119"/>
  <c r="AC148" i="119"/>
  <c r="AD148" i="119"/>
  <c r="AE148" i="119"/>
  <c r="AF148" i="119"/>
  <c r="AG148" i="119"/>
  <c r="AH148" i="119"/>
  <c r="AL148" i="119"/>
  <c r="AM148" i="119"/>
  <c r="E140" i="119"/>
  <c r="F140" i="119"/>
  <c r="G140" i="119"/>
  <c r="H140" i="119"/>
  <c r="I140" i="119"/>
  <c r="J140" i="119"/>
  <c r="K140" i="119"/>
  <c r="L140" i="119"/>
  <c r="M140" i="119"/>
  <c r="N140" i="119"/>
  <c r="O140" i="119"/>
  <c r="AB140" i="119"/>
  <c r="AC140" i="119"/>
  <c r="AD140" i="119"/>
  <c r="AE140" i="119"/>
  <c r="AF140" i="119"/>
  <c r="AG140" i="119"/>
  <c r="AH140" i="119"/>
  <c r="AL140" i="119"/>
  <c r="AM140" i="119"/>
  <c r="D148" i="119"/>
  <c r="F140" i="125"/>
  <c r="G140" i="125"/>
  <c r="H140" i="125"/>
  <c r="I140" i="125"/>
  <c r="J140" i="125"/>
  <c r="K140" i="125"/>
  <c r="L140" i="125"/>
  <c r="M140" i="125"/>
  <c r="N140" i="125"/>
  <c r="O140" i="125"/>
  <c r="P140" i="125"/>
  <c r="Q140" i="125"/>
  <c r="R140" i="125"/>
  <c r="S140" i="125"/>
  <c r="F148" i="125"/>
  <c r="G148" i="125"/>
  <c r="H148" i="125"/>
  <c r="I148" i="125"/>
  <c r="J148" i="125"/>
  <c r="K148" i="125"/>
  <c r="L148" i="125"/>
  <c r="M148" i="125"/>
  <c r="N148" i="125"/>
  <c r="O148" i="125"/>
  <c r="P148" i="125"/>
  <c r="Q148" i="125"/>
  <c r="R148" i="125"/>
  <c r="S148" i="125"/>
  <c r="AE146" i="115"/>
  <c r="AE138" i="115"/>
  <c r="Y145" i="12"/>
  <c r="Z145" i="12"/>
  <c r="AA145" i="12"/>
  <c r="AB145" i="12"/>
  <c r="AC145" i="12"/>
  <c r="AD145" i="12"/>
  <c r="AE145" i="12"/>
  <c r="AF145" i="12"/>
  <c r="AH145" i="12"/>
  <c r="Y137" i="12"/>
  <c r="Z137" i="12"/>
  <c r="AA137" i="12"/>
  <c r="AB137" i="12"/>
  <c r="AC137" i="12"/>
  <c r="AD137" i="12"/>
  <c r="AE137" i="12"/>
  <c r="AF137" i="12"/>
  <c r="AH137" i="12"/>
  <c r="K85" i="115" l="1"/>
  <c r="K84" i="115" s="1"/>
  <c r="K74" i="115" s="1"/>
  <c r="K21" i="115" s="1"/>
  <c r="P85" i="115"/>
  <c r="P84" i="115" s="1"/>
  <c r="P74" i="115" s="1"/>
  <c r="P21" i="115" s="1"/>
  <c r="P138" i="115"/>
  <c r="P23" i="115" s="1"/>
  <c r="K138" i="115"/>
  <c r="K23" i="115" s="1"/>
  <c r="P146" i="115"/>
  <c r="N146" i="115"/>
  <c r="K146" i="115"/>
  <c r="CU140" i="125"/>
  <c r="CY140" i="125"/>
  <c r="CS140" i="125"/>
  <c r="CW140" i="125"/>
  <c r="CX140" i="125"/>
  <c r="CV140" i="125"/>
  <c r="CM140" i="125"/>
  <c r="CT140" i="125"/>
  <c r="CQ140" i="125"/>
  <c r="CN140" i="125"/>
  <c r="CR140" i="125"/>
  <c r="CP140" i="125"/>
  <c r="CO140" i="125"/>
  <c r="N138" i="115" l="1"/>
  <c r="N23" i="115" s="1"/>
  <c r="R138" i="115"/>
  <c r="R23" i="115" s="1"/>
  <c r="M138" i="115"/>
  <c r="M23" i="115" s="1"/>
  <c r="N85" i="115"/>
  <c r="N84" i="115" s="1"/>
  <c r="N74" i="115" s="1"/>
  <c r="N21" i="115" s="1"/>
  <c r="S85" i="115"/>
  <c r="S84" i="115" s="1"/>
  <c r="S74" i="115" s="1"/>
  <c r="M85" i="115"/>
  <c r="M84" i="115" s="1"/>
  <c r="M74" i="115" s="1"/>
  <c r="M21" i="115" s="1"/>
  <c r="R85" i="115"/>
  <c r="R84" i="115" s="1"/>
  <c r="R74" i="115" s="1"/>
  <c r="R21" i="115" s="1"/>
  <c r="S138" i="115"/>
  <c r="S23" i="115" s="1"/>
  <c r="S146" i="115"/>
  <c r="S25" i="115" s="1"/>
  <c r="M146" i="115"/>
  <c r="M25" i="115" s="1"/>
  <c r="R146" i="115"/>
  <c r="R25" i="115" s="1"/>
  <c r="P25" i="115"/>
  <c r="P19" i="115" s="1"/>
  <c r="P26" i="115"/>
  <c r="K25" i="115"/>
  <c r="K19" i="115" s="1"/>
  <c r="K26" i="115"/>
  <c r="N25" i="115"/>
  <c r="S21" i="115" l="1"/>
  <c r="S26" i="115"/>
  <c r="M19" i="115"/>
  <c r="N19" i="115"/>
  <c r="R19" i="115"/>
  <c r="N26" i="115"/>
  <c r="S19" i="115"/>
  <c r="M26" i="115"/>
  <c r="R26" i="115"/>
  <c r="BW141" i="12" l="1"/>
  <c r="BX141" i="12"/>
  <c r="BY141" i="12"/>
  <c r="BZ141" i="12"/>
  <c r="CA141" i="12"/>
  <c r="CB141" i="12"/>
  <c r="CC141" i="12"/>
  <c r="CD141" i="12"/>
  <c r="CE141" i="12"/>
  <c r="CF141" i="12"/>
  <c r="BW133" i="12"/>
  <c r="BX133" i="12"/>
  <c r="BY133" i="12"/>
  <c r="BZ133" i="12"/>
  <c r="CA133" i="12"/>
  <c r="CB133" i="12"/>
  <c r="CC133" i="12"/>
  <c r="CD133" i="12"/>
  <c r="CE133" i="12"/>
  <c r="CF133" i="12"/>
  <c r="BW129" i="12"/>
  <c r="BX129" i="12"/>
  <c r="BY129" i="12"/>
  <c r="BZ129" i="12"/>
  <c r="CA129" i="12"/>
  <c r="CB129" i="12"/>
  <c r="CC129" i="12"/>
  <c r="CD129" i="12"/>
  <c r="CE129" i="12"/>
  <c r="CF129" i="12"/>
  <c r="BW124" i="12"/>
  <c r="BX124" i="12"/>
  <c r="BY124" i="12"/>
  <c r="BZ124" i="12"/>
  <c r="CA124" i="12"/>
  <c r="CB124" i="12"/>
  <c r="CC124" i="12"/>
  <c r="CD124" i="12"/>
  <c r="CE124" i="12"/>
  <c r="CF124" i="12"/>
  <c r="BW120" i="12"/>
  <c r="BX120" i="12"/>
  <c r="BY120" i="12"/>
  <c r="BZ120" i="12"/>
  <c r="CA120" i="12"/>
  <c r="CB120" i="12"/>
  <c r="CC120" i="12"/>
  <c r="CD120" i="12"/>
  <c r="CE120" i="12"/>
  <c r="CF120" i="12"/>
  <c r="BW115" i="12"/>
  <c r="BX115" i="12"/>
  <c r="BY115" i="12"/>
  <c r="BZ115" i="12"/>
  <c r="CA115" i="12"/>
  <c r="CB115" i="12"/>
  <c r="CC115" i="12"/>
  <c r="CD115" i="12"/>
  <c r="CE115" i="12"/>
  <c r="CF115" i="12"/>
  <c r="BW111" i="12"/>
  <c r="BX111" i="12"/>
  <c r="BY111" i="12"/>
  <c r="BZ111" i="12"/>
  <c r="CA111" i="12"/>
  <c r="CB111" i="12"/>
  <c r="CC111" i="12"/>
  <c r="CD111" i="12"/>
  <c r="CE111" i="12"/>
  <c r="CF111" i="12"/>
  <c r="BW107" i="12"/>
  <c r="BX107" i="12"/>
  <c r="BY107" i="12"/>
  <c r="BZ107" i="12"/>
  <c r="CA107" i="12"/>
  <c r="CB107" i="12"/>
  <c r="CC107" i="12"/>
  <c r="CD107" i="12"/>
  <c r="CE107" i="12"/>
  <c r="CF107" i="12"/>
  <c r="BW103" i="12"/>
  <c r="BX103" i="12"/>
  <c r="BY103" i="12"/>
  <c r="BZ103" i="12"/>
  <c r="CA103" i="12"/>
  <c r="CB103" i="12"/>
  <c r="CC103" i="12"/>
  <c r="CD103" i="12"/>
  <c r="CE103" i="12"/>
  <c r="CF103" i="12"/>
  <c r="BW99" i="12"/>
  <c r="BX99" i="12"/>
  <c r="BY99" i="12"/>
  <c r="BZ99" i="12"/>
  <c r="CA99" i="12"/>
  <c r="CB99" i="12"/>
  <c r="CC99" i="12"/>
  <c r="CD99" i="12"/>
  <c r="CE99" i="12"/>
  <c r="CF99" i="12"/>
  <c r="BW95" i="12"/>
  <c r="BX95" i="12"/>
  <c r="BY95" i="12"/>
  <c r="BZ95" i="12"/>
  <c r="CA95" i="12"/>
  <c r="CB95" i="12"/>
  <c r="CC95" i="12"/>
  <c r="CD95" i="12"/>
  <c r="CE95" i="12"/>
  <c r="CF95" i="12"/>
  <c r="BW93" i="12"/>
  <c r="BX93" i="12"/>
  <c r="BY93" i="12"/>
  <c r="BZ93" i="12"/>
  <c r="CA93" i="12"/>
  <c r="CB93" i="12"/>
  <c r="CC93" i="12"/>
  <c r="CD93" i="12"/>
  <c r="CE93" i="12"/>
  <c r="CF93" i="12"/>
  <c r="BW91" i="12"/>
  <c r="BX91" i="12"/>
  <c r="BY91" i="12"/>
  <c r="BZ91" i="12"/>
  <c r="CA91" i="12"/>
  <c r="CB91" i="12"/>
  <c r="CC91" i="12"/>
  <c r="CD91" i="12"/>
  <c r="CE91" i="12"/>
  <c r="CF91" i="12"/>
  <c r="BW86" i="12"/>
  <c r="BX86" i="12"/>
  <c r="BY86" i="12"/>
  <c r="BZ86" i="12"/>
  <c r="CA86" i="12"/>
  <c r="CB86" i="12"/>
  <c r="CC86" i="12"/>
  <c r="CD86" i="12"/>
  <c r="CE86" i="12"/>
  <c r="CF86" i="12"/>
  <c r="BW79" i="12"/>
  <c r="BX79" i="12"/>
  <c r="BY79" i="12"/>
  <c r="BZ79" i="12"/>
  <c r="CA79" i="12"/>
  <c r="CB79" i="12"/>
  <c r="CC79" i="12"/>
  <c r="CD79" i="12"/>
  <c r="CE79" i="12"/>
  <c r="CF79" i="12"/>
  <c r="BW75" i="12"/>
  <c r="BX75" i="12"/>
  <c r="BY75" i="12"/>
  <c r="BZ75" i="12"/>
  <c r="CA75" i="12"/>
  <c r="CB75" i="12"/>
  <c r="CC75" i="12"/>
  <c r="CD75" i="12"/>
  <c r="CE75" i="12"/>
  <c r="CF75" i="12"/>
  <c r="BW68" i="12"/>
  <c r="BW67" i="12" s="1"/>
  <c r="BX68" i="12"/>
  <c r="BX67" i="12" s="1"/>
  <c r="BY68" i="12"/>
  <c r="BY67" i="12" s="1"/>
  <c r="BZ68" i="12"/>
  <c r="BZ67" i="12" s="1"/>
  <c r="CA68" i="12"/>
  <c r="CA67" i="12" s="1"/>
  <c r="CB68" i="12"/>
  <c r="CB67" i="12" s="1"/>
  <c r="CC68" i="12"/>
  <c r="CC67" i="12" s="1"/>
  <c r="CD68" i="12"/>
  <c r="CD67" i="12" s="1"/>
  <c r="CE68" i="12"/>
  <c r="CE67" i="12" s="1"/>
  <c r="CF68" i="12"/>
  <c r="CF67" i="12" s="1"/>
  <c r="BW63" i="12"/>
  <c r="BX63" i="12"/>
  <c r="BY63" i="12"/>
  <c r="BZ63" i="12"/>
  <c r="CA63" i="12"/>
  <c r="CB63" i="12"/>
  <c r="CC63" i="12"/>
  <c r="CD63" i="12"/>
  <c r="CE63" i="12"/>
  <c r="CF63" i="12"/>
  <c r="BW59" i="12"/>
  <c r="BX59" i="12"/>
  <c r="BY59" i="12"/>
  <c r="BZ59" i="12"/>
  <c r="CA59" i="12"/>
  <c r="CB59" i="12"/>
  <c r="CC59" i="12"/>
  <c r="CD59" i="12"/>
  <c r="CE59" i="12"/>
  <c r="CF59" i="12"/>
  <c r="BW55" i="12"/>
  <c r="BX55" i="12"/>
  <c r="BY55" i="12"/>
  <c r="BZ55" i="12"/>
  <c r="CA55" i="12"/>
  <c r="CB55" i="12"/>
  <c r="CC55" i="12"/>
  <c r="CD55" i="12"/>
  <c r="CE55" i="12"/>
  <c r="CF55" i="12"/>
  <c r="BW50" i="12"/>
  <c r="BX50" i="12"/>
  <c r="BY50" i="12"/>
  <c r="BZ50" i="12"/>
  <c r="CA50" i="12"/>
  <c r="CB50" i="12"/>
  <c r="CC50" i="12"/>
  <c r="CD50" i="12"/>
  <c r="CE50" i="12"/>
  <c r="CF50" i="12"/>
  <c r="BW46" i="12"/>
  <c r="BX46" i="12"/>
  <c r="BY46" i="12"/>
  <c r="BZ46" i="12"/>
  <c r="CA46" i="12"/>
  <c r="CB46" i="12"/>
  <c r="CC46" i="12"/>
  <c r="CD46" i="12"/>
  <c r="CE46" i="12"/>
  <c r="CF46" i="12"/>
  <c r="BW42" i="12"/>
  <c r="BX42" i="12"/>
  <c r="BY42" i="12"/>
  <c r="BZ42" i="12"/>
  <c r="CA42" i="12"/>
  <c r="CB42" i="12"/>
  <c r="CC42" i="12"/>
  <c r="CD42" i="12"/>
  <c r="CE42" i="12"/>
  <c r="CF42" i="12"/>
  <c r="BW36" i="12"/>
  <c r="BX36" i="12"/>
  <c r="BY36" i="12"/>
  <c r="BZ36" i="12"/>
  <c r="CA36" i="12"/>
  <c r="CB36" i="12"/>
  <c r="CC36" i="12"/>
  <c r="CD36" i="12"/>
  <c r="CE36" i="12"/>
  <c r="CF36" i="12"/>
  <c r="CL144" i="125"/>
  <c r="CL26" i="125" s="1"/>
  <c r="CM144" i="125"/>
  <c r="CM26" i="125" s="1"/>
  <c r="CN144" i="125"/>
  <c r="CN26" i="125" s="1"/>
  <c r="CO144" i="125"/>
  <c r="CO26" i="125" s="1"/>
  <c r="CP144" i="125"/>
  <c r="CP26" i="125" s="1"/>
  <c r="CQ144" i="125"/>
  <c r="CQ26" i="125" s="1"/>
  <c r="CR144" i="125"/>
  <c r="CR26" i="125" s="1"/>
  <c r="CS144" i="125"/>
  <c r="CS26" i="125" s="1"/>
  <c r="CT144" i="125"/>
  <c r="CT26" i="125" s="1"/>
  <c r="CU144" i="125"/>
  <c r="CU26" i="125" s="1"/>
  <c r="CV144" i="125"/>
  <c r="CV26" i="125" s="1"/>
  <c r="CW144" i="125"/>
  <c r="CW26" i="125" s="1"/>
  <c r="CX144" i="125"/>
  <c r="CX26" i="125" s="1"/>
  <c r="CY144" i="125"/>
  <c r="CY26" i="125" s="1"/>
  <c r="CL136" i="125"/>
  <c r="CM136" i="125"/>
  <c r="CN136" i="125"/>
  <c r="CO136" i="125"/>
  <c r="CP136" i="125"/>
  <c r="CQ136" i="125"/>
  <c r="CR136" i="125"/>
  <c r="CS136" i="125"/>
  <c r="CT136" i="125"/>
  <c r="CU136" i="125"/>
  <c r="CV136" i="125"/>
  <c r="CW136" i="125"/>
  <c r="CX136" i="125"/>
  <c r="CY136" i="125"/>
  <c r="CL132" i="125"/>
  <c r="CM132" i="125"/>
  <c r="CN132" i="125"/>
  <c r="CO132" i="125"/>
  <c r="CP132" i="125"/>
  <c r="CQ132" i="125"/>
  <c r="CR132" i="125"/>
  <c r="CS132" i="125"/>
  <c r="CT132" i="125"/>
  <c r="CU132" i="125"/>
  <c r="CV132" i="125"/>
  <c r="CW132" i="125"/>
  <c r="CX132" i="125"/>
  <c r="CY132" i="125"/>
  <c r="CL127" i="125"/>
  <c r="CM127" i="125"/>
  <c r="CN127" i="125"/>
  <c r="CO127" i="125"/>
  <c r="CP127" i="125"/>
  <c r="CQ127" i="125"/>
  <c r="CR127" i="125"/>
  <c r="CS127" i="125"/>
  <c r="CT127" i="125"/>
  <c r="CU127" i="125"/>
  <c r="CV127" i="125"/>
  <c r="CW127" i="125"/>
  <c r="CX127" i="125"/>
  <c r="CY127" i="125"/>
  <c r="CL123" i="125"/>
  <c r="CM123" i="125"/>
  <c r="CN123" i="125"/>
  <c r="CO123" i="125"/>
  <c r="CP123" i="125"/>
  <c r="CQ123" i="125"/>
  <c r="CR123" i="125"/>
  <c r="CS123" i="125"/>
  <c r="CT123" i="125"/>
  <c r="CU123" i="125"/>
  <c r="CV123" i="125"/>
  <c r="CW123" i="125"/>
  <c r="CX123" i="125"/>
  <c r="CY123" i="125"/>
  <c r="CL118" i="125"/>
  <c r="CM118" i="125"/>
  <c r="CN118" i="125"/>
  <c r="CO118" i="125"/>
  <c r="CP118" i="125"/>
  <c r="CQ118" i="125"/>
  <c r="CR118" i="125"/>
  <c r="CS118" i="125"/>
  <c r="CT118" i="125"/>
  <c r="CU118" i="125"/>
  <c r="CV118" i="125"/>
  <c r="CW118" i="125"/>
  <c r="CX118" i="125"/>
  <c r="CY118" i="125"/>
  <c r="CL114" i="125"/>
  <c r="CM114" i="125"/>
  <c r="CN114" i="125"/>
  <c r="CO114" i="125"/>
  <c r="CP114" i="125"/>
  <c r="CQ114" i="125"/>
  <c r="CR114" i="125"/>
  <c r="CS114" i="125"/>
  <c r="CT114" i="125"/>
  <c r="CU114" i="125"/>
  <c r="CV114" i="125"/>
  <c r="CW114" i="125"/>
  <c r="CX114" i="125"/>
  <c r="CY114" i="125"/>
  <c r="CL110" i="125"/>
  <c r="CM110" i="125"/>
  <c r="CN110" i="125"/>
  <c r="CO110" i="125"/>
  <c r="CP110" i="125"/>
  <c r="CQ110" i="125"/>
  <c r="CR110" i="125"/>
  <c r="CS110" i="125"/>
  <c r="CT110" i="125"/>
  <c r="CU110" i="125"/>
  <c r="CV110" i="125"/>
  <c r="CW110" i="125"/>
  <c r="CX110" i="125"/>
  <c r="CY110" i="125"/>
  <c r="CL106" i="125"/>
  <c r="CM106" i="125"/>
  <c r="CN106" i="125"/>
  <c r="CO106" i="125"/>
  <c r="CP106" i="125"/>
  <c r="CQ106" i="125"/>
  <c r="CR106" i="125"/>
  <c r="CS106" i="125"/>
  <c r="CT106" i="125"/>
  <c r="CU106" i="125"/>
  <c r="CV106" i="125"/>
  <c r="CW106" i="125"/>
  <c r="CX106" i="125"/>
  <c r="CY106" i="125"/>
  <c r="CL102" i="125"/>
  <c r="CM102" i="125"/>
  <c r="CN102" i="125"/>
  <c r="CO102" i="125"/>
  <c r="CP102" i="125"/>
  <c r="CQ102" i="125"/>
  <c r="CR102" i="125"/>
  <c r="CS102" i="125"/>
  <c r="CT102" i="125"/>
  <c r="CU102" i="125"/>
  <c r="CV102" i="125"/>
  <c r="CW102" i="125"/>
  <c r="CX102" i="125"/>
  <c r="CY102" i="125"/>
  <c r="CL98" i="125"/>
  <c r="CM98" i="125"/>
  <c r="CN98" i="125"/>
  <c r="CO98" i="125"/>
  <c r="CP98" i="125"/>
  <c r="CQ98" i="125"/>
  <c r="CR98" i="125"/>
  <c r="CS98" i="125"/>
  <c r="CT98" i="125"/>
  <c r="CU98" i="125"/>
  <c r="CV98" i="125"/>
  <c r="CW98" i="125"/>
  <c r="CX98" i="125"/>
  <c r="CY98" i="125"/>
  <c r="CL96" i="125"/>
  <c r="CM96" i="125"/>
  <c r="CN96" i="125"/>
  <c r="CO96" i="125"/>
  <c r="CP96" i="125"/>
  <c r="CQ96" i="125"/>
  <c r="CR96" i="125"/>
  <c r="CS96" i="125"/>
  <c r="CT96" i="125"/>
  <c r="CU96" i="125"/>
  <c r="CV96" i="125"/>
  <c r="CW96" i="125"/>
  <c r="CX96" i="125"/>
  <c r="CY96" i="125"/>
  <c r="CL94" i="125"/>
  <c r="CM94" i="125"/>
  <c r="CN94" i="125"/>
  <c r="CO94" i="125"/>
  <c r="CP94" i="125"/>
  <c r="CQ94" i="125"/>
  <c r="CR94" i="125"/>
  <c r="CS94" i="125"/>
  <c r="CT94" i="125"/>
  <c r="CU94" i="125"/>
  <c r="CV94" i="125"/>
  <c r="CW94" i="125"/>
  <c r="CX94" i="125"/>
  <c r="CY94" i="125"/>
  <c r="CL89" i="125"/>
  <c r="CM89" i="125"/>
  <c r="CN89" i="125"/>
  <c r="CO89" i="125"/>
  <c r="CP89" i="125"/>
  <c r="CQ89" i="125"/>
  <c r="CR89" i="125"/>
  <c r="CS89" i="125"/>
  <c r="CT89" i="125"/>
  <c r="CU89" i="125"/>
  <c r="CV89" i="125"/>
  <c r="CW89" i="125"/>
  <c r="CX89" i="125"/>
  <c r="CY89" i="125"/>
  <c r="CL82" i="125"/>
  <c r="CM82" i="125"/>
  <c r="CN82" i="125"/>
  <c r="CO82" i="125"/>
  <c r="CP82" i="125"/>
  <c r="CQ82" i="125"/>
  <c r="CR82" i="125"/>
  <c r="CS82" i="125"/>
  <c r="CT82" i="125"/>
  <c r="CU82" i="125"/>
  <c r="CV82" i="125"/>
  <c r="CW82" i="125"/>
  <c r="CX82" i="125"/>
  <c r="CY82" i="125"/>
  <c r="CL78" i="125"/>
  <c r="CM78" i="125"/>
  <c r="CN78" i="125"/>
  <c r="CO78" i="125"/>
  <c r="CP78" i="125"/>
  <c r="CQ78" i="125"/>
  <c r="CR78" i="125"/>
  <c r="CS78" i="125"/>
  <c r="CT78" i="125"/>
  <c r="CU78" i="125"/>
  <c r="CV78" i="125"/>
  <c r="CW78" i="125"/>
  <c r="CX78" i="125"/>
  <c r="CY78" i="125"/>
  <c r="CL71" i="125"/>
  <c r="CL70" i="125" s="1"/>
  <c r="CM71" i="125"/>
  <c r="CM70" i="125" s="1"/>
  <c r="CN71" i="125"/>
  <c r="CN70" i="125" s="1"/>
  <c r="CO71" i="125"/>
  <c r="CO70" i="125" s="1"/>
  <c r="CP71" i="125"/>
  <c r="CP70" i="125" s="1"/>
  <c r="CQ71" i="125"/>
  <c r="CQ70" i="125" s="1"/>
  <c r="CR71" i="125"/>
  <c r="CR70" i="125" s="1"/>
  <c r="CS71" i="125"/>
  <c r="CS70" i="125" s="1"/>
  <c r="CT71" i="125"/>
  <c r="CT70" i="125" s="1"/>
  <c r="CU71" i="125"/>
  <c r="CU70" i="125" s="1"/>
  <c r="CV71" i="125"/>
  <c r="CV70" i="125" s="1"/>
  <c r="CW71" i="125"/>
  <c r="CW70" i="125" s="1"/>
  <c r="CX71" i="125"/>
  <c r="CX70" i="125" s="1"/>
  <c r="CY71" i="125"/>
  <c r="CY70" i="125" s="1"/>
  <c r="CL66" i="125"/>
  <c r="CM66" i="125"/>
  <c r="CN66" i="125"/>
  <c r="CO66" i="125"/>
  <c r="CP66" i="125"/>
  <c r="CQ66" i="125"/>
  <c r="CR66" i="125"/>
  <c r="CS66" i="125"/>
  <c r="CT66" i="125"/>
  <c r="CU66" i="125"/>
  <c r="CV66" i="125"/>
  <c r="CW66" i="125"/>
  <c r="CX66" i="125"/>
  <c r="CY66" i="125"/>
  <c r="CL62" i="125"/>
  <c r="CM62" i="125"/>
  <c r="CN62" i="125"/>
  <c r="CO62" i="125"/>
  <c r="CP62" i="125"/>
  <c r="CQ62" i="125"/>
  <c r="CR62" i="125"/>
  <c r="CS62" i="125"/>
  <c r="CT62" i="125"/>
  <c r="CU62" i="125"/>
  <c r="CV62" i="125"/>
  <c r="CW62" i="125"/>
  <c r="CX62" i="125"/>
  <c r="CY62" i="125"/>
  <c r="CL58" i="125"/>
  <c r="CM58" i="125"/>
  <c r="CN58" i="125"/>
  <c r="CO58" i="125"/>
  <c r="CP58" i="125"/>
  <c r="CQ58" i="125"/>
  <c r="CR58" i="125"/>
  <c r="CS58" i="125"/>
  <c r="CT58" i="125"/>
  <c r="CU58" i="125"/>
  <c r="CV58" i="125"/>
  <c r="CW58" i="125"/>
  <c r="CX58" i="125"/>
  <c r="CY58" i="125"/>
  <c r="CL53" i="125"/>
  <c r="CM53" i="125"/>
  <c r="CN53" i="125"/>
  <c r="CO53" i="125"/>
  <c r="CP53" i="125"/>
  <c r="CQ53" i="125"/>
  <c r="CR53" i="125"/>
  <c r="CS53" i="125"/>
  <c r="CT53" i="125"/>
  <c r="CU53" i="125"/>
  <c r="CV53" i="125"/>
  <c r="CW53" i="125"/>
  <c r="CX53" i="125"/>
  <c r="CY53" i="125"/>
  <c r="CL49" i="125"/>
  <c r="CM49" i="125"/>
  <c r="CN49" i="125"/>
  <c r="CO49" i="125"/>
  <c r="CP49" i="125"/>
  <c r="CQ49" i="125"/>
  <c r="CR49" i="125"/>
  <c r="CS49" i="125"/>
  <c r="CT49" i="125"/>
  <c r="CU49" i="125"/>
  <c r="CV49" i="125"/>
  <c r="CW49" i="125"/>
  <c r="CX49" i="125"/>
  <c r="CY49" i="125"/>
  <c r="CL45" i="125"/>
  <c r="CM45" i="125"/>
  <c r="CN45" i="125"/>
  <c r="CO45" i="125"/>
  <c r="CP45" i="125"/>
  <c r="CQ45" i="125"/>
  <c r="CR45" i="125"/>
  <c r="CS45" i="125"/>
  <c r="CT45" i="125"/>
  <c r="CU45" i="125"/>
  <c r="CV45" i="125"/>
  <c r="CW45" i="125"/>
  <c r="CX45" i="125"/>
  <c r="CY45" i="125"/>
  <c r="CL39" i="125"/>
  <c r="CM39" i="125"/>
  <c r="CN39" i="125"/>
  <c r="CO39" i="125"/>
  <c r="CP39" i="125"/>
  <c r="CQ39" i="125"/>
  <c r="CR39" i="125"/>
  <c r="CS39" i="125"/>
  <c r="CT39" i="125"/>
  <c r="CU39" i="125"/>
  <c r="CV39" i="125"/>
  <c r="CW39" i="125"/>
  <c r="CX39" i="125"/>
  <c r="CY39" i="125"/>
  <c r="CL30" i="125"/>
  <c r="CM30" i="125"/>
  <c r="CN30" i="125"/>
  <c r="CO30" i="125"/>
  <c r="CP30" i="125"/>
  <c r="CQ30" i="125"/>
  <c r="CR30" i="125"/>
  <c r="CS30" i="125"/>
  <c r="CT30" i="125"/>
  <c r="CU30" i="125"/>
  <c r="CV30" i="125"/>
  <c r="CW30" i="125"/>
  <c r="CX30" i="125"/>
  <c r="CY30" i="125"/>
  <c r="CL35" i="125"/>
  <c r="CM35" i="125"/>
  <c r="CN35" i="125"/>
  <c r="CO35" i="125"/>
  <c r="CP35" i="125"/>
  <c r="CQ35" i="125"/>
  <c r="CR35" i="125"/>
  <c r="CS35" i="125"/>
  <c r="CT35" i="125"/>
  <c r="CU35" i="125"/>
  <c r="CV35" i="125"/>
  <c r="CW35" i="125"/>
  <c r="CX35" i="125"/>
  <c r="CY35" i="125"/>
  <c r="AV26" i="120"/>
  <c r="AW26" i="120"/>
  <c r="AX26" i="120"/>
  <c r="AY26" i="120"/>
  <c r="AZ26" i="120"/>
  <c r="BD26" i="120"/>
  <c r="BE26" i="120"/>
  <c r="BF26" i="120"/>
  <c r="BG26" i="120"/>
  <c r="AV143" i="120"/>
  <c r="AV25" i="120" s="1"/>
  <c r="AW143" i="120"/>
  <c r="AW25" i="120" s="1"/>
  <c r="AX143" i="120"/>
  <c r="AX25" i="120" s="1"/>
  <c r="AY143" i="120"/>
  <c r="AY25" i="120" s="1"/>
  <c r="AZ143" i="120"/>
  <c r="AZ25" i="120" s="1"/>
  <c r="BD143" i="120"/>
  <c r="BD25" i="120" s="1"/>
  <c r="BE143" i="120"/>
  <c r="BE25" i="120" s="1"/>
  <c r="BF143" i="120"/>
  <c r="BF25" i="120" s="1"/>
  <c r="BG143" i="120"/>
  <c r="BG25" i="120" s="1"/>
  <c r="CJ143" i="120"/>
  <c r="CJ25" i="120" s="1"/>
  <c r="CK143" i="120"/>
  <c r="CK25" i="120" s="1"/>
  <c r="CL143" i="120"/>
  <c r="CL25" i="120" s="1"/>
  <c r="CM143" i="120"/>
  <c r="CM25" i="120" s="1"/>
  <c r="CN143" i="120"/>
  <c r="CN25" i="120" s="1"/>
  <c r="CO143" i="120"/>
  <c r="CO25" i="120" s="1"/>
  <c r="CP143" i="120"/>
  <c r="CP25" i="120" s="1"/>
  <c r="CQ143" i="120"/>
  <c r="CQ25" i="120" s="1"/>
  <c r="CR143" i="120"/>
  <c r="CR25" i="120" s="1"/>
  <c r="CS143" i="120"/>
  <c r="CS25" i="120" s="1"/>
  <c r="CT143" i="120"/>
  <c r="CT25" i="120" s="1"/>
  <c r="CU143" i="120"/>
  <c r="CU25" i="120" s="1"/>
  <c r="CV143" i="120"/>
  <c r="CV25" i="120" s="1"/>
  <c r="CW143" i="120"/>
  <c r="CW25" i="120" s="1"/>
  <c r="AV24" i="120"/>
  <c r="AW24" i="120"/>
  <c r="AX24" i="120"/>
  <c r="AY24" i="120"/>
  <c r="AZ24" i="120"/>
  <c r="BD24" i="120"/>
  <c r="BE24" i="120"/>
  <c r="BF24" i="120"/>
  <c r="BG24" i="120"/>
  <c r="AV135" i="120"/>
  <c r="AW135" i="120"/>
  <c r="AX135" i="120"/>
  <c r="AY135" i="120"/>
  <c r="AZ135" i="120"/>
  <c r="BD135" i="120"/>
  <c r="BE135" i="120"/>
  <c r="BF135" i="120"/>
  <c r="BG135" i="120"/>
  <c r="CJ135" i="120"/>
  <c r="CK135" i="120"/>
  <c r="CL135" i="120"/>
  <c r="CM135" i="120"/>
  <c r="CN135" i="120"/>
  <c r="CO135" i="120"/>
  <c r="CP135" i="120"/>
  <c r="CQ135" i="120"/>
  <c r="CR135" i="120"/>
  <c r="CS135" i="120"/>
  <c r="CT135" i="120"/>
  <c r="CU135" i="120"/>
  <c r="CV135" i="120"/>
  <c r="CW135" i="120"/>
  <c r="AV131" i="120"/>
  <c r="AW131" i="120"/>
  <c r="AX131" i="120"/>
  <c r="AY131" i="120"/>
  <c r="AZ131" i="120"/>
  <c r="BD131" i="120"/>
  <c r="BE131" i="120"/>
  <c r="BF131" i="120"/>
  <c r="BG131" i="120"/>
  <c r="CJ131" i="120"/>
  <c r="CK131" i="120"/>
  <c r="CL131" i="120"/>
  <c r="CM131" i="120"/>
  <c r="CN131" i="120"/>
  <c r="CO131" i="120"/>
  <c r="CP131" i="120"/>
  <c r="CQ131" i="120"/>
  <c r="CR131" i="120"/>
  <c r="CS131" i="120"/>
  <c r="CT131" i="120"/>
  <c r="CU131" i="120"/>
  <c r="CV131" i="120"/>
  <c r="CW131" i="120"/>
  <c r="AV126" i="120"/>
  <c r="AW126" i="120"/>
  <c r="AX126" i="120"/>
  <c r="AY126" i="120"/>
  <c r="AZ126" i="120"/>
  <c r="BD126" i="120"/>
  <c r="BE126" i="120"/>
  <c r="BF126" i="120"/>
  <c r="BG126" i="120"/>
  <c r="CJ126" i="120"/>
  <c r="CK126" i="120"/>
  <c r="CL126" i="120"/>
  <c r="CM126" i="120"/>
  <c r="CN126" i="120"/>
  <c r="CO126" i="120"/>
  <c r="CP126" i="120"/>
  <c r="CQ126" i="120"/>
  <c r="CR126" i="120"/>
  <c r="CS126" i="120"/>
  <c r="CT126" i="120"/>
  <c r="CU126" i="120"/>
  <c r="CV126" i="120"/>
  <c r="CW126" i="120"/>
  <c r="AV122" i="120"/>
  <c r="AW122" i="120"/>
  <c r="AX122" i="120"/>
  <c r="AY122" i="120"/>
  <c r="AZ122" i="120"/>
  <c r="BD122" i="120"/>
  <c r="BE122" i="120"/>
  <c r="BF122" i="120"/>
  <c r="BG122" i="120"/>
  <c r="CJ122" i="120"/>
  <c r="CK122" i="120"/>
  <c r="CL122" i="120"/>
  <c r="CM122" i="120"/>
  <c r="CN122" i="120"/>
  <c r="CO122" i="120"/>
  <c r="CP122" i="120"/>
  <c r="CQ122" i="120"/>
  <c r="CR122" i="120"/>
  <c r="CS122" i="120"/>
  <c r="CT122" i="120"/>
  <c r="CU122" i="120"/>
  <c r="CV122" i="120"/>
  <c r="CW122" i="120"/>
  <c r="AV117" i="120"/>
  <c r="AW117" i="120"/>
  <c r="AX117" i="120"/>
  <c r="AY117" i="120"/>
  <c r="AZ117" i="120"/>
  <c r="BD117" i="120"/>
  <c r="BE117" i="120"/>
  <c r="BF117" i="120"/>
  <c r="BG117" i="120"/>
  <c r="CJ117" i="120"/>
  <c r="CK117" i="120"/>
  <c r="CL117" i="120"/>
  <c r="CM117" i="120"/>
  <c r="CN117" i="120"/>
  <c r="CO117" i="120"/>
  <c r="CP117" i="120"/>
  <c r="CQ117" i="120"/>
  <c r="CR117" i="120"/>
  <c r="CS117" i="120"/>
  <c r="CT117" i="120"/>
  <c r="CU117" i="120"/>
  <c r="CV117" i="120"/>
  <c r="CW117" i="120"/>
  <c r="AV113" i="120"/>
  <c r="AW113" i="120"/>
  <c r="AX113" i="120"/>
  <c r="AY113" i="120"/>
  <c r="AZ113" i="120"/>
  <c r="BD113" i="120"/>
  <c r="BE113" i="120"/>
  <c r="BF113" i="120"/>
  <c r="BG113" i="120"/>
  <c r="CJ113" i="120"/>
  <c r="CK113" i="120"/>
  <c r="CL113" i="120"/>
  <c r="CM113" i="120"/>
  <c r="CN113" i="120"/>
  <c r="CO113" i="120"/>
  <c r="CP113" i="120"/>
  <c r="CQ113" i="120"/>
  <c r="CR113" i="120"/>
  <c r="CS113" i="120"/>
  <c r="CT113" i="120"/>
  <c r="CU113" i="120"/>
  <c r="CV113" i="120"/>
  <c r="CW113" i="120"/>
  <c r="AV109" i="120"/>
  <c r="AW109" i="120"/>
  <c r="AX109" i="120"/>
  <c r="AY109" i="120"/>
  <c r="AZ109" i="120"/>
  <c r="BD109" i="120"/>
  <c r="BE109" i="120"/>
  <c r="BF109" i="120"/>
  <c r="BG109" i="120"/>
  <c r="CJ109" i="120"/>
  <c r="CK109" i="120"/>
  <c r="CL109" i="120"/>
  <c r="CM109" i="120"/>
  <c r="CN109" i="120"/>
  <c r="CO109" i="120"/>
  <c r="CP109" i="120"/>
  <c r="CQ109" i="120"/>
  <c r="CR109" i="120"/>
  <c r="CS109" i="120"/>
  <c r="CT109" i="120"/>
  <c r="CU109" i="120"/>
  <c r="CV109" i="120"/>
  <c r="CW109" i="120"/>
  <c r="AV105" i="120"/>
  <c r="AW105" i="120"/>
  <c r="AX105" i="120"/>
  <c r="AY105" i="120"/>
  <c r="AZ105" i="120"/>
  <c r="BD105" i="120"/>
  <c r="BE105" i="120"/>
  <c r="BF105" i="120"/>
  <c r="BG105" i="120"/>
  <c r="CJ105" i="120"/>
  <c r="CK105" i="120"/>
  <c r="CL105" i="120"/>
  <c r="CM105" i="120"/>
  <c r="CN105" i="120"/>
  <c r="CO105" i="120"/>
  <c r="CP105" i="120"/>
  <c r="CQ105" i="120"/>
  <c r="CR105" i="120"/>
  <c r="CS105" i="120"/>
  <c r="CT105" i="120"/>
  <c r="CU105" i="120"/>
  <c r="CV105" i="120"/>
  <c r="CW105" i="120"/>
  <c r="AV101" i="120"/>
  <c r="AW101" i="120"/>
  <c r="AX101" i="120"/>
  <c r="AY101" i="120"/>
  <c r="AZ101" i="120"/>
  <c r="BD101" i="120"/>
  <c r="BE101" i="120"/>
  <c r="BF101" i="120"/>
  <c r="BG101" i="120"/>
  <c r="CJ101" i="120"/>
  <c r="CK101" i="120"/>
  <c r="CL101" i="120"/>
  <c r="CM101" i="120"/>
  <c r="CN101" i="120"/>
  <c r="CO101" i="120"/>
  <c r="CP101" i="120"/>
  <c r="CQ101" i="120"/>
  <c r="CR101" i="120"/>
  <c r="CS101" i="120"/>
  <c r="CT101" i="120"/>
  <c r="CU101" i="120"/>
  <c r="CV101" i="120"/>
  <c r="CW101" i="120"/>
  <c r="AV97" i="120"/>
  <c r="AW97" i="120"/>
  <c r="AX97" i="120"/>
  <c r="AY97" i="120"/>
  <c r="AZ97" i="120"/>
  <c r="BD97" i="120"/>
  <c r="BE97" i="120"/>
  <c r="BF97" i="120"/>
  <c r="BG97" i="120"/>
  <c r="CJ97" i="120"/>
  <c r="CK97" i="120"/>
  <c r="CL97" i="120"/>
  <c r="CM97" i="120"/>
  <c r="CN97" i="120"/>
  <c r="CO97" i="120"/>
  <c r="CP97" i="120"/>
  <c r="CQ97" i="120"/>
  <c r="CR97" i="120"/>
  <c r="CS97" i="120"/>
  <c r="CT97" i="120"/>
  <c r="CU97" i="120"/>
  <c r="CV97" i="120"/>
  <c r="CW97" i="120"/>
  <c r="AV95" i="120"/>
  <c r="AW95" i="120"/>
  <c r="AX95" i="120"/>
  <c r="AY95" i="120"/>
  <c r="AZ95" i="120"/>
  <c r="BD95" i="120"/>
  <c r="BE95" i="120"/>
  <c r="BF95" i="120"/>
  <c r="BG95" i="120"/>
  <c r="CJ95" i="120"/>
  <c r="CK95" i="120"/>
  <c r="CL95" i="120"/>
  <c r="CM95" i="120"/>
  <c r="CN95" i="120"/>
  <c r="CO95" i="120"/>
  <c r="CP95" i="120"/>
  <c r="CQ95" i="120"/>
  <c r="CR95" i="120"/>
  <c r="CS95" i="120"/>
  <c r="CT95" i="120"/>
  <c r="CU95" i="120"/>
  <c r="CV95" i="120"/>
  <c r="CW95" i="120"/>
  <c r="AV93" i="120"/>
  <c r="AW93" i="120"/>
  <c r="AX93" i="120"/>
  <c r="AY93" i="120"/>
  <c r="AZ93" i="120"/>
  <c r="BD93" i="120"/>
  <c r="BE93" i="120"/>
  <c r="BF93" i="120"/>
  <c r="BG93" i="120"/>
  <c r="CJ93" i="120"/>
  <c r="CK93" i="120"/>
  <c r="CL93" i="120"/>
  <c r="CM93" i="120"/>
  <c r="CN93" i="120"/>
  <c r="CO93" i="120"/>
  <c r="CP93" i="120"/>
  <c r="CQ93" i="120"/>
  <c r="CR93" i="120"/>
  <c r="CS93" i="120"/>
  <c r="CT93" i="120"/>
  <c r="CU93" i="120"/>
  <c r="CV93" i="120"/>
  <c r="CW93" i="120"/>
  <c r="AV88" i="120"/>
  <c r="AW88" i="120"/>
  <c r="AX88" i="120"/>
  <c r="AY88" i="120"/>
  <c r="AZ88" i="120"/>
  <c r="BD88" i="120"/>
  <c r="BE88" i="120"/>
  <c r="BF88" i="120"/>
  <c r="BG88" i="120"/>
  <c r="CJ88" i="120"/>
  <c r="CK88" i="120"/>
  <c r="CL88" i="120"/>
  <c r="CM88" i="120"/>
  <c r="CN88" i="120"/>
  <c r="CO88" i="120"/>
  <c r="CP88" i="120"/>
  <c r="CQ88" i="120"/>
  <c r="CR88" i="120"/>
  <c r="CS88" i="120"/>
  <c r="CT88" i="120"/>
  <c r="CU88" i="120"/>
  <c r="CV88" i="120"/>
  <c r="CW88" i="120"/>
  <c r="AV86" i="120"/>
  <c r="AW86" i="120"/>
  <c r="AX86" i="120"/>
  <c r="AY86" i="120"/>
  <c r="AZ86" i="120"/>
  <c r="BD86" i="120"/>
  <c r="BE86" i="120"/>
  <c r="BF86" i="120"/>
  <c r="BG86" i="120"/>
  <c r="AV81" i="120"/>
  <c r="AW81" i="120"/>
  <c r="AX81" i="120"/>
  <c r="AY81" i="120"/>
  <c r="AZ81" i="120"/>
  <c r="BD81" i="120"/>
  <c r="BE81" i="120"/>
  <c r="BF81" i="120"/>
  <c r="BG81" i="120"/>
  <c r="CJ81" i="120"/>
  <c r="CK81" i="120"/>
  <c r="CL81" i="120"/>
  <c r="CM81" i="120"/>
  <c r="CN81" i="120"/>
  <c r="CO81" i="120"/>
  <c r="CP81" i="120"/>
  <c r="CQ81" i="120"/>
  <c r="CR81" i="120"/>
  <c r="CS81" i="120"/>
  <c r="CT81" i="120"/>
  <c r="CU81" i="120"/>
  <c r="CV81" i="120"/>
  <c r="CW81" i="120"/>
  <c r="AV77" i="120"/>
  <c r="AW77" i="120"/>
  <c r="AX77" i="120"/>
  <c r="AY77" i="120"/>
  <c r="AZ77" i="120"/>
  <c r="BD77" i="120"/>
  <c r="BE77" i="120"/>
  <c r="BF77" i="120"/>
  <c r="BG77" i="120"/>
  <c r="CJ77" i="120"/>
  <c r="CK77" i="120"/>
  <c r="CL77" i="120"/>
  <c r="CM77" i="120"/>
  <c r="CN77" i="120"/>
  <c r="CO77" i="120"/>
  <c r="CP77" i="120"/>
  <c r="CQ77" i="120"/>
  <c r="CR77" i="120"/>
  <c r="CS77" i="120"/>
  <c r="CT77" i="120"/>
  <c r="CU77" i="120"/>
  <c r="CV77" i="120"/>
  <c r="CW77" i="120"/>
  <c r="AV70" i="120"/>
  <c r="AV69" i="120" s="1"/>
  <c r="AW70" i="120"/>
  <c r="AW69" i="120" s="1"/>
  <c r="AX70" i="120"/>
  <c r="AX69" i="120" s="1"/>
  <c r="AY70" i="120"/>
  <c r="AY69" i="120" s="1"/>
  <c r="AZ70" i="120"/>
  <c r="AZ69" i="120" s="1"/>
  <c r="BD70" i="120"/>
  <c r="BD69" i="120" s="1"/>
  <c r="BE70" i="120"/>
  <c r="BE69" i="120" s="1"/>
  <c r="BF70" i="120"/>
  <c r="BF69" i="120" s="1"/>
  <c r="BG70" i="120"/>
  <c r="BG69" i="120" s="1"/>
  <c r="CJ70" i="120"/>
  <c r="CJ69" i="120" s="1"/>
  <c r="CK70" i="120"/>
  <c r="CK69" i="120" s="1"/>
  <c r="CL70" i="120"/>
  <c r="CL69" i="120" s="1"/>
  <c r="CM70" i="120"/>
  <c r="CM69" i="120" s="1"/>
  <c r="CN70" i="120"/>
  <c r="CN69" i="120" s="1"/>
  <c r="CO70" i="120"/>
  <c r="CO69" i="120" s="1"/>
  <c r="CP70" i="120"/>
  <c r="CP69" i="120" s="1"/>
  <c r="CQ70" i="120"/>
  <c r="CQ69" i="120" s="1"/>
  <c r="CR70" i="120"/>
  <c r="CR69" i="120" s="1"/>
  <c r="CS70" i="120"/>
  <c r="CS69" i="120" s="1"/>
  <c r="CT70" i="120"/>
  <c r="CT69" i="120" s="1"/>
  <c r="CU70" i="120"/>
  <c r="CU69" i="120" s="1"/>
  <c r="CV70" i="120"/>
  <c r="CV69" i="120" s="1"/>
  <c r="CW70" i="120"/>
  <c r="CW69" i="120" s="1"/>
  <c r="AV65" i="120"/>
  <c r="AW65" i="120"/>
  <c r="AX65" i="120"/>
  <c r="AY65" i="120"/>
  <c r="AZ65" i="120"/>
  <c r="BD65" i="120"/>
  <c r="BE65" i="120"/>
  <c r="BF65" i="120"/>
  <c r="BG65" i="120"/>
  <c r="CJ65" i="120"/>
  <c r="CK65" i="120"/>
  <c r="CL65" i="120"/>
  <c r="CM65" i="120"/>
  <c r="CN65" i="120"/>
  <c r="CO65" i="120"/>
  <c r="CP65" i="120"/>
  <c r="CQ65" i="120"/>
  <c r="CR65" i="120"/>
  <c r="CS65" i="120"/>
  <c r="CT65" i="120"/>
  <c r="CU65" i="120"/>
  <c r="CV65" i="120"/>
  <c r="CW65" i="120"/>
  <c r="AV61" i="120"/>
  <c r="AW61" i="120"/>
  <c r="AX61" i="120"/>
  <c r="AY61" i="120"/>
  <c r="AZ61" i="120"/>
  <c r="BD61" i="120"/>
  <c r="BE61" i="120"/>
  <c r="BF61" i="120"/>
  <c r="BG61" i="120"/>
  <c r="CJ61" i="120"/>
  <c r="CK61" i="120"/>
  <c r="CL61" i="120"/>
  <c r="CM61" i="120"/>
  <c r="CN61" i="120"/>
  <c r="CO61" i="120"/>
  <c r="CP61" i="120"/>
  <c r="CQ61" i="120"/>
  <c r="CR61" i="120"/>
  <c r="CS61" i="120"/>
  <c r="CT61" i="120"/>
  <c r="CU61" i="120"/>
  <c r="CV61" i="120"/>
  <c r="CW61" i="120"/>
  <c r="AV57" i="120"/>
  <c r="AW57" i="120"/>
  <c r="AX57" i="120"/>
  <c r="AY57" i="120"/>
  <c r="AZ57" i="120"/>
  <c r="BD57" i="120"/>
  <c r="BE57" i="120"/>
  <c r="BF57" i="120"/>
  <c r="BG57" i="120"/>
  <c r="CJ57" i="120"/>
  <c r="CK57" i="120"/>
  <c r="CL57" i="120"/>
  <c r="CM57" i="120"/>
  <c r="CN57" i="120"/>
  <c r="CO57" i="120"/>
  <c r="CP57" i="120"/>
  <c r="CQ57" i="120"/>
  <c r="CR57" i="120"/>
  <c r="CS57" i="120"/>
  <c r="CT57" i="120"/>
  <c r="CU57" i="120"/>
  <c r="CV57" i="120"/>
  <c r="CW57" i="120"/>
  <c r="AV52" i="120"/>
  <c r="AW52" i="120"/>
  <c r="AX52" i="120"/>
  <c r="AY52" i="120"/>
  <c r="AZ52" i="120"/>
  <c r="BD52" i="120"/>
  <c r="BE52" i="120"/>
  <c r="BF52" i="120"/>
  <c r="BG52" i="120"/>
  <c r="CJ52" i="120"/>
  <c r="CK52" i="120"/>
  <c r="CL52" i="120"/>
  <c r="CM52" i="120"/>
  <c r="CN52" i="120"/>
  <c r="CO52" i="120"/>
  <c r="CP52" i="120"/>
  <c r="CQ52" i="120"/>
  <c r="CR52" i="120"/>
  <c r="CS52" i="120"/>
  <c r="CT52" i="120"/>
  <c r="CU52" i="120"/>
  <c r="CV52" i="120"/>
  <c r="CW52" i="120"/>
  <c r="AV48" i="120"/>
  <c r="AW48" i="120"/>
  <c r="AX48" i="120"/>
  <c r="AY48" i="120"/>
  <c r="AZ48" i="120"/>
  <c r="BD48" i="120"/>
  <c r="BE48" i="120"/>
  <c r="BF48" i="120"/>
  <c r="BG48" i="120"/>
  <c r="CJ48" i="120"/>
  <c r="CK48" i="120"/>
  <c r="CL48" i="120"/>
  <c r="CM48" i="120"/>
  <c r="CN48" i="120"/>
  <c r="CO48" i="120"/>
  <c r="CP48" i="120"/>
  <c r="CQ48" i="120"/>
  <c r="CR48" i="120"/>
  <c r="CS48" i="120"/>
  <c r="CT48" i="120"/>
  <c r="CU48" i="120"/>
  <c r="CV48" i="120"/>
  <c r="CW48" i="120"/>
  <c r="AV44" i="120"/>
  <c r="AW44" i="120"/>
  <c r="AX44" i="120"/>
  <c r="AY44" i="120"/>
  <c r="AZ44" i="120"/>
  <c r="BD44" i="120"/>
  <c r="BE44" i="120"/>
  <c r="BF44" i="120"/>
  <c r="BG44" i="120"/>
  <c r="CJ44" i="120"/>
  <c r="CK44" i="120"/>
  <c r="CL44" i="120"/>
  <c r="CM44" i="120"/>
  <c r="CN44" i="120"/>
  <c r="CO44" i="120"/>
  <c r="CP44" i="120"/>
  <c r="CQ44" i="120"/>
  <c r="CR44" i="120"/>
  <c r="CS44" i="120"/>
  <c r="CT44" i="120"/>
  <c r="CU44" i="120"/>
  <c r="CV44" i="120"/>
  <c r="CW44" i="120"/>
  <c r="AV38" i="120"/>
  <c r="AW38" i="120"/>
  <c r="AX38" i="120"/>
  <c r="AY38" i="120"/>
  <c r="AZ38" i="120"/>
  <c r="BD38" i="120"/>
  <c r="BE38" i="120"/>
  <c r="BF38" i="120"/>
  <c r="BG38" i="120"/>
  <c r="CJ38" i="120"/>
  <c r="CK38" i="120"/>
  <c r="CL38" i="120"/>
  <c r="CM38" i="120"/>
  <c r="CN38" i="120"/>
  <c r="CO38" i="120"/>
  <c r="CP38" i="120"/>
  <c r="CQ38" i="120"/>
  <c r="CR38" i="120"/>
  <c r="CS38" i="120"/>
  <c r="CT38" i="120"/>
  <c r="CU38" i="120"/>
  <c r="CV38" i="120"/>
  <c r="CW38" i="120"/>
  <c r="R29" i="120"/>
  <c r="S29" i="120"/>
  <c r="T29" i="120"/>
  <c r="U29" i="120"/>
  <c r="V29" i="120"/>
  <c r="W29" i="120"/>
  <c r="X29" i="120"/>
  <c r="Y29" i="120"/>
  <c r="Z29" i="120"/>
  <c r="AA29" i="120"/>
  <c r="AB29" i="120"/>
  <c r="AC29" i="120"/>
  <c r="AD29" i="120"/>
  <c r="AE29" i="120"/>
  <c r="AT29" i="120"/>
  <c r="AU29" i="120"/>
  <c r="AV29" i="120"/>
  <c r="AW29" i="120"/>
  <c r="AX29" i="120"/>
  <c r="AY29" i="120"/>
  <c r="AZ29" i="120"/>
  <c r="BD29" i="120"/>
  <c r="BE29" i="120"/>
  <c r="BF29" i="120"/>
  <c r="BG29" i="120"/>
  <c r="CJ29" i="120"/>
  <c r="CK29" i="120"/>
  <c r="CL29" i="120"/>
  <c r="CM29" i="120"/>
  <c r="CN29" i="120"/>
  <c r="CO29" i="120"/>
  <c r="CP29" i="120"/>
  <c r="CQ29" i="120"/>
  <c r="CR29" i="120"/>
  <c r="CS29" i="120"/>
  <c r="CT29" i="120"/>
  <c r="CU29" i="120"/>
  <c r="CV29" i="120"/>
  <c r="CW29" i="120"/>
  <c r="R34" i="120"/>
  <c r="S34" i="120"/>
  <c r="T34" i="120"/>
  <c r="U34" i="120"/>
  <c r="V34" i="120"/>
  <c r="W34" i="120"/>
  <c r="X34" i="120"/>
  <c r="Y34" i="120"/>
  <c r="Z34" i="120"/>
  <c r="AA34" i="120"/>
  <c r="AB34" i="120"/>
  <c r="AC34" i="120"/>
  <c r="AD34" i="120"/>
  <c r="AE34" i="120"/>
  <c r="AT34" i="120"/>
  <c r="AU34" i="120"/>
  <c r="AV34" i="120"/>
  <c r="AW34" i="120"/>
  <c r="AX34" i="120"/>
  <c r="AY34" i="120"/>
  <c r="AZ34" i="120"/>
  <c r="BD34" i="120"/>
  <c r="BE34" i="120"/>
  <c r="BF34" i="120"/>
  <c r="BG34" i="120"/>
  <c r="CJ34" i="120"/>
  <c r="CK34" i="120"/>
  <c r="CL34" i="120"/>
  <c r="CM34" i="120"/>
  <c r="CN34" i="120"/>
  <c r="CO34" i="120"/>
  <c r="CP34" i="120"/>
  <c r="CQ34" i="120"/>
  <c r="CR34" i="120"/>
  <c r="CS34" i="120"/>
  <c r="CT34" i="120"/>
  <c r="CU34" i="120"/>
  <c r="CV34" i="120"/>
  <c r="CW34" i="120"/>
  <c r="CW42" i="120" l="1"/>
  <c r="CO42" i="120"/>
  <c r="BE42" i="120"/>
  <c r="CK42" i="120"/>
  <c r="AY76" i="120"/>
  <c r="CU76" i="120"/>
  <c r="CQ76" i="120"/>
  <c r="CM76" i="120"/>
  <c r="BG76" i="120"/>
  <c r="AW42" i="120"/>
  <c r="BE85" i="120"/>
  <c r="CW130" i="120"/>
  <c r="CW23" i="120" s="1"/>
  <c r="CS130" i="120"/>
  <c r="CS23" i="120" s="1"/>
  <c r="CO130" i="120"/>
  <c r="CO23" i="120" s="1"/>
  <c r="CK130" i="120"/>
  <c r="CK23" i="120" s="1"/>
  <c r="BE130" i="120"/>
  <c r="BE23" i="120" s="1"/>
  <c r="AW92" i="120"/>
  <c r="AW85" i="120"/>
  <c r="CS92" i="120"/>
  <c r="CK92" i="120"/>
  <c r="AW130" i="120"/>
  <c r="AW23" i="120" s="1"/>
  <c r="CV42" i="120"/>
  <c r="CN42" i="120"/>
  <c r="AZ42" i="120"/>
  <c r="CT76" i="120"/>
  <c r="CP76" i="120"/>
  <c r="BF76" i="120"/>
  <c r="AX76" i="120"/>
  <c r="BD85" i="120"/>
  <c r="AZ85" i="120"/>
  <c r="AV85" i="120"/>
  <c r="BD92" i="120"/>
  <c r="AZ92" i="120"/>
  <c r="AV92" i="120"/>
  <c r="CR130" i="120"/>
  <c r="CR23" i="120" s="1"/>
  <c r="CN130" i="120"/>
  <c r="CN23" i="120" s="1"/>
  <c r="CJ130" i="120"/>
  <c r="CJ23" i="120" s="1"/>
  <c r="BD130" i="120"/>
  <c r="BD23" i="120" s="1"/>
  <c r="AV130" i="120"/>
  <c r="AV23" i="120" s="1"/>
  <c r="CR42" i="120"/>
  <c r="CJ42" i="120"/>
  <c r="AV42" i="120"/>
  <c r="CL76" i="120"/>
  <c r="CU42" i="120"/>
  <c r="CQ42" i="120"/>
  <c r="CM42" i="120"/>
  <c r="AY42" i="120"/>
  <c r="CW76" i="120"/>
  <c r="CS76" i="120"/>
  <c r="CK76" i="120"/>
  <c r="BE76" i="120"/>
  <c r="AW76" i="120"/>
  <c r="BG85" i="120"/>
  <c r="AY85" i="120"/>
  <c r="CU92" i="120"/>
  <c r="CQ92" i="120"/>
  <c r="CM92" i="120"/>
  <c r="BG92" i="120"/>
  <c r="AY92" i="120"/>
  <c r="CQ130" i="120"/>
  <c r="CQ23" i="120" s="1"/>
  <c r="AY130" i="120"/>
  <c r="AY23" i="120" s="1"/>
  <c r="CT42" i="120"/>
  <c r="CP42" i="120"/>
  <c r="CL42" i="120"/>
  <c r="BF42" i="120"/>
  <c r="AX42" i="120"/>
  <c r="CV76" i="120"/>
  <c r="CR76" i="120"/>
  <c r="CN76" i="120"/>
  <c r="CJ76" i="120"/>
  <c r="BD76" i="120"/>
  <c r="AZ76" i="120"/>
  <c r="AV76" i="120"/>
  <c r="BF85" i="120"/>
  <c r="AX85" i="120"/>
  <c r="CT92" i="120"/>
  <c r="CP92" i="120"/>
  <c r="CL92" i="120"/>
  <c r="BF92" i="120"/>
  <c r="CL121" i="120"/>
  <c r="CP130" i="120"/>
  <c r="CP23" i="120" s="1"/>
  <c r="BF130" i="120"/>
  <c r="BF23" i="120" s="1"/>
  <c r="AX130" i="120"/>
  <c r="AX23" i="120" s="1"/>
  <c r="CR121" i="120"/>
  <c r="CV130" i="120"/>
  <c r="CV23" i="120" s="1"/>
  <c r="CO76" i="120"/>
  <c r="CD145" i="12"/>
  <c r="CF145" i="12"/>
  <c r="BX145" i="12"/>
  <c r="BY145" i="12"/>
  <c r="CA145" i="12"/>
  <c r="CC145" i="12"/>
  <c r="BD42" i="120"/>
  <c r="CC137" i="12"/>
  <c r="CE119" i="12"/>
  <c r="BW119" i="12"/>
  <c r="CA137" i="12"/>
  <c r="BX137" i="12"/>
  <c r="BY137" i="12"/>
  <c r="CD137" i="12"/>
  <c r="CF137" i="12"/>
  <c r="CD128" i="12"/>
  <c r="CJ92" i="120"/>
  <c r="AX92" i="120"/>
  <c r="CR92" i="120"/>
  <c r="AW33" i="120"/>
  <c r="AW28" i="120" s="1"/>
  <c r="CA119" i="12"/>
  <c r="CD119" i="12"/>
  <c r="CB74" i="12"/>
  <c r="BZ74" i="12"/>
  <c r="CQ77" i="125"/>
  <c r="CS122" i="125"/>
  <c r="CF119" i="12"/>
  <c r="BX119" i="12"/>
  <c r="CA128" i="12"/>
  <c r="CE40" i="12"/>
  <c r="BW40" i="12"/>
  <c r="CF74" i="12"/>
  <c r="BY128" i="12"/>
  <c r="CD74" i="12"/>
  <c r="BY119" i="12"/>
  <c r="CC119" i="12"/>
  <c r="CF128" i="12"/>
  <c r="BX128" i="12"/>
  <c r="BZ119" i="12"/>
  <c r="CB119" i="12"/>
  <c r="CE128" i="12"/>
  <c r="BW128" i="12"/>
  <c r="CD40" i="12"/>
  <c r="BX74" i="12"/>
  <c r="CD90" i="12"/>
  <c r="CC74" i="12"/>
  <c r="CE90" i="12"/>
  <c r="CC128" i="12"/>
  <c r="BY74" i="12"/>
  <c r="BZ128" i="12"/>
  <c r="CB128" i="12"/>
  <c r="BE92" i="120"/>
  <c r="CV33" i="120"/>
  <c r="CN33" i="120"/>
  <c r="CM33" i="120"/>
  <c r="CL33" i="120"/>
  <c r="CU33" i="120"/>
  <c r="CT33" i="120"/>
  <c r="AZ33" i="120"/>
  <c r="BD33" i="120"/>
  <c r="CO33" i="120"/>
  <c r="CS33" i="120"/>
  <c r="CK33" i="120"/>
  <c r="BG33" i="120"/>
  <c r="AY33" i="120"/>
  <c r="AY28" i="120" s="1"/>
  <c r="CK121" i="120"/>
  <c r="BY90" i="12"/>
  <c r="CF90" i="12"/>
  <c r="BX90" i="12"/>
  <c r="BW90" i="12"/>
  <c r="CC90" i="12"/>
  <c r="CB90" i="12"/>
  <c r="CA90" i="12"/>
  <c r="BZ90" i="12"/>
  <c r="CE74" i="12"/>
  <c r="BW74" i="12"/>
  <c r="CA74" i="12"/>
  <c r="CA40" i="12"/>
  <c r="BY40" i="12"/>
  <c r="CF40" i="12"/>
  <c r="BX40" i="12"/>
  <c r="BZ40" i="12"/>
  <c r="CC40" i="12"/>
  <c r="CB40" i="12"/>
  <c r="CA84" i="12"/>
  <c r="CA83" i="12" s="1"/>
  <c r="BY84" i="12"/>
  <c r="BY83" i="12" s="1"/>
  <c r="CD84" i="12"/>
  <c r="CD83" i="12" s="1"/>
  <c r="BX84" i="12"/>
  <c r="BX83" i="12" s="1"/>
  <c r="CF84" i="12"/>
  <c r="CF83" i="12" s="1"/>
  <c r="CC84" i="12"/>
  <c r="CC83" i="12" s="1"/>
  <c r="CV121" i="120"/>
  <c r="CN121" i="120"/>
  <c r="CJ121" i="120"/>
  <c r="BF121" i="120"/>
  <c r="AX121" i="120"/>
  <c r="CQ121" i="120"/>
  <c r="BE121" i="120"/>
  <c r="AW121" i="120"/>
  <c r="CP121" i="120"/>
  <c r="BD121" i="120"/>
  <c r="AV121" i="120"/>
  <c r="BG121" i="120"/>
  <c r="BG130" i="120"/>
  <c r="BG23" i="120" s="1"/>
  <c r="CU121" i="120"/>
  <c r="CM121" i="120"/>
  <c r="CQ33" i="120"/>
  <c r="BE33" i="120"/>
  <c r="BE28" i="120" s="1"/>
  <c r="CT121" i="120"/>
  <c r="AZ121" i="120"/>
  <c r="CW33" i="120"/>
  <c r="CP33" i="120"/>
  <c r="AV33" i="120"/>
  <c r="CR77" i="125"/>
  <c r="CX131" i="125"/>
  <c r="CX24" i="125" s="1"/>
  <c r="CT34" i="125"/>
  <c r="CL34" i="125"/>
  <c r="CS34" i="125"/>
  <c r="CU77" i="125"/>
  <c r="CR122" i="125"/>
  <c r="CY122" i="125"/>
  <c r="CQ122" i="125"/>
  <c r="CX34" i="125"/>
  <c r="CT131" i="125"/>
  <c r="CT24" i="125" s="1"/>
  <c r="CL131" i="125"/>
  <c r="CL24" i="125" s="1"/>
  <c r="CP131" i="125"/>
  <c r="CP24" i="125" s="1"/>
  <c r="CR34" i="125"/>
  <c r="CR43" i="125"/>
  <c r="CP34" i="125"/>
  <c r="CM77" i="125"/>
  <c r="CY77" i="125"/>
  <c r="CT77" i="125"/>
  <c r="CL77" i="125"/>
  <c r="CX77" i="125"/>
  <c r="CP77" i="125"/>
  <c r="CX122" i="125"/>
  <c r="CP122" i="125"/>
  <c r="CR131" i="125"/>
  <c r="CR24" i="125" s="1"/>
  <c r="CV131" i="125"/>
  <c r="CV24" i="125" s="1"/>
  <c r="CN131" i="125"/>
  <c r="CN24" i="125" s="1"/>
  <c r="CW122" i="125"/>
  <c r="CO122" i="125"/>
  <c r="CY131" i="125"/>
  <c r="CY24" i="125" s="1"/>
  <c r="CQ131" i="125"/>
  <c r="CQ24" i="125" s="1"/>
  <c r="CY43" i="125"/>
  <c r="CQ43" i="125"/>
  <c r="CV122" i="125"/>
  <c r="CN122" i="125"/>
  <c r="CW131" i="125"/>
  <c r="CW24" i="125" s="1"/>
  <c r="CO131" i="125"/>
  <c r="CO24" i="125" s="1"/>
  <c r="CX43" i="125"/>
  <c r="CS43" i="125"/>
  <c r="CQ93" i="125"/>
  <c r="CU122" i="125"/>
  <c r="CM122" i="125"/>
  <c r="CU34" i="125"/>
  <c r="CM34" i="125"/>
  <c r="CT122" i="125"/>
  <c r="CL122" i="125"/>
  <c r="CS131" i="125"/>
  <c r="CS24" i="125" s="1"/>
  <c r="CP43" i="125"/>
  <c r="CU131" i="125"/>
  <c r="CU24" i="125" s="1"/>
  <c r="CM131" i="125"/>
  <c r="CM24" i="125" s="1"/>
  <c r="CY93" i="125"/>
  <c r="CS93" i="125"/>
  <c r="CX93" i="125"/>
  <c r="CP93" i="125"/>
  <c r="CR93" i="125"/>
  <c r="CW93" i="125"/>
  <c r="CO93" i="125"/>
  <c r="CV93" i="125"/>
  <c r="CN93" i="125"/>
  <c r="CU93" i="125"/>
  <c r="CM93" i="125"/>
  <c r="CT93" i="125"/>
  <c r="CL93" i="125"/>
  <c r="CS77" i="125"/>
  <c r="CW77" i="125"/>
  <c r="CO77" i="125"/>
  <c r="CV77" i="125"/>
  <c r="CN77" i="125"/>
  <c r="CW43" i="125"/>
  <c r="CO43" i="125"/>
  <c r="CV43" i="125"/>
  <c r="CN43" i="125"/>
  <c r="CU43" i="125"/>
  <c r="CM43" i="125"/>
  <c r="CT43" i="125"/>
  <c r="CL43" i="125"/>
  <c r="CY34" i="125"/>
  <c r="CQ34" i="125"/>
  <c r="CW34" i="125"/>
  <c r="CO34" i="125"/>
  <c r="CV34" i="125"/>
  <c r="CN34" i="125"/>
  <c r="CU130" i="120"/>
  <c r="CU23" i="120" s="1"/>
  <c r="CM130" i="120"/>
  <c r="CM23" i="120" s="1"/>
  <c r="CT130" i="120"/>
  <c r="CT23" i="120" s="1"/>
  <c r="CL130" i="120"/>
  <c r="CL23" i="120" s="1"/>
  <c r="AZ130" i="120"/>
  <c r="AZ23" i="120" s="1"/>
  <c r="CW121" i="120"/>
  <c r="CO121" i="120"/>
  <c r="CS121" i="120"/>
  <c r="AY121" i="120"/>
  <c r="CO92" i="120"/>
  <c r="CW92" i="120"/>
  <c r="CV92" i="120"/>
  <c r="CN92" i="120"/>
  <c r="BG42" i="120"/>
  <c r="CS42" i="120"/>
  <c r="CR33" i="120"/>
  <c r="CJ33" i="120"/>
  <c r="BF33" i="120"/>
  <c r="AX33" i="120"/>
  <c r="CN148" i="125"/>
  <c r="CK28" i="120" l="1"/>
  <c r="CO28" i="120"/>
  <c r="CW28" i="120"/>
  <c r="CW21" i="120" s="1"/>
  <c r="AV28" i="120"/>
  <c r="AV21" i="120" s="1"/>
  <c r="CV28" i="120"/>
  <c r="CV21" i="120" s="1"/>
  <c r="CJ28" i="120"/>
  <c r="AX28" i="120"/>
  <c r="AX21" i="120" s="1"/>
  <c r="CP28" i="120"/>
  <c r="CP21" i="120" s="1"/>
  <c r="CT28" i="120"/>
  <c r="CT21" i="120" s="1"/>
  <c r="CM28" i="120"/>
  <c r="CM21" i="120" s="1"/>
  <c r="CQ28" i="120"/>
  <c r="CQ21" i="120" s="1"/>
  <c r="CN28" i="120"/>
  <c r="CN21" i="120" s="1"/>
  <c r="AY75" i="120"/>
  <c r="AY22" i="120" s="1"/>
  <c r="CU28" i="120"/>
  <c r="CU21" i="120" s="1"/>
  <c r="CR28" i="120"/>
  <c r="CR21" i="120" s="1"/>
  <c r="AV75" i="120"/>
  <c r="AV22" i="120" s="1"/>
  <c r="AZ28" i="120"/>
  <c r="AZ21" i="120" s="1"/>
  <c r="CL28" i="120"/>
  <c r="CL21" i="120" s="1"/>
  <c r="BG75" i="120"/>
  <c r="BG22" i="120" s="1"/>
  <c r="AW75" i="120"/>
  <c r="AW22" i="120" s="1"/>
  <c r="BD75" i="120"/>
  <c r="BD22" i="120" s="1"/>
  <c r="BF28" i="120"/>
  <c r="BF21" i="120" s="1"/>
  <c r="AZ75" i="120"/>
  <c r="AZ22" i="120" s="1"/>
  <c r="BF75" i="120"/>
  <c r="BF22" i="120" s="1"/>
  <c r="AX75" i="120"/>
  <c r="AX22" i="120" s="1"/>
  <c r="CU148" i="125"/>
  <c r="CU27" i="125" s="1"/>
  <c r="CS148" i="125"/>
  <c r="CS27" i="125" s="1"/>
  <c r="CM148" i="125"/>
  <c r="CM27" i="125" s="1"/>
  <c r="CV148" i="125"/>
  <c r="CV27" i="125" s="1"/>
  <c r="CW148" i="125"/>
  <c r="CW27" i="125" s="1"/>
  <c r="CX148" i="125"/>
  <c r="CX27" i="125" s="1"/>
  <c r="CO148" i="125"/>
  <c r="CO27" i="125" s="1"/>
  <c r="BD28" i="120"/>
  <c r="BD21" i="120" s="1"/>
  <c r="CO139" i="120"/>
  <c r="CO24" i="120" s="1"/>
  <c r="CW139" i="120"/>
  <c r="CW24" i="120" s="1"/>
  <c r="CO147" i="120"/>
  <c r="CO26" i="120" s="1"/>
  <c r="CW147" i="120"/>
  <c r="CW26" i="120" s="1"/>
  <c r="CP139" i="120"/>
  <c r="CP24" i="120" s="1"/>
  <c r="CP147" i="120"/>
  <c r="CP26" i="120" s="1"/>
  <c r="CQ139" i="120"/>
  <c r="CQ24" i="120" s="1"/>
  <c r="CQ147" i="120"/>
  <c r="CQ26" i="120" s="1"/>
  <c r="CJ139" i="120"/>
  <c r="CJ24" i="120" s="1"/>
  <c r="CR139" i="120"/>
  <c r="CR24" i="120" s="1"/>
  <c r="CJ147" i="120"/>
  <c r="CJ26" i="120" s="1"/>
  <c r="CR147" i="120"/>
  <c r="CR26" i="120" s="1"/>
  <c r="CK139" i="120"/>
  <c r="CK24" i="120" s="1"/>
  <c r="CS147" i="120"/>
  <c r="CS26" i="120" s="1"/>
  <c r="CL139" i="120"/>
  <c r="CL24" i="120" s="1"/>
  <c r="CT139" i="120"/>
  <c r="CT24" i="120" s="1"/>
  <c r="CL147" i="120"/>
  <c r="CL26" i="120" s="1"/>
  <c r="CT147" i="120"/>
  <c r="CT26" i="120" s="1"/>
  <c r="CS139" i="120"/>
  <c r="CS24" i="120" s="1"/>
  <c r="CM139" i="120"/>
  <c r="CM24" i="120" s="1"/>
  <c r="CU139" i="120"/>
  <c r="CU24" i="120" s="1"/>
  <c r="CM147" i="120"/>
  <c r="CM26" i="120" s="1"/>
  <c r="CU147" i="120"/>
  <c r="CU26" i="120" s="1"/>
  <c r="CK147" i="120"/>
  <c r="CK26" i="120" s="1"/>
  <c r="CN139" i="120"/>
  <c r="CN24" i="120" s="1"/>
  <c r="CV139" i="120"/>
  <c r="CV24" i="120" s="1"/>
  <c r="CN147" i="120"/>
  <c r="CN26" i="120" s="1"/>
  <c r="CV147" i="120"/>
  <c r="CV26" i="120" s="1"/>
  <c r="CQ148" i="125"/>
  <c r="CQ27" i="125" s="1"/>
  <c r="CR148" i="125"/>
  <c r="CR27" i="125" s="1"/>
  <c r="CL148" i="125"/>
  <c r="CL27" i="125" s="1"/>
  <c r="CL140" i="125"/>
  <c r="CL25" i="125" s="1"/>
  <c r="CT148" i="125"/>
  <c r="CT27" i="125" s="1"/>
  <c r="CP148" i="125"/>
  <c r="CP27" i="125" s="1"/>
  <c r="CY148" i="125"/>
  <c r="CY27" i="125" s="1"/>
  <c r="AK146" i="115"/>
  <c r="AC146" i="115"/>
  <c r="AL146" i="115"/>
  <c r="AK138" i="115"/>
  <c r="AC138" i="115"/>
  <c r="AL138" i="115"/>
  <c r="BE75" i="120"/>
  <c r="BE22" i="120" s="1"/>
  <c r="BY73" i="12"/>
  <c r="BX73" i="12"/>
  <c r="CD73" i="12"/>
  <c r="BG28" i="120"/>
  <c r="CS28" i="120"/>
  <c r="CS21" i="120" s="1"/>
  <c r="CA73" i="12"/>
  <c r="CC73" i="12"/>
  <c r="CF73" i="12"/>
  <c r="CS86" i="120"/>
  <c r="CS85" i="120" s="1"/>
  <c r="CS75" i="120" s="1"/>
  <c r="CS22" i="120" s="1"/>
  <c r="CK86" i="120"/>
  <c r="CK85" i="120" s="1"/>
  <c r="CK75" i="120" s="1"/>
  <c r="CK22" i="120" s="1"/>
  <c r="CR86" i="120"/>
  <c r="CR85" i="120" s="1"/>
  <c r="CR75" i="120" s="1"/>
  <c r="CR22" i="120" s="1"/>
  <c r="CJ86" i="120"/>
  <c r="CJ85" i="120" s="1"/>
  <c r="CJ75" i="120" s="1"/>
  <c r="CJ22" i="120" s="1"/>
  <c r="CW86" i="120"/>
  <c r="CW85" i="120" s="1"/>
  <c r="CW75" i="120" s="1"/>
  <c r="CW22" i="120" s="1"/>
  <c r="CO86" i="120"/>
  <c r="CO85" i="120" s="1"/>
  <c r="CO75" i="120" s="1"/>
  <c r="CO22" i="120" s="1"/>
  <c r="CV86" i="120"/>
  <c r="CV85" i="120" s="1"/>
  <c r="CV75" i="120" s="1"/>
  <c r="CN86" i="120"/>
  <c r="CN85" i="120" s="1"/>
  <c r="CN75" i="120" s="1"/>
  <c r="CU86" i="120"/>
  <c r="CU85" i="120" s="1"/>
  <c r="CU75" i="120" s="1"/>
  <c r="CU22" i="120" s="1"/>
  <c r="CM86" i="120"/>
  <c r="CM85" i="120" s="1"/>
  <c r="CM75" i="120" s="1"/>
  <c r="CM22" i="120" s="1"/>
  <c r="CQ86" i="120"/>
  <c r="CQ85" i="120" s="1"/>
  <c r="CQ75" i="120" s="1"/>
  <c r="CQ22" i="120" s="1"/>
  <c r="CP86" i="120"/>
  <c r="CP85" i="120" s="1"/>
  <c r="CP75" i="120" s="1"/>
  <c r="CP22" i="120" s="1"/>
  <c r="CT86" i="120"/>
  <c r="CT85" i="120" s="1"/>
  <c r="CT75" i="120" s="1"/>
  <c r="CT22" i="120" s="1"/>
  <c r="CL86" i="120"/>
  <c r="CL85" i="120" s="1"/>
  <c r="CL75" i="120" s="1"/>
  <c r="CL22" i="120" s="1"/>
  <c r="CY29" i="125"/>
  <c r="CY22" i="125" s="1"/>
  <c r="CS29" i="125"/>
  <c r="CS22" i="125" s="1"/>
  <c r="CT29" i="125"/>
  <c r="CT22" i="125" s="1"/>
  <c r="CL29" i="125"/>
  <c r="CL22" i="125" s="1"/>
  <c r="CQ29" i="125"/>
  <c r="CQ22" i="125" s="1"/>
  <c r="CR29" i="125"/>
  <c r="CR22" i="125" s="1"/>
  <c r="CP29" i="125"/>
  <c r="CP22" i="125" s="1"/>
  <c r="CX29" i="125"/>
  <c r="CX22" i="125" s="1"/>
  <c r="CO25" i="125"/>
  <c r="CX25" i="125"/>
  <c r="CN27" i="125"/>
  <c r="CM87" i="125"/>
  <c r="CM86" i="125" s="1"/>
  <c r="CM76" i="125" s="1"/>
  <c r="CP25" i="125"/>
  <c r="CY25" i="125"/>
  <c r="CQ25" i="125"/>
  <c r="CL87" i="125"/>
  <c r="CL86" i="125" s="1"/>
  <c r="CL76" i="125" s="1"/>
  <c r="CL23" i="125" s="1"/>
  <c r="CR87" i="125"/>
  <c r="CR86" i="125" s="1"/>
  <c r="CR76" i="125" s="1"/>
  <c r="CR23" i="125" s="1"/>
  <c r="CY87" i="125"/>
  <c r="CY86" i="125" s="1"/>
  <c r="CY76" i="125" s="1"/>
  <c r="CQ87" i="125"/>
  <c r="CQ86" i="125" s="1"/>
  <c r="CQ76" i="125" s="1"/>
  <c r="CQ23" i="125" s="1"/>
  <c r="CR25" i="125"/>
  <c r="CS87" i="125"/>
  <c r="CS86" i="125" s="1"/>
  <c r="CS76" i="125" s="1"/>
  <c r="CS23" i="125" s="1"/>
  <c r="CW87" i="125"/>
  <c r="CW86" i="125" s="1"/>
  <c r="CW76" i="125" s="1"/>
  <c r="CW23" i="125" s="1"/>
  <c r="CO87" i="125"/>
  <c r="CO86" i="125" s="1"/>
  <c r="CO76" i="125" s="1"/>
  <c r="CO23" i="125" s="1"/>
  <c r="CU25" i="125"/>
  <c r="CU29" i="125"/>
  <c r="CU22" i="125" s="1"/>
  <c r="CT25" i="125"/>
  <c r="CP87" i="125"/>
  <c r="CP86" i="125" s="1"/>
  <c r="CP76" i="125" s="1"/>
  <c r="CM29" i="125"/>
  <c r="CM22" i="125" s="1"/>
  <c r="CV87" i="125"/>
  <c r="CV86" i="125" s="1"/>
  <c r="CV76" i="125" s="1"/>
  <c r="CV23" i="125" s="1"/>
  <c r="CN87" i="125"/>
  <c r="CN86" i="125" s="1"/>
  <c r="CN76" i="125" s="1"/>
  <c r="CN23" i="125" s="1"/>
  <c r="CM25" i="125"/>
  <c r="CV25" i="125"/>
  <c r="CT87" i="125"/>
  <c r="CT86" i="125" s="1"/>
  <c r="CT76" i="125" s="1"/>
  <c r="CX87" i="125"/>
  <c r="CX86" i="125" s="1"/>
  <c r="CX76" i="125" s="1"/>
  <c r="CX23" i="125" s="1"/>
  <c r="CS25" i="125"/>
  <c r="CU87" i="125"/>
  <c r="CU86" i="125" s="1"/>
  <c r="CU76" i="125" s="1"/>
  <c r="CU23" i="125" s="1"/>
  <c r="CN25" i="125"/>
  <c r="CW25" i="125"/>
  <c r="CO29" i="125"/>
  <c r="CO22" i="125" s="1"/>
  <c r="CW29" i="125"/>
  <c r="CN29" i="125"/>
  <c r="CV29" i="125"/>
  <c r="CV22" i="125" s="1"/>
  <c r="CO21" i="120"/>
  <c r="AY21" i="120"/>
  <c r="CJ21" i="120"/>
  <c r="CK21" i="120"/>
  <c r="AW21" i="120"/>
  <c r="BE21" i="120"/>
  <c r="AH144" i="122"/>
  <c r="AH23" i="122" s="1"/>
  <c r="AG144" i="122"/>
  <c r="AG23" i="122" s="1"/>
  <c r="I144" i="122"/>
  <c r="I23" i="122" s="1"/>
  <c r="H144" i="122"/>
  <c r="H23" i="122" s="1"/>
  <c r="G144" i="122"/>
  <c r="G23" i="122" s="1"/>
  <c r="F144" i="122"/>
  <c r="F23" i="122" s="1"/>
  <c r="E144" i="122"/>
  <c r="E23" i="122" s="1"/>
  <c r="AH140" i="122"/>
  <c r="AH22" i="122" s="1"/>
  <c r="AG140" i="122"/>
  <c r="AG22" i="122" s="1"/>
  <c r="AF140" i="122"/>
  <c r="AF22" i="122" s="1"/>
  <c r="AE140" i="122"/>
  <c r="AE22" i="122" s="1"/>
  <c r="AD140" i="122"/>
  <c r="AD22" i="122" s="1"/>
  <c r="S140" i="122"/>
  <c r="S22" i="122" s="1"/>
  <c r="R140" i="122"/>
  <c r="R22" i="122" s="1"/>
  <c r="I140" i="122"/>
  <c r="I22" i="122" s="1"/>
  <c r="H140" i="122"/>
  <c r="H22" i="122" s="1"/>
  <c r="G140" i="122"/>
  <c r="G22" i="122" s="1"/>
  <c r="F140" i="122"/>
  <c r="F22" i="122" s="1"/>
  <c r="E140" i="122"/>
  <c r="E22" i="122" s="1"/>
  <c r="AH136" i="122"/>
  <c r="AH21" i="122" s="1"/>
  <c r="AG136" i="122"/>
  <c r="AG21" i="122" s="1"/>
  <c r="I136" i="122"/>
  <c r="I21" i="122" s="1"/>
  <c r="H136" i="122"/>
  <c r="H21" i="122" s="1"/>
  <c r="G136" i="122"/>
  <c r="G21" i="122" s="1"/>
  <c r="F136" i="122"/>
  <c r="F21" i="122" s="1"/>
  <c r="E136" i="122"/>
  <c r="E21" i="122" s="1"/>
  <c r="AH132" i="122"/>
  <c r="AG132" i="122"/>
  <c r="AF132" i="122"/>
  <c r="AE132" i="122"/>
  <c r="AD132" i="122"/>
  <c r="S132" i="122"/>
  <c r="R132" i="122"/>
  <c r="I132" i="122"/>
  <c r="H132" i="122"/>
  <c r="G132" i="122"/>
  <c r="F132" i="122"/>
  <c r="E132" i="122"/>
  <c r="AH128" i="122"/>
  <c r="AG128" i="122"/>
  <c r="AF128" i="122"/>
  <c r="AE128" i="122"/>
  <c r="AD128" i="122"/>
  <c r="S128" i="122"/>
  <c r="R128" i="122"/>
  <c r="I128" i="122"/>
  <c r="H128" i="122"/>
  <c r="G128" i="122"/>
  <c r="F128" i="122"/>
  <c r="E128" i="122"/>
  <c r="AH123" i="122"/>
  <c r="AG123" i="122"/>
  <c r="AF123" i="122"/>
  <c r="AE123" i="122"/>
  <c r="AD123" i="122"/>
  <c r="S123" i="122"/>
  <c r="R123" i="122"/>
  <c r="I123" i="122"/>
  <c r="H123" i="122"/>
  <c r="G123" i="122"/>
  <c r="F123" i="122"/>
  <c r="E123" i="122"/>
  <c r="AH119" i="122"/>
  <c r="AG119" i="122"/>
  <c r="AF119" i="122"/>
  <c r="AE119" i="122"/>
  <c r="AD119" i="122"/>
  <c r="S119" i="122"/>
  <c r="R119" i="122"/>
  <c r="I119" i="122"/>
  <c r="H119" i="122"/>
  <c r="G119" i="122"/>
  <c r="F119" i="122"/>
  <c r="E119" i="122"/>
  <c r="AH114" i="122"/>
  <c r="AG114" i="122"/>
  <c r="AF114" i="122"/>
  <c r="AE114" i="122"/>
  <c r="AD114" i="122"/>
  <c r="S114" i="122"/>
  <c r="R114" i="122"/>
  <c r="I114" i="122"/>
  <c r="H114" i="122"/>
  <c r="G114" i="122"/>
  <c r="F114" i="122"/>
  <c r="E114" i="122"/>
  <c r="AH110" i="122"/>
  <c r="AG110" i="122"/>
  <c r="AF110" i="122"/>
  <c r="AE110" i="122"/>
  <c r="AD110" i="122"/>
  <c r="S110" i="122"/>
  <c r="R110" i="122"/>
  <c r="I110" i="122"/>
  <c r="H110" i="122"/>
  <c r="G110" i="122"/>
  <c r="F110" i="122"/>
  <c r="E110" i="122"/>
  <c r="AH106" i="122"/>
  <c r="AG106" i="122"/>
  <c r="AF106" i="122"/>
  <c r="AE106" i="122"/>
  <c r="AD106" i="122"/>
  <c r="S106" i="122"/>
  <c r="R106" i="122"/>
  <c r="I106" i="122"/>
  <c r="H106" i="122"/>
  <c r="G106" i="122"/>
  <c r="F106" i="122"/>
  <c r="E106" i="122"/>
  <c r="AH102" i="122"/>
  <c r="AG102" i="122"/>
  <c r="AF102" i="122"/>
  <c r="AE102" i="122"/>
  <c r="AD102" i="122"/>
  <c r="S102" i="122"/>
  <c r="R102" i="122"/>
  <c r="I102" i="122"/>
  <c r="H102" i="122"/>
  <c r="G102" i="122"/>
  <c r="F102" i="122"/>
  <c r="E102" i="122"/>
  <c r="AH98" i="122"/>
  <c r="AG98" i="122"/>
  <c r="AF98" i="122"/>
  <c r="AE98" i="122"/>
  <c r="AD98" i="122"/>
  <c r="S98" i="122"/>
  <c r="R98" i="122"/>
  <c r="I98" i="122"/>
  <c r="H98" i="122"/>
  <c r="G98" i="122"/>
  <c r="F98" i="122"/>
  <c r="E98" i="122"/>
  <c r="AH94" i="122"/>
  <c r="AG94" i="122"/>
  <c r="AF94" i="122"/>
  <c r="AE94" i="122"/>
  <c r="AD94" i="122"/>
  <c r="S94" i="122"/>
  <c r="R94" i="122"/>
  <c r="I94" i="122"/>
  <c r="H94" i="122"/>
  <c r="G94" i="122"/>
  <c r="F94" i="122"/>
  <c r="E94" i="122"/>
  <c r="AH92" i="122"/>
  <c r="AG92" i="122"/>
  <c r="AF92" i="122"/>
  <c r="AE92" i="122"/>
  <c r="AD92" i="122"/>
  <c r="S92" i="122"/>
  <c r="R92" i="122"/>
  <c r="I92" i="122"/>
  <c r="H92" i="122"/>
  <c r="G92" i="122"/>
  <c r="F92" i="122"/>
  <c r="E92" i="122"/>
  <c r="AH90" i="122"/>
  <c r="AG90" i="122"/>
  <c r="AF90" i="122"/>
  <c r="AE90" i="122"/>
  <c r="AD90" i="122"/>
  <c r="S90" i="122"/>
  <c r="R90" i="122"/>
  <c r="I90" i="122"/>
  <c r="H90" i="122"/>
  <c r="G90" i="122"/>
  <c r="F90" i="122"/>
  <c r="E90" i="122"/>
  <c r="AH85" i="122"/>
  <c r="AG85" i="122"/>
  <c r="AF85" i="122"/>
  <c r="AE85" i="122"/>
  <c r="AD85" i="122"/>
  <c r="S85" i="122"/>
  <c r="R85" i="122"/>
  <c r="I85" i="122"/>
  <c r="H85" i="122"/>
  <c r="G85" i="122"/>
  <c r="F85" i="122"/>
  <c r="E85" i="122"/>
  <c r="R83" i="122"/>
  <c r="AH83" i="122"/>
  <c r="AG83" i="122"/>
  <c r="I83" i="122"/>
  <c r="H83" i="122"/>
  <c r="G83" i="122"/>
  <c r="F83" i="122"/>
  <c r="E83" i="122"/>
  <c r="AH78" i="122"/>
  <c r="AG78" i="122"/>
  <c r="AF78" i="122"/>
  <c r="AE78" i="122"/>
  <c r="AD78" i="122"/>
  <c r="S78" i="122"/>
  <c r="R78" i="122"/>
  <c r="I78" i="122"/>
  <c r="H78" i="122"/>
  <c r="G78" i="122"/>
  <c r="F78" i="122"/>
  <c r="E78" i="122"/>
  <c r="AH74" i="122"/>
  <c r="AG74" i="122"/>
  <c r="AF74" i="122"/>
  <c r="AE74" i="122"/>
  <c r="AD74" i="122"/>
  <c r="S74" i="122"/>
  <c r="R74" i="122"/>
  <c r="I74" i="122"/>
  <c r="H74" i="122"/>
  <c r="G74" i="122"/>
  <c r="F74" i="122"/>
  <c r="E74" i="122"/>
  <c r="AH67" i="122"/>
  <c r="AH66" i="122" s="1"/>
  <c r="AG67" i="122"/>
  <c r="AG66" i="122" s="1"/>
  <c r="AF67" i="122"/>
  <c r="AF66" i="122" s="1"/>
  <c r="AE67" i="122"/>
  <c r="AE66" i="122" s="1"/>
  <c r="AD67" i="122"/>
  <c r="AD66" i="122" s="1"/>
  <c r="S67" i="122"/>
  <c r="S66" i="122" s="1"/>
  <c r="R67" i="122"/>
  <c r="R66" i="122" s="1"/>
  <c r="I67" i="122"/>
  <c r="I66" i="122" s="1"/>
  <c r="H67" i="122"/>
  <c r="H66" i="122" s="1"/>
  <c r="G67" i="122"/>
  <c r="G66" i="122" s="1"/>
  <c r="F67" i="122"/>
  <c r="F66" i="122" s="1"/>
  <c r="E67" i="122"/>
  <c r="E66" i="122" s="1"/>
  <c r="AH62" i="122"/>
  <c r="AG62" i="122"/>
  <c r="AF62" i="122"/>
  <c r="AE62" i="122"/>
  <c r="AD62" i="122"/>
  <c r="S62" i="122"/>
  <c r="R62" i="122"/>
  <c r="I62" i="122"/>
  <c r="H62" i="122"/>
  <c r="G62" i="122"/>
  <c r="F62" i="122"/>
  <c r="E62" i="122"/>
  <c r="AH58" i="122"/>
  <c r="AG58" i="122"/>
  <c r="AF58" i="122"/>
  <c r="AE58" i="122"/>
  <c r="AD58" i="122"/>
  <c r="S58" i="122"/>
  <c r="R58" i="122"/>
  <c r="I58" i="122"/>
  <c r="H58" i="122"/>
  <c r="G58" i="122"/>
  <c r="F58" i="122"/>
  <c r="E58" i="122"/>
  <c r="AH54" i="122"/>
  <c r="AG54" i="122"/>
  <c r="AF54" i="122"/>
  <c r="AE54" i="122"/>
  <c r="AD54" i="122"/>
  <c r="S54" i="122"/>
  <c r="R54" i="122"/>
  <c r="I54" i="122"/>
  <c r="H54" i="122"/>
  <c r="G54" i="122"/>
  <c r="F54" i="122"/>
  <c r="E54" i="122"/>
  <c r="AH49" i="122"/>
  <c r="AG49" i="122"/>
  <c r="AF49" i="122"/>
  <c r="AE49" i="122"/>
  <c r="AD49" i="122"/>
  <c r="S49" i="122"/>
  <c r="R49" i="122"/>
  <c r="I49" i="122"/>
  <c r="H49" i="122"/>
  <c r="G49" i="122"/>
  <c r="F49" i="122"/>
  <c r="E49" i="122"/>
  <c r="AH45" i="122"/>
  <c r="AG45" i="122"/>
  <c r="AF45" i="122"/>
  <c r="AE45" i="122"/>
  <c r="AD45" i="122"/>
  <c r="S45" i="122"/>
  <c r="R45" i="122"/>
  <c r="I45" i="122"/>
  <c r="H45" i="122"/>
  <c r="G45" i="122"/>
  <c r="F45" i="122"/>
  <c r="E45" i="122"/>
  <c r="AH41" i="122"/>
  <c r="AG41" i="122"/>
  <c r="AF41" i="122"/>
  <c r="AE41" i="122"/>
  <c r="AD41" i="122"/>
  <c r="S41" i="122"/>
  <c r="R41" i="122"/>
  <c r="I41" i="122"/>
  <c r="H41" i="122"/>
  <c r="G41" i="122"/>
  <c r="F41" i="122"/>
  <c r="E41" i="122"/>
  <c r="AH35" i="122"/>
  <c r="AG35" i="122"/>
  <c r="AF35" i="122"/>
  <c r="AE35" i="122"/>
  <c r="AD35" i="122"/>
  <c r="S35" i="122"/>
  <c r="R35" i="122"/>
  <c r="I35" i="122"/>
  <c r="H35" i="122"/>
  <c r="G35" i="122"/>
  <c r="F35" i="122"/>
  <c r="E35" i="122"/>
  <c r="AH31" i="122"/>
  <c r="AG31" i="122"/>
  <c r="AF31" i="122"/>
  <c r="AE31" i="122"/>
  <c r="AD31" i="122"/>
  <c r="S31" i="122"/>
  <c r="R31" i="122"/>
  <c r="I31" i="122"/>
  <c r="H31" i="122"/>
  <c r="G31" i="122"/>
  <c r="F31" i="122"/>
  <c r="E31" i="122"/>
  <c r="AH26" i="122"/>
  <c r="AG26" i="122"/>
  <c r="AF26" i="122"/>
  <c r="AE26" i="122"/>
  <c r="AD26" i="122"/>
  <c r="S26" i="122"/>
  <c r="R26" i="122"/>
  <c r="I26" i="122"/>
  <c r="H26" i="122"/>
  <c r="G26" i="122"/>
  <c r="F26" i="122"/>
  <c r="E26" i="122"/>
  <c r="AT26" i="120"/>
  <c r="AE26" i="120"/>
  <c r="AD26" i="120"/>
  <c r="AC26" i="120"/>
  <c r="AB26" i="120"/>
  <c r="V26" i="120"/>
  <c r="AU143" i="120"/>
  <c r="AU25" i="120" s="1"/>
  <c r="AT143" i="120"/>
  <c r="AT25" i="120" s="1"/>
  <c r="AE143" i="120"/>
  <c r="AE25" i="120" s="1"/>
  <c r="AD143" i="120"/>
  <c r="AD25" i="120" s="1"/>
  <c r="AC143" i="120"/>
  <c r="AC25" i="120" s="1"/>
  <c r="AB143" i="120"/>
  <c r="AB25" i="120" s="1"/>
  <c r="AA143" i="120"/>
  <c r="AA25" i="120" s="1"/>
  <c r="Z143" i="120"/>
  <c r="Z25" i="120" s="1"/>
  <c r="Y143" i="120"/>
  <c r="Y25" i="120" s="1"/>
  <c r="X143" i="120"/>
  <c r="X25" i="120" s="1"/>
  <c r="W143" i="120"/>
  <c r="W25" i="120" s="1"/>
  <c r="V143" i="120"/>
  <c r="V25" i="120" s="1"/>
  <c r="U143" i="120"/>
  <c r="U25" i="120" s="1"/>
  <c r="T143" i="120"/>
  <c r="T25" i="120" s="1"/>
  <c r="S143" i="120"/>
  <c r="S25" i="120" s="1"/>
  <c r="R143" i="120"/>
  <c r="R25" i="120" s="1"/>
  <c r="AU24" i="120"/>
  <c r="AE24" i="120"/>
  <c r="AD24" i="120"/>
  <c r="AC24" i="120"/>
  <c r="AB24" i="120"/>
  <c r="V24" i="120"/>
  <c r="AU135" i="120"/>
  <c r="AT135" i="120"/>
  <c r="AE135" i="120"/>
  <c r="AD135" i="120"/>
  <c r="AC135" i="120"/>
  <c r="AB135" i="120"/>
  <c r="AA135" i="120"/>
  <c r="Z135" i="120"/>
  <c r="Y135" i="120"/>
  <c r="X135" i="120"/>
  <c r="W135" i="120"/>
  <c r="V135" i="120"/>
  <c r="U135" i="120"/>
  <c r="T135" i="120"/>
  <c r="S135" i="120"/>
  <c r="R135" i="120"/>
  <c r="AU131" i="120"/>
  <c r="AT131" i="120"/>
  <c r="AE131" i="120"/>
  <c r="AD131" i="120"/>
  <c r="AC131" i="120"/>
  <c r="AB131" i="120"/>
  <c r="AA131" i="120"/>
  <c r="Z131" i="120"/>
  <c r="Y131" i="120"/>
  <c r="X131" i="120"/>
  <c r="W131" i="120"/>
  <c r="V131" i="120"/>
  <c r="U131" i="120"/>
  <c r="T131" i="120"/>
  <c r="S131" i="120"/>
  <c r="R131" i="120"/>
  <c r="AU126" i="120"/>
  <c r="AT126" i="120"/>
  <c r="AE126" i="120"/>
  <c r="AD126" i="120"/>
  <c r="AC126" i="120"/>
  <c r="AB126" i="120"/>
  <c r="AA126" i="120"/>
  <c r="Z126" i="120"/>
  <c r="Y126" i="120"/>
  <c r="X126" i="120"/>
  <c r="W126" i="120"/>
  <c r="V126" i="120"/>
  <c r="U126" i="120"/>
  <c r="T126" i="120"/>
  <c r="S126" i="120"/>
  <c r="R126" i="120"/>
  <c r="AU122" i="120"/>
  <c r="AT122" i="120"/>
  <c r="AE122" i="120"/>
  <c r="AD122" i="120"/>
  <c r="AC122" i="120"/>
  <c r="AB122" i="120"/>
  <c r="AA122" i="120"/>
  <c r="Z122" i="120"/>
  <c r="Y122" i="120"/>
  <c r="X122" i="120"/>
  <c r="W122" i="120"/>
  <c r="V122" i="120"/>
  <c r="U122" i="120"/>
  <c r="T122" i="120"/>
  <c r="S122" i="120"/>
  <c r="R122" i="120"/>
  <c r="AU117" i="120"/>
  <c r="AT117" i="120"/>
  <c r="AE117" i="120"/>
  <c r="AD117" i="120"/>
  <c r="AC117" i="120"/>
  <c r="AB117" i="120"/>
  <c r="AA117" i="120"/>
  <c r="Z117" i="120"/>
  <c r="Y117" i="120"/>
  <c r="X117" i="120"/>
  <c r="W117" i="120"/>
  <c r="V117" i="120"/>
  <c r="U117" i="120"/>
  <c r="T117" i="120"/>
  <c r="S117" i="120"/>
  <c r="R117" i="120"/>
  <c r="AU113" i="120"/>
  <c r="AT113" i="120"/>
  <c r="AE113" i="120"/>
  <c r="AD113" i="120"/>
  <c r="AC113" i="120"/>
  <c r="AB113" i="120"/>
  <c r="AA113" i="120"/>
  <c r="Z113" i="120"/>
  <c r="Y113" i="120"/>
  <c r="X113" i="120"/>
  <c r="W113" i="120"/>
  <c r="V113" i="120"/>
  <c r="U113" i="120"/>
  <c r="T113" i="120"/>
  <c r="S113" i="120"/>
  <c r="R113" i="120"/>
  <c r="AU109" i="120"/>
  <c r="AT109" i="120"/>
  <c r="AE109" i="120"/>
  <c r="AD109" i="120"/>
  <c r="AC109" i="120"/>
  <c r="AB109" i="120"/>
  <c r="AA109" i="120"/>
  <c r="Z109" i="120"/>
  <c r="Y109" i="120"/>
  <c r="X109" i="120"/>
  <c r="W109" i="120"/>
  <c r="V109" i="120"/>
  <c r="U109" i="120"/>
  <c r="T109" i="120"/>
  <c r="S109" i="120"/>
  <c r="R109" i="120"/>
  <c r="AU105" i="120"/>
  <c r="AT105" i="120"/>
  <c r="AE105" i="120"/>
  <c r="AD105" i="120"/>
  <c r="AC105" i="120"/>
  <c r="AB105" i="120"/>
  <c r="AA105" i="120"/>
  <c r="Z105" i="120"/>
  <c r="Y105" i="120"/>
  <c r="X105" i="120"/>
  <c r="W105" i="120"/>
  <c r="V105" i="120"/>
  <c r="U105" i="120"/>
  <c r="T105" i="120"/>
  <c r="S105" i="120"/>
  <c r="R105" i="120"/>
  <c r="AU101" i="120"/>
  <c r="AT101" i="120"/>
  <c r="AE101" i="120"/>
  <c r="AD101" i="120"/>
  <c r="AC101" i="120"/>
  <c r="AB101" i="120"/>
  <c r="AA101" i="120"/>
  <c r="Z101" i="120"/>
  <c r="Y101" i="120"/>
  <c r="X101" i="120"/>
  <c r="W101" i="120"/>
  <c r="V101" i="120"/>
  <c r="U101" i="120"/>
  <c r="T101" i="120"/>
  <c r="S101" i="120"/>
  <c r="R101" i="120"/>
  <c r="AU97" i="120"/>
  <c r="AT97" i="120"/>
  <c r="AE97" i="120"/>
  <c r="AD97" i="120"/>
  <c r="AC97" i="120"/>
  <c r="AB97" i="120"/>
  <c r="AA97" i="120"/>
  <c r="Z97" i="120"/>
  <c r="Y97" i="120"/>
  <c r="X97" i="120"/>
  <c r="W97" i="120"/>
  <c r="V97" i="120"/>
  <c r="U97" i="120"/>
  <c r="T97" i="120"/>
  <c r="S97" i="120"/>
  <c r="R97" i="120"/>
  <c r="AU95" i="120"/>
  <c r="AT95" i="120"/>
  <c r="AE95" i="120"/>
  <c r="AD95" i="120"/>
  <c r="AC95" i="120"/>
  <c r="AB95" i="120"/>
  <c r="AA95" i="120"/>
  <c r="Z95" i="120"/>
  <c r="Y95" i="120"/>
  <c r="X95" i="120"/>
  <c r="W95" i="120"/>
  <c r="V95" i="120"/>
  <c r="U95" i="120"/>
  <c r="T95" i="120"/>
  <c r="S95" i="120"/>
  <c r="R95" i="120"/>
  <c r="AU93" i="120"/>
  <c r="AT93" i="120"/>
  <c r="AE93" i="120"/>
  <c r="AD93" i="120"/>
  <c r="AC93" i="120"/>
  <c r="AB93" i="120"/>
  <c r="AA93" i="120"/>
  <c r="Z93" i="120"/>
  <c r="Y93" i="120"/>
  <c r="X93" i="120"/>
  <c r="W93" i="120"/>
  <c r="V93" i="120"/>
  <c r="U93" i="120"/>
  <c r="T93" i="120"/>
  <c r="S93" i="120"/>
  <c r="R93" i="120"/>
  <c r="AU88" i="120"/>
  <c r="AT88" i="120"/>
  <c r="AE88" i="120"/>
  <c r="AD88" i="120"/>
  <c r="AC88" i="120"/>
  <c r="AB88" i="120"/>
  <c r="AA88" i="120"/>
  <c r="Z88" i="120"/>
  <c r="Y88" i="120"/>
  <c r="X88" i="120"/>
  <c r="W88" i="120"/>
  <c r="V88" i="120"/>
  <c r="U88" i="120"/>
  <c r="T88" i="120"/>
  <c r="S88" i="120"/>
  <c r="R88" i="120"/>
  <c r="AU86" i="120"/>
  <c r="AT86" i="120"/>
  <c r="AE86" i="120"/>
  <c r="AD86" i="120"/>
  <c r="AC86" i="120"/>
  <c r="AB86" i="120"/>
  <c r="V86" i="120"/>
  <c r="AU81" i="120"/>
  <c r="AT81" i="120"/>
  <c r="AE81" i="120"/>
  <c r="AD81" i="120"/>
  <c r="AC81" i="120"/>
  <c r="AB81" i="120"/>
  <c r="AA81" i="120"/>
  <c r="Z81" i="120"/>
  <c r="Y81" i="120"/>
  <c r="X81" i="120"/>
  <c r="W81" i="120"/>
  <c r="V81" i="120"/>
  <c r="U81" i="120"/>
  <c r="T81" i="120"/>
  <c r="S81" i="120"/>
  <c r="R81" i="120"/>
  <c r="AU77" i="120"/>
  <c r="AT77" i="120"/>
  <c r="AE77" i="120"/>
  <c r="AD77" i="120"/>
  <c r="AC77" i="120"/>
  <c r="AB77" i="120"/>
  <c r="AA77" i="120"/>
  <c r="Z77" i="120"/>
  <c r="Y77" i="120"/>
  <c r="X77" i="120"/>
  <c r="W77" i="120"/>
  <c r="V77" i="120"/>
  <c r="U77" i="120"/>
  <c r="T77" i="120"/>
  <c r="S77" i="120"/>
  <c r="R77" i="120"/>
  <c r="AU70" i="120"/>
  <c r="AU69" i="120" s="1"/>
  <c r="AT70" i="120"/>
  <c r="AT69" i="120" s="1"/>
  <c r="AE70" i="120"/>
  <c r="AE69" i="120" s="1"/>
  <c r="AD70" i="120"/>
  <c r="AD69" i="120" s="1"/>
  <c r="AC70" i="120"/>
  <c r="AC69" i="120" s="1"/>
  <c r="AB70" i="120"/>
  <c r="AB69" i="120" s="1"/>
  <c r="AA70" i="120"/>
  <c r="AA69" i="120" s="1"/>
  <c r="Z70" i="120"/>
  <c r="Z69" i="120" s="1"/>
  <c r="Y70" i="120"/>
  <c r="Y69" i="120" s="1"/>
  <c r="X70" i="120"/>
  <c r="X69" i="120" s="1"/>
  <c r="W70" i="120"/>
  <c r="W69" i="120" s="1"/>
  <c r="V70" i="120"/>
  <c r="V69" i="120" s="1"/>
  <c r="U70" i="120"/>
  <c r="U69" i="120" s="1"/>
  <c r="T70" i="120"/>
  <c r="T69" i="120" s="1"/>
  <c r="S70" i="120"/>
  <c r="S69" i="120" s="1"/>
  <c r="R70" i="120"/>
  <c r="R69" i="120" s="1"/>
  <c r="AU65" i="120"/>
  <c r="AT65" i="120"/>
  <c r="AE65" i="120"/>
  <c r="AD65" i="120"/>
  <c r="AC65" i="120"/>
  <c r="AB65" i="120"/>
  <c r="AA65" i="120"/>
  <c r="Z65" i="120"/>
  <c r="Y65" i="120"/>
  <c r="X65" i="120"/>
  <c r="W65" i="120"/>
  <c r="V65" i="120"/>
  <c r="U65" i="120"/>
  <c r="T65" i="120"/>
  <c r="S65" i="120"/>
  <c r="R65" i="120"/>
  <c r="AU61" i="120"/>
  <c r="AT61" i="120"/>
  <c r="AE61" i="120"/>
  <c r="AD61" i="120"/>
  <c r="AC61" i="120"/>
  <c r="AB61" i="120"/>
  <c r="AA61" i="120"/>
  <c r="Z61" i="120"/>
  <c r="Y61" i="120"/>
  <c r="X61" i="120"/>
  <c r="W61" i="120"/>
  <c r="V61" i="120"/>
  <c r="U61" i="120"/>
  <c r="T61" i="120"/>
  <c r="S61" i="120"/>
  <c r="R61" i="120"/>
  <c r="AU57" i="120"/>
  <c r="AT57" i="120"/>
  <c r="AE57" i="120"/>
  <c r="AD57" i="120"/>
  <c r="AC57" i="120"/>
  <c r="AB57" i="120"/>
  <c r="AA57" i="120"/>
  <c r="Z57" i="120"/>
  <c r="Y57" i="120"/>
  <c r="X57" i="120"/>
  <c r="W57" i="120"/>
  <c r="V57" i="120"/>
  <c r="U57" i="120"/>
  <c r="T57" i="120"/>
  <c r="S57" i="120"/>
  <c r="R57" i="120"/>
  <c r="AU52" i="120"/>
  <c r="AT52" i="120"/>
  <c r="AE52" i="120"/>
  <c r="AD52" i="120"/>
  <c r="AC52" i="120"/>
  <c r="AB52" i="120"/>
  <c r="AA52" i="120"/>
  <c r="Z52" i="120"/>
  <c r="Y52" i="120"/>
  <c r="X52" i="120"/>
  <c r="W52" i="120"/>
  <c r="V52" i="120"/>
  <c r="U52" i="120"/>
  <c r="T52" i="120"/>
  <c r="S52" i="120"/>
  <c r="R52" i="120"/>
  <c r="AU48" i="120"/>
  <c r="AT48" i="120"/>
  <c r="AE48" i="120"/>
  <c r="AD48" i="120"/>
  <c r="AC48" i="120"/>
  <c r="AB48" i="120"/>
  <c r="AA48" i="120"/>
  <c r="Z48" i="120"/>
  <c r="Y48" i="120"/>
  <c r="X48" i="120"/>
  <c r="W48" i="120"/>
  <c r="V48" i="120"/>
  <c r="U48" i="120"/>
  <c r="T48" i="120"/>
  <c r="S48" i="120"/>
  <c r="R48" i="120"/>
  <c r="AU44" i="120"/>
  <c r="AT44" i="120"/>
  <c r="AE44" i="120"/>
  <c r="AD44" i="120"/>
  <c r="AC44" i="120"/>
  <c r="AB44" i="120"/>
  <c r="AA44" i="120"/>
  <c r="Z44" i="120"/>
  <c r="Y44" i="120"/>
  <c r="X44" i="120"/>
  <c r="W44" i="120"/>
  <c r="V44" i="120"/>
  <c r="U44" i="120"/>
  <c r="T44" i="120"/>
  <c r="S44" i="120"/>
  <c r="R44" i="120"/>
  <c r="AU38" i="120"/>
  <c r="AU33" i="120" s="1"/>
  <c r="AT38" i="120"/>
  <c r="AT33" i="120" s="1"/>
  <c r="AE38" i="120"/>
  <c r="AE33" i="120" s="1"/>
  <c r="AD38" i="120"/>
  <c r="AD33" i="120" s="1"/>
  <c r="AC38" i="120"/>
  <c r="AC33" i="120" s="1"/>
  <c r="AB38" i="120"/>
  <c r="AB33" i="120" s="1"/>
  <c r="AA38" i="120"/>
  <c r="AA33" i="120" s="1"/>
  <c r="Z38" i="120"/>
  <c r="Z33" i="120" s="1"/>
  <c r="Y38" i="120"/>
  <c r="Y33" i="120" s="1"/>
  <c r="X38" i="120"/>
  <c r="X33" i="120" s="1"/>
  <c r="W38" i="120"/>
  <c r="W33" i="120" s="1"/>
  <c r="V38" i="120"/>
  <c r="V33" i="120" s="1"/>
  <c r="U38" i="120"/>
  <c r="U33" i="120" s="1"/>
  <c r="T38" i="120"/>
  <c r="T33" i="120" s="1"/>
  <c r="S38" i="120"/>
  <c r="S33" i="120" s="1"/>
  <c r="R38" i="120"/>
  <c r="R33" i="120" s="1"/>
  <c r="AM27" i="119"/>
  <c r="AE27" i="119"/>
  <c r="AD27" i="119"/>
  <c r="AC27" i="119"/>
  <c r="AB27" i="119"/>
  <c r="O27" i="119"/>
  <c r="N27" i="119"/>
  <c r="M27" i="119"/>
  <c r="L27" i="119"/>
  <c r="K27" i="119"/>
  <c r="J27" i="119"/>
  <c r="I27" i="119"/>
  <c r="H27" i="119"/>
  <c r="G27" i="119"/>
  <c r="F27" i="119"/>
  <c r="E27" i="119"/>
  <c r="D27" i="119"/>
  <c r="AM144" i="119"/>
  <c r="AM26" i="119" s="1"/>
  <c r="AL144" i="119"/>
  <c r="AL26" i="119" s="1"/>
  <c r="AH144" i="119"/>
  <c r="AH26" i="119" s="1"/>
  <c r="AG144" i="119"/>
  <c r="AG26" i="119" s="1"/>
  <c r="AF144" i="119"/>
  <c r="AF26" i="119" s="1"/>
  <c r="AE144" i="119"/>
  <c r="AE26" i="119" s="1"/>
  <c r="AD144" i="119"/>
  <c r="AD26" i="119" s="1"/>
  <c r="AC144" i="119"/>
  <c r="AC26" i="119" s="1"/>
  <c r="AB144" i="119"/>
  <c r="AB26" i="119" s="1"/>
  <c r="O144" i="119"/>
  <c r="O26" i="119" s="1"/>
  <c r="N144" i="119"/>
  <c r="N26" i="119" s="1"/>
  <c r="M144" i="119"/>
  <c r="M26" i="119" s="1"/>
  <c r="L144" i="119"/>
  <c r="L26" i="119" s="1"/>
  <c r="K144" i="119"/>
  <c r="K26" i="119" s="1"/>
  <c r="J144" i="119"/>
  <c r="J26" i="119" s="1"/>
  <c r="I144" i="119"/>
  <c r="I26" i="119" s="1"/>
  <c r="H144" i="119"/>
  <c r="H26" i="119" s="1"/>
  <c r="G144" i="119"/>
  <c r="G26" i="119" s="1"/>
  <c r="F144" i="119"/>
  <c r="F26" i="119" s="1"/>
  <c r="E144" i="119"/>
  <c r="E26" i="119" s="1"/>
  <c r="D144" i="119"/>
  <c r="D26" i="119" s="1"/>
  <c r="AG25" i="119"/>
  <c r="AM25" i="119"/>
  <c r="AE25" i="119"/>
  <c r="AD25" i="119"/>
  <c r="AC25" i="119"/>
  <c r="AB25" i="119"/>
  <c r="O25" i="119"/>
  <c r="N25" i="119"/>
  <c r="M25" i="119"/>
  <c r="L25" i="119"/>
  <c r="K25" i="119"/>
  <c r="J25" i="119"/>
  <c r="I25" i="119"/>
  <c r="H25" i="119"/>
  <c r="G25" i="119"/>
  <c r="F25" i="119"/>
  <c r="E25" i="119"/>
  <c r="D25" i="119"/>
  <c r="AM136" i="119"/>
  <c r="AL136" i="119"/>
  <c r="AH136" i="119"/>
  <c r="AG136" i="119"/>
  <c r="AF136" i="119"/>
  <c r="AE136" i="119"/>
  <c r="AD136" i="119"/>
  <c r="AC136" i="119"/>
  <c r="AB136" i="119"/>
  <c r="O136" i="119"/>
  <c r="N136" i="119"/>
  <c r="M136" i="119"/>
  <c r="L136" i="119"/>
  <c r="K136" i="119"/>
  <c r="J136" i="119"/>
  <c r="I136" i="119"/>
  <c r="H136" i="119"/>
  <c r="G136" i="119"/>
  <c r="F136" i="119"/>
  <c r="E136" i="119"/>
  <c r="D136" i="119"/>
  <c r="AM132" i="119"/>
  <c r="AL132" i="119"/>
  <c r="AH132" i="119"/>
  <c r="AG132" i="119"/>
  <c r="AF132" i="119"/>
  <c r="AE132" i="119"/>
  <c r="AD132" i="119"/>
  <c r="AC132" i="119"/>
  <c r="AB132" i="119"/>
  <c r="O132" i="119"/>
  <c r="N132" i="119"/>
  <c r="M132" i="119"/>
  <c r="L132" i="119"/>
  <c r="K132" i="119"/>
  <c r="J132" i="119"/>
  <c r="I132" i="119"/>
  <c r="H132" i="119"/>
  <c r="G132" i="119"/>
  <c r="F132" i="119"/>
  <c r="E132" i="119"/>
  <c r="D132" i="119"/>
  <c r="AM127" i="119"/>
  <c r="AL127" i="119"/>
  <c r="AH127" i="119"/>
  <c r="AG127" i="119"/>
  <c r="AF127" i="119"/>
  <c r="AE127" i="119"/>
  <c r="AD127" i="119"/>
  <c r="AC127" i="119"/>
  <c r="AB127" i="119"/>
  <c r="O127" i="119"/>
  <c r="N127" i="119"/>
  <c r="M127" i="119"/>
  <c r="L127" i="119"/>
  <c r="K127" i="119"/>
  <c r="J127" i="119"/>
  <c r="I127" i="119"/>
  <c r="H127" i="119"/>
  <c r="G127" i="119"/>
  <c r="F127" i="119"/>
  <c r="E127" i="119"/>
  <c r="D127" i="119"/>
  <c r="AM123" i="119"/>
  <c r="AL123" i="119"/>
  <c r="AH123" i="119"/>
  <c r="AG123" i="119"/>
  <c r="AF123" i="119"/>
  <c r="AE123" i="119"/>
  <c r="AD123" i="119"/>
  <c r="AC123" i="119"/>
  <c r="AB123" i="119"/>
  <c r="O123" i="119"/>
  <c r="N123" i="119"/>
  <c r="M123" i="119"/>
  <c r="L123" i="119"/>
  <c r="K123" i="119"/>
  <c r="J123" i="119"/>
  <c r="I123" i="119"/>
  <c r="H123" i="119"/>
  <c r="G123" i="119"/>
  <c r="F123" i="119"/>
  <c r="E123" i="119"/>
  <c r="D123" i="119"/>
  <c r="AM118" i="119"/>
  <c r="AL118" i="119"/>
  <c r="AH118" i="119"/>
  <c r="AG118" i="119"/>
  <c r="AF118" i="119"/>
  <c r="AE118" i="119"/>
  <c r="AD118" i="119"/>
  <c r="AC118" i="119"/>
  <c r="AB118" i="119"/>
  <c r="O118" i="119"/>
  <c r="N118" i="119"/>
  <c r="M118" i="119"/>
  <c r="L118" i="119"/>
  <c r="K118" i="119"/>
  <c r="J118" i="119"/>
  <c r="I118" i="119"/>
  <c r="H118" i="119"/>
  <c r="G118" i="119"/>
  <c r="F118" i="119"/>
  <c r="E118" i="119"/>
  <c r="D118" i="119"/>
  <c r="AM114" i="119"/>
  <c r="AL114" i="119"/>
  <c r="AH114" i="119"/>
  <c r="AG114" i="119"/>
  <c r="AF114" i="119"/>
  <c r="AE114" i="119"/>
  <c r="AD114" i="119"/>
  <c r="AC114" i="119"/>
  <c r="AB114" i="119"/>
  <c r="O114" i="119"/>
  <c r="N114" i="119"/>
  <c r="M114" i="119"/>
  <c r="L114" i="119"/>
  <c r="K114" i="119"/>
  <c r="J114" i="119"/>
  <c r="I114" i="119"/>
  <c r="H114" i="119"/>
  <c r="G114" i="119"/>
  <c r="F114" i="119"/>
  <c r="E114" i="119"/>
  <c r="D114" i="119"/>
  <c r="AM110" i="119"/>
  <c r="AL110" i="119"/>
  <c r="AH110" i="119"/>
  <c r="AG110" i="119"/>
  <c r="AF110" i="119"/>
  <c r="AE110" i="119"/>
  <c r="AD110" i="119"/>
  <c r="AC110" i="119"/>
  <c r="AB110" i="119"/>
  <c r="O110" i="119"/>
  <c r="N110" i="119"/>
  <c r="M110" i="119"/>
  <c r="L110" i="119"/>
  <c r="K110" i="119"/>
  <c r="J110" i="119"/>
  <c r="I110" i="119"/>
  <c r="H110" i="119"/>
  <c r="G110" i="119"/>
  <c r="F110" i="119"/>
  <c r="E110" i="119"/>
  <c r="D110" i="119"/>
  <c r="AM106" i="119"/>
  <c r="AL106" i="119"/>
  <c r="AH106" i="119"/>
  <c r="AG106" i="119"/>
  <c r="AF106" i="119"/>
  <c r="AE106" i="119"/>
  <c r="AD106" i="119"/>
  <c r="AC106" i="119"/>
  <c r="AB106" i="119"/>
  <c r="O106" i="119"/>
  <c r="N106" i="119"/>
  <c r="M106" i="119"/>
  <c r="L106" i="119"/>
  <c r="K106" i="119"/>
  <c r="J106" i="119"/>
  <c r="I106" i="119"/>
  <c r="H106" i="119"/>
  <c r="G106" i="119"/>
  <c r="F106" i="119"/>
  <c r="E106" i="119"/>
  <c r="D106" i="119"/>
  <c r="AM102" i="119"/>
  <c r="AL102" i="119"/>
  <c r="AH102" i="119"/>
  <c r="AG102" i="119"/>
  <c r="AF102" i="119"/>
  <c r="AE102" i="119"/>
  <c r="AD102" i="119"/>
  <c r="AC102" i="119"/>
  <c r="AB102" i="119"/>
  <c r="O102" i="119"/>
  <c r="N102" i="119"/>
  <c r="M102" i="119"/>
  <c r="L102" i="119"/>
  <c r="K102" i="119"/>
  <c r="J102" i="119"/>
  <c r="I102" i="119"/>
  <c r="H102" i="119"/>
  <c r="G102" i="119"/>
  <c r="F102" i="119"/>
  <c r="E102" i="119"/>
  <c r="D102" i="119"/>
  <c r="AM98" i="119"/>
  <c r="AL98" i="119"/>
  <c r="AH98" i="119"/>
  <c r="AG98" i="119"/>
  <c r="AF98" i="119"/>
  <c r="AE98" i="119"/>
  <c r="AD98" i="119"/>
  <c r="AC98" i="119"/>
  <c r="AB98" i="119"/>
  <c r="O98" i="119"/>
  <c r="N98" i="119"/>
  <c r="M98" i="119"/>
  <c r="L98" i="119"/>
  <c r="K98" i="119"/>
  <c r="J98" i="119"/>
  <c r="I98" i="119"/>
  <c r="H98" i="119"/>
  <c r="G98" i="119"/>
  <c r="F98" i="119"/>
  <c r="E98" i="119"/>
  <c r="D98" i="119"/>
  <c r="AM96" i="119"/>
  <c r="AL96" i="119"/>
  <c r="AH96" i="119"/>
  <c r="AG96" i="119"/>
  <c r="AF96" i="119"/>
  <c r="AE96" i="119"/>
  <c r="AD96" i="119"/>
  <c r="AC96" i="119"/>
  <c r="AB96" i="119"/>
  <c r="O96" i="119"/>
  <c r="N96" i="119"/>
  <c r="M96" i="119"/>
  <c r="L96" i="119"/>
  <c r="K96" i="119"/>
  <c r="J96" i="119"/>
  <c r="I96" i="119"/>
  <c r="H96" i="119"/>
  <c r="G96" i="119"/>
  <c r="F96" i="119"/>
  <c r="E96" i="119"/>
  <c r="D96" i="119"/>
  <c r="AM94" i="119"/>
  <c r="AL94" i="119"/>
  <c r="AH94" i="119"/>
  <c r="AG94" i="119"/>
  <c r="AF94" i="119"/>
  <c r="AE94" i="119"/>
  <c r="AD94" i="119"/>
  <c r="AC94" i="119"/>
  <c r="AB94" i="119"/>
  <c r="O94" i="119"/>
  <c r="N94" i="119"/>
  <c r="M94" i="119"/>
  <c r="L94" i="119"/>
  <c r="K94" i="119"/>
  <c r="J94" i="119"/>
  <c r="I94" i="119"/>
  <c r="H94" i="119"/>
  <c r="G94" i="119"/>
  <c r="F94" i="119"/>
  <c r="E94" i="119"/>
  <c r="D94" i="119"/>
  <c r="AM89" i="119"/>
  <c r="AL89" i="119"/>
  <c r="AH89" i="119"/>
  <c r="AG89" i="119"/>
  <c r="AF89" i="119"/>
  <c r="AE89" i="119"/>
  <c r="AD89" i="119"/>
  <c r="AC89" i="119"/>
  <c r="AB89" i="119"/>
  <c r="O89" i="119"/>
  <c r="N89" i="119"/>
  <c r="M89" i="119"/>
  <c r="L89" i="119"/>
  <c r="K89" i="119"/>
  <c r="J89" i="119"/>
  <c r="I89" i="119"/>
  <c r="H89" i="119"/>
  <c r="G89" i="119"/>
  <c r="F89" i="119"/>
  <c r="E89" i="119"/>
  <c r="D89" i="119"/>
  <c r="AM87" i="119"/>
  <c r="AE87" i="119"/>
  <c r="AD87" i="119"/>
  <c r="AC87" i="119"/>
  <c r="AB87" i="119"/>
  <c r="O87" i="119"/>
  <c r="N87" i="119"/>
  <c r="M87" i="119"/>
  <c r="L87" i="119"/>
  <c r="K87" i="119"/>
  <c r="J87" i="119"/>
  <c r="I87" i="119"/>
  <c r="H87" i="119"/>
  <c r="G87" i="119"/>
  <c r="F87" i="119"/>
  <c r="E87" i="119"/>
  <c r="AM82" i="119"/>
  <c r="AL82" i="119"/>
  <c r="AH82" i="119"/>
  <c r="AG82" i="119"/>
  <c r="AF82" i="119"/>
  <c r="AE82" i="119"/>
  <c r="AD82" i="119"/>
  <c r="AC82" i="119"/>
  <c r="AB82" i="119"/>
  <c r="O82" i="119"/>
  <c r="N82" i="119"/>
  <c r="M82" i="119"/>
  <c r="L82" i="119"/>
  <c r="K82" i="119"/>
  <c r="J82" i="119"/>
  <c r="I82" i="119"/>
  <c r="H82" i="119"/>
  <c r="G82" i="119"/>
  <c r="F82" i="119"/>
  <c r="E82" i="119"/>
  <c r="D82" i="119"/>
  <c r="AM78" i="119"/>
  <c r="AL78" i="119"/>
  <c r="AH78" i="119"/>
  <c r="AG78" i="119"/>
  <c r="AF78" i="119"/>
  <c r="AE78" i="119"/>
  <c r="AD78" i="119"/>
  <c r="AC78" i="119"/>
  <c r="AB78" i="119"/>
  <c r="O78" i="119"/>
  <c r="N78" i="119"/>
  <c r="M78" i="119"/>
  <c r="L78" i="119"/>
  <c r="K78" i="119"/>
  <c r="J78" i="119"/>
  <c r="I78" i="119"/>
  <c r="H78" i="119"/>
  <c r="G78" i="119"/>
  <c r="F78" i="119"/>
  <c r="E78" i="119"/>
  <c r="D78" i="119"/>
  <c r="AM71" i="119"/>
  <c r="AM70" i="119" s="1"/>
  <c r="AL71" i="119"/>
  <c r="AL70" i="119" s="1"/>
  <c r="AH71" i="119"/>
  <c r="AH70" i="119" s="1"/>
  <c r="AG71" i="119"/>
  <c r="AG70" i="119" s="1"/>
  <c r="AF71" i="119"/>
  <c r="AF70" i="119" s="1"/>
  <c r="AE71" i="119"/>
  <c r="AE70" i="119" s="1"/>
  <c r="AD71" i="119"/>
  <c r="AD70" i="119" s="1"/>
  <c r="AC71" i="119"/>
  <c r="AC70" i="119" s="1"/>
  <c r="AB71" i="119"/>
  <c r="AB70" i="119" s="1"/>
  <c r="O71" i="119"/>
  <c r="O70" i="119" s="1"/>
  <c r="N71" i="119"/>
  <c r="N70" i="119" s="1"/>
  <c r="M71" i="119"/>
  <c r="M70" i="119" s="1"/>
  <c r="L71" i="119"/>
  <c r="L70" i="119" s="1"/>
  <c r="K71" i="119"/>
  <c r="K70" i="119" s="1"/>
  <c r="J71" i="119"/>
  <c r="J70" i="119" s="1"/>
  <c r="I71" i="119"/>
  <c r="I70" i="119" s="1"/>
  <c r="H71" i="119"/>
  <c r="H70" i="119" s="1"/>
  <c r="G71" i="119"/>
  <c r="G70" i="119" s="1"/>
  <c r="F71" i="119"/>
  <c r="F70" i="119" s="1"/>
  <c r="E71" i="119"/>
  <c r="E70" i="119" s="1"/>
  <c r="D71" i="119"/>
  <c r="D70" i="119" s="1"/>
  <c r="AM66" i="119"/>
  <c r="AL66" i="119"/>
  <c r="AH66" i="119"/>
  <c r="AG66" i="119"/>
  <c r="AF66" i="119"/>
  <c r="AE66" i="119"/>
  <c r="AD66" i="119"/>
  <c r="AC66" i="119"/>
  <c r="AB66" i="119"/>
  <c r="O66" i="119"/>
  <c r="N66" i="119"/>
  <c r="M66" i="119"/>
  <c r="L66" i="119"/>
  <c r="K66" i="119"/>
  <c r="J66" i="119"/>
  <c r="I66" i="119"/>
  <c r="H66" i="119"/>
  <c r="G66" i="119"/>
  <c r="F66" i="119"/>
  <c r="E66" i="119"/>
  <c r="D66" i="119"/>
  <c r="AM62" i="119"/>
  <c r="AL62" i="119"/>
  <c r="AH62" i="119"/>
  <c r="AG62" i="119"/>
  <c r="AF62" i="119"/>
  <c r="AE62" i="119"/>
  <c r="AD62" i="119"/>
  <c r="AC62" i="119"/>
  <c r="AB62" i="119"/>
  <c r="O62" i="119"/>
  <c r="N62" i="119"/>
  <c r="M62" i="119"/>
  <c r="L62" i="119"/>
  <c r="K62" i="119"/>
  <c r="J62" i="119"/>
  <c r="I62" i="119"/>
  <c r="H62" i="119"/>
  <c r="G62" i="119"/>
  <c r="F62" i="119"/>
  <c r="E62" i="119"/>
  <c r="D62" i="119"/>
  <c r="AM58" i="119"/>
  <c r="AL58" i="119"/>
  <c r="AH58" i="119"/>
  <c r="AG58" i="119"/>
  <c r="AF58" i="119"/>
  <c r="AE58" i="119"/>
  <c r="AD58" i="119"/>
  <c r="AC58" i="119"/>
  <c r="AB58" i="119"/>
  <c r="O58" i="119"/>
  <c r="N58" i="119"/>
  <c r="M58" i="119"/>
  <c r="L58" i="119"/>
  <c r="K58" i="119"/>
  <c r="J58" i="119"/>
  <c r="I58" i="119"/>
  <c r="H58" i="119"/>
  <c r="G58" i="119"/>
  <c r="F58" i="119"/>
  <c r="E58" i="119"/>
  <c r="D58" i="119"/>
  <c r="AM53" i="119"/>
  <c r="AL53" i="119"/>
  <c r="AH53" i="119"/>
  <c r="AG53" i="119"/>
  <c r="AF53" i="119"/>
  <c r="AE53" i="119"/>
  <c r="AD53" i="119"/>
  <c r="AC53" i="119"/>
  <c r="AB53" i="119"/>
  <c r="O53" i="119"/>
  <c r="N53" i="119"/>
  <c r="M53" i="119"/>
  <c r="L53" i="119"/>
  <c r="K53" i="119"/>
  <c r="J53" i="119"/>
  <c r="I53" i="119"/>
  <c r="H53" i="119"/>
  <c r="G53" i="119"/>
  <c r="F53" i="119"/>
  <c r="E53" i="119"/>
  <c r="D53" i="119"/>
  <c r="AM49" i="119"/>
  <c r="AL49" i="119"/>
  <c r="AH49" i="119"/>
  <c r="AG49" i="119"/>
  <c r="AF49" i="119"/>
  <c r="AE49" i="119"/>
  <c r="AD49" i="119"/>
  <c r="AC49" i="119"/>
  <c r="AB49" i="119"/>
  <c r="O49" i="119"/>
  <c r="N49" i="119"/>
  <c r="M49" i="119"/>
  <c r="L49" i="119"/>
  <c r="K49" i="119"/>
  <c r="J49" i="119"/>
  <c r="I49" i="119"/>
  <c r="H49" i="119"/>
  <c r="G49" i="119"/>
  <c r="F49" i="119"/>
  <c r="E49" i="119"/>
  <c r="D49" i="119"/>
  <c r="AM45" i="119"/>
  <c r="AL45" i="119"/>
  <c r="AH45" i="119"/>
  <c r="AG45" i="119"/>
  <c r="AF45" i="119"/>
  <c r="AE45" i="119"/>
  <c r="AD45" i="119"/>
  <c r="AC45" i="119"/>
  <c r="AB45" i="119"/>
  <c r="O45" i="119"/>
  <c r="N45" i="119"/>
  <c r="M45" i="119"/>
  <c r="L45" i="119"/>
  <c r="K45" i="119"/>
  <c r="J45" i="119"/>
  <c r="I45" i="119"/>
  <c r="H45" i="119"/>
  <c r="G45" i="119"/>
  <c r="F45" i="119"/>
  <c r="E45" i="119"/>
  <c r="D45" i="119"/>
  <c r="AM39" i="119"/>
  <c r="AL39" i="119"/>
  <c r="AH39" i="119"/>
  <c r="AG39" i="119"/>
  <c r="AF39" i="119"/>
  <c r="AE39" i="119"/>
  <c r="AD39" i="119"/>
  <c r="AC39" i="119"/>
  <c r="AB39" i="119"/>
  <c r="O39" i="119"/>
  <c r="N39" i="119"/>
  <c r="M39" i="119"/>
  <c r="L39" i="119"/>
  <c r="K39" i="119"/>
  <c r="J39" i="119"/>
  <c r="I39" i="119"/>
  <c r="H39" i="119"/>
  <c r="G39" i="119"/>
  <c r="F39" i="119"/>
  <c r="E39" i="119"/>
  <c r="D39" i="119"/>
  <c r="AM35" i="119"/>
  <c r="AL35" i="119"/>
  <c r="AH35" i="119"/>
  <c r="AG35" i="119"/>
  <c r="AF35" i="119"/>
  <c r="AE35" i="119"/>
  <c r="AD35" i="119"/>
  <c r="AC35" i="119"/>
  <c r="AB35" i="119"/>
  <c r="O35" i="119"/>
  <c r="N35" i="119"/>
  <c r="M35" i="119"/>
  <c r="L35" i="119"/>
  <c r="K35" i="119"/>
  <c r="J35" i="119"/>
  <c r="I35" i="119"/>
  <c r="H35" i="119"/>
  <c r="G35" i="119"/>
  <c r="F35" i="119"/>
  <c r="E35" i="119"/>
  <c r="D35" i="119"/>
  <c r="AM30" i="119"/>
  <c r="AL30" i="119"/>
  <c r="AH30" i="119"/>
  <c r="AG30" i="119"/>
  <c r="AF30" i="119"/>
  <c r="AE30" i="119"/>
  <c r="AD30" i="119"/>
  <c r="AC30" i="119"/>
  <c r="AB30" i="119"/>
  <c r="O30" i="119"/>
  <c r="N30" i="119"/>
  <c r="M30" i="119"/>
  <c r="L30" i="119"/>
  <c r="K30" i="119"/>
  <c r="J30" i="119"/>
  <c r="I30" i="119"/>
  <c r="H30" i="119"/>
  <c r="G30" i="119"/>
  <c r="F30" i="119"/>
  <c r="E30" i="119"/>
  <c r="D30" i="119"/>
  <c r="M25" i="125"/>
  <c r="S27" i="125"/>
  <c r="R27" i="125"/>
  <c r="Q27" i="125"/>
  <c r="P27" i="125"/>
  <c r="O27" i="125"/>
  <c r="M27" i="125"/>
  <c r="L27" i="125"/>
  <c r="K27" i="125"/>
  <c r="J27" i="125"/>
  <c r="I27" i="125"/>
  <c r="H27" i="125"/>
  <c r="F27" i="125"/>
  <c r="S144" i="125"/>
  <c r="S26" i="125" s="1"/>
  <c r="R144" i="125"/>
  <c r="R26" i="125" s="1"/>
  <c r="Q144" i="125"/>
  <c r="Q26" i="125" s="1"/>
  <c r="P144" i="125"/>
  <c r="P26" i="125" s="1"/>
  <c r="O144" i="125"/>
  <c r="O26" i="125" s="1"/>
  <c r="N144" i="125"/>
  <c r="N26" i="125" s="1"/>
  <c r="M144" i="125"/>
  <c r="M26" i="125" s="1"/>
  <c r="L144" i="125"/>
  <c r="L26" i="125" s="1"/>
  <c r="K144" i="125"/>
  <c r="K26" i="125" s="1"/>
  <c r="J144" i="125"/>
  <c r="J26" i="125" s="1"/>
  <c r="I144" i="125"/>
  <c r="I26" i="125" s="1"/>
  <c r="H144" i="125"/>
  <c r="H26" i="125" s="1"/>
  <c r="G144" i="125"/>
  <c r="G26" i="125" s="1"/>
  <c r="F144" i="125"/>
  <c r="F26" i="125" s="1"/>
  <c r="S25" i="125"/>
  <c r="R25" i="125"/>
  <c r="Q25" i="125"/>
  <c r="P25" i="125"/>
  <c r="O25" i="125"/>
  <c r="L25" i="125"/>
  <c r="K25" i="125"/>
  <c r="J25" i="125"/>
  <c r="I25" i="125"/>
  <c r="H25" i="125"/>
  <c r="F25" i="125"/>
  <c r="S136" i="125"/>
  <c r="R136" i="125"/>
  <c r="Q136" i="125"/>
  <c r="P136" i="125"/>
  <c r="O136" i="125"/>
  <c r="N136" i="125"/>
  <c r="M136" i="125"/>
  <c r="L136" i="125"/>
  <c r="K136" i="125"/>
  <c r="J136" i="125"/>
  <c r="I136" i="125"/>
  <c r="H136" i="125"/>
  <c r="G136" i="125"/>
  <c r="F136" i="125"/>
  <c r="S132" i="125"/>
  <c r="R132" i="125"/>
  <c r="Q132" i="125"/>
  <c r="P132" i="125"/>
  <c r="O132" i="125"/>
  <c r="N132" i="125"/>
  <c r="M132" i="125"/>
  <c r="L132" i="125"/>
  <c r="K132" i="125"/>
  <c r="J132" i="125"/>
  <c r="I132" i="125"/>
  <c r="H132" i="125"/>
  <c r="G132" i="125"/>
  <c r="F132" i="125"/>
  <c r="S127" i="125"/>
  <c r="R127" i="125"/>
  <c r="Q127" i="125"/>
  <c r="P127" i="125"/>
  <c r="O127" i="125"/>
  <c r="N127" i="125"/>
  <c r="M127" i="125"/>
  <c r="L127" i="125"/>
  <c r="K127" i="125"/>
  <c r="J127" i="125"/>
  <c r="I127" i="125"/>
  <c r="H127" i="125"/>
  <c r="G127" i="125"/>
  <c r="F127" i="125"/>
  <c r="S123" i="125"/>
  <c r="R123" i="125"/>
  <c r="Q123" i="125"/>
  <c r="P123" i="125"/>
  <c r="O123" i="125"/>
  <c r="N123" i="125"/>
  <c r="M123" i="125"/>
  <c r="L123" i="125"/>
  <c r="K123" i="125"/>
  <c r="J123" i="125"/>
  <c r="I123" i="125"/>
  <c r="H123" i="125"/>
  <c r="G123" i="125"/>
  <c r="F123" i="125"/>
  <c r="S118" i="125"/>
  <c r="R118" i="125"/>
  <c r="Q118" i="125"/>
  <c r="P118" i="125"/>
  <c r="O118" i="125"/>
  <c r="N118" i="125"/>
  <c r="M118" i="125"/>
  <c r="L118" i="125"/>
  <c r="K118" i="125"/>
  <c r="J118" i="125"/>
  <c r="I118" i="125"/>
  <c r="H118" i="125"/>
  <c r="G118" i="125"/>
  <c r="F118" i="125"/>
  <c r="S114" i="125"/>
  <c r="R114" i="125"/>
  <c r="Q114" i="125"/>
  <c r="P114" i="125"/>
  <c r="O114" i="125"/>
  <c r="N114" i="125"/>
  <c r="M114" i="125"/>
  <c r="L114" i="125"/>
  <c r="K114" i="125"/>
  <c r="J114" i="125"/>
  <c r="I114" i="125"/>
  <c r="H114" i="125"/>
  <c r="G114" i="125"/>
  <c r="F114" i="125"/>
  <c r="S110" i="125"/>
  <c r="R110" i="125"/>
  <c r="Q110" i="125"/>
  <c r="P110" i="125"/>
  <c r="O110" i="125"/>
  <c r="N110" i="125"/>
  <c r="M110" i="125"/>
  <c r="L110" i="125"/>
  <c r="K110" i="125"/>
  <c r="J110" i="125"/>
  <c r="I110" i="125"/>
  <c r="H110" i="125"/>
  <c r="G110" i="125"/>
  <c r="F110" i="125"/>
  <c r="S106" i="125"/>
  <c r="R106" i="125"/>
  <c r="Q106" i="125"/>
  <c r="P106" i="125"/>
  <c r="O106" i="125"/>
  <c r="N106" i="125"/>
  <c r="M106" i="125"/>
  <c r="L106" i="125"/>
  <c r="K106" i="125"/>
  <c r="I106" i="125"/>
  <c r="H106" i="125"/>
  <c r="G106" i="125"/>
  <c r="F106" i="125"/>
  <c r="S102" i="125"/>
  <c r="R102" i="125"/>
  <c r="Q102" i="125"/>
  <c r="P102" i="125"/>
  <c r="O102" i="125"/>
  <c r="N102" i="125"/>
  <c r="M102" i="125"/>
  <c r="L102" i="125"/>
  <c r="K102" i="125"/>
  <c r="I102" i="125"/>
  <c r="H102" i="125"/>
  <c r="G102" i="125"/>
  <c r="F102" i="125"/>
  <c r="S98" i="125"/>
  <c r="R98" i="125"/>
  <c r="Q98" i="125"/>
  <c r="P98" i="125"/>
  <c r="O98" i="125"/>
  <c r="N98" i="125"/>
  <c r="M98" i="125"/>
  <c r="L98" i="125"/>
  <c r="K98" i="125"/>
  <c r="I98" i="125"/>
  <c r="H98" i="125"/>
  <c r="G98" i="125"/>
  <c r="F98" i="125"/>
  <c r="S96" i="125"/>
  <c r="R96" i="125"/>
  <c r="Q96" i="125"/>
  <c r="P96" i="125"/>
  <c r="O96" i="125"/>
  <c r="N96" i="125"/>
  <c r="M96" i="125"/>
  <c r="L96" i="125"/>
  <c r="K96" i="125"/>
  <c r="I96" i="125"/>
  <c r="H96" i="125"/>
  <c r="G96" i="125"/>
  <c r="F96" i="125"/>
  <c r="S94" i="125"/>
  <c r="R94" i="125"/>
  <c r="Q94" i="125"/>
  <c r="P94" i="125"/>
  <c r="O94" i="125"/>
  <c r="N94" i="125"/>
  <c r="M94" i="125"/>
  <c r="L94" i="125"/>
  <c r="K94" i="125"/>
  <c r="I94" i="125"/>
  <c r="H94" i="125"/>
  <c r="G94" i="125"/>
  <c r="F94" i="125"/>
  <c r="S89" i="125"/>
  <c r="R89" i="125"/>
  <c r="Q89" i="125"/>
  <c r="P89" i="125"/>
  <c r="O89" i="125"/>
  <c r="N89" i="125"/>
  <c r="M89" i="125"/>
  <c r="L89" i="125"/>
  <c r="K89" i="125"/>
  <c r="I89" i="125"/>
  <c r="H89" i="125"/>
  <c r="G89" i="125"/>
  <c r="F89" i="125"/>
  <c r="S87" i="125"/>
  <c r="R87" i="125"/>
  <c r="Q87" i="125"/>
  <c r="P87" i="125"/>
  <c r="O87" i="125"/>
  <c r="L87" i="125"/>
  <c r="K87" i="125"/>
  <c r="J87" i="125"/>
  <c r="I87" i="125"/>
  <c r="H87" i="125"/>
  <c r="F87" i="125"/>
  <c r="S82" i="125"/>
  <c r="R82" i="125"/>
  <c r="Q82" i="125"/>
  <c r="P82" i="125"/>
  <c r="O82" i="125"/>
  <c r="N82" i="125"/>
  <c r="M82" i="125"/>
  <c r="L82" i="125"/>
  <c r="K82" i="125"/>
  <c r="J82" i="125"/>
  <c r="I82" i="125"/>
  <c r="H82" i="125"/>
  <c r="G82" i="125"/>
  <c r="F82" i="125"/>
  <c r="S78" i="125"/>
  <c r="R78" i="125"/>
  <c r="Q78" i="125"/>
  <c r="P78" i="125"/>
  <c r="O78" i="125"/>
  <c r="N78" i="125"/>
  <c r="M78" i="125"/>
  <c r="L78" i="125"/>
  <c r="K78" i="125"/>
  <c r="J78" i="125"/>
  <c r="I78" i="125"/>
  <c r="H78" i="125"/>
  <c r="G78" i="125"/>
  <c r="F78" i="125"/>
  <c r="S71" i="125"/>
  <c r="S70" i="125" s="1"/>
  <c r="R71" i="125"/>
  <c r="R70" i="125" s="1"/>
  <c r="Q71" i="125"/>
  <c r="Q70" i="125" s="1"/>
  <c r="P71" i="125"/>
  <c r="P70" i="125" s="1"/>
  <c r="O71" i="125"/>
  <c r="O70" i="125" s="1"/>
  <c r="N71" i="125"/>
  <c r="N70" i="125" s="1"/>
  <c r="M71" i="125"/>
  <c r="M70" i="125" s="1"/>
  <c r="L71" i="125"/>
  <c r="L70" i="125" s="1"/>
  <c r="K71" i="125"/>
  <c r="K70" i="125" s="1"/>
  <c r="J71" i="125"/>
  <c r="J70" i="125" s="1"/>
  <c r="I71" i="125"/>
  <c r="I70" i="125" s="1"/>
  <c r="H71" i="125"/>
  <c r="H70" i="125" s="1"/>
  <c r="G71" i="125"/>
  <c r="G70" i="125" s="1"/>
  <c r="F71" i="125"/>
  <c r="F70" i="125" s="1"/>
  <c r="S66" i="125"/>
  <c r="R66" i="125"/>
  <c r="Q66" i="125"/>
  <c r="P66" i="125"/>
  <c r="O66" i="125"/>
  <c r="N66" i="125"/>
  <c r="M66" i="125"/>
  <c r="L66" i="125"/>
  <c r="K66" i="125"/>
  <c r="J66" i="125"/>
  <c r="I66" i="125"/>
  <c r="H66" i="125"/>
  <c r="G66" i="125"/>
  <c r="F66" i="125"/>
  <c r="S62" i="125"/>
  <c r="R62" i="125"/>
  <c r="Q62" i="125"/>
  <c r="P62" i="125"/>
  <c r="O62" i="125"/>
  <c r="N62" i="125"/>
  <c r="M62" i="125"/>
  <c r="L62" i="125"/>
  <c r="K62" i="125"/>
  <c r="J62" i="125"/>
  <c r="I62" i="125"/>
  <c r="H62" i="125"/>
  <c r="G62" i="125"/>
  <c r="F62" i="125"/>
  <c r="S58" i="125"/>
  <c r="R58" i="125"/>
  <c r="Q58" i="125"/>
  <c r="P58" i="125"/>
  <c r="O58" i="125"/>
  <c r="N58" i="125"/>
  <c r="M58" i="125"/>
  <c r="L58" i="125"/>
  <c r="K58" i="125"/>
  <c r="J58" i="125"/>
  <c r="I58" i="125"/>
  <c r="H58" i="125"/>
  <c r="G58" i="125"/>
  <c r="F58" i="125"/>
  <c r="S53" i="125"/>
  <c r="R53" i="125"/>
  <c r="Q53" i="125"/>
  <c r="P53" i="125"/>
  <c r="O53" i="125"/>
  <c r="N53" i="125"/>
  <c r="M53" i="125"/>
  <c r="L53" i="125"/>
  <c r="K53" i="125"/>
  <c r="J53" i="125"/>
  <c r="I53" i="125"/>
  <c r="H53" i="125"/>
  <c r="G53" i="125"/>
  <c r="F53" i="125"/>
  <c r="S49" i="125"/>
  <c r="R49" i="125"/>
  <c r="Q49" i="125"/>
  <c r="P49" i="125"/>
  <c r="O49" i="125"/>
  <c r="N49" i="125"/>
  <c r="M49" i="125"/>
  <c r="L49" i="125"/>
  <c r="K49" i="125"/>
  <c r="J49" i="125"/>
  <c r="I49" i="125"/>
  <c r="H49" i="125"/>
  <c r="G49" i="125"/>
  <c r="F49" i="125"/>
  <c r="S45" i="125"/>
  <c r="R45" i="125"/>
  <c r="Q45" i="125"/>
  <c r="P45" i="125"/>
  <c r="O45" i="125"/>
  <c r="N45" i="125"/>
  <c r="M45" i="125"/>
  <c r="L45" i="125"/>
  <c r="K45" i="125"/>
  <c r="J45" i="125"/>
  <c r="I45" i="125"/>
  <c r="H45" i="125"/>
  <c r="G45" i="125"/>
  <c r="F45" i="125"/>
  <c r="S39" i="125"/>
  <c r="R39" i="125"/>
  <c r="Q39" i="125"/>
  <c r="P39" i="125"/>
  <c r="O39" i="125"/>
  <c r="N39" i="125"/>
  <c r="M39" i="125"/>
  <c r="L39" i="125"/>
  <c r="K39" i="125"/>
  <c r="J39" i="125"/>
  <c r="I39" i="125"/>
  <c r="H39" i="125"/>
  <c r="G39" i="125"/>
  <c r="F39" i="125"/>
  <c r="S35" i="125"/>
  <c r="R35" i="125"/>
  <c r="Q35" i="125"/>
  <c r="P35" i="125"/>
  <c r="O35" i="125"/>
  <c r="N35" i="125"/>
  <c r="M35" i="125"/>
  <c r="L35" i="125"/>
  <c r="K35" i="125"/>
  <c r="J35" i="125"/>
  <c r="I35" i="125"/>
  <c r="H35" i="125"/>
  <c r="G35" i="125"/>
  <c r="F35" i="125"/>
  <c r="S30" i="125"/>
  <c r="R30" i="125"/>
  <c r="Q30" i="125"/>
  <c r="P30" i="125"/>
  <c r="O30" i="125"/>
  <c r="N30" i="125"/>
  <c r="M30" i="125"/>
  <c r="L30" i="125"/>
  <c r="K30" i="125"/>
  <c r="J30" i="125"/>
  <c r="I30" i="125"/>
  <c r="H30" i="125"/>
  <c r="G30" i="125"/>
  <c r="F30" i="125"/>
  <c r="AY27" i="120" l="1"/>
  <c r="AV20" i="120"/>
  <c r="AW27" i="120"/>
  <c r="BG27" i="120"/>
  <c r="AY20" i="120"/>
  <c r="AW20" i="120"/>
  <c r="AV27" i="120"/>
  <c r="AX20" i="120"/>
  <c r="AZ20" i="120"/>
  <c r="BD20" i="120"/>
  <c r="AZ27" i="120"/>
  <c r="BF27" i="120"/>
  <c r="BF20" i="120"/>
  <c r="AX27" i="120"/>
  <c r="J93" i="125"/>
  <c r="BE20" i="120"/>
  <c r="BD27" i="120"/>
  <c r="AA146" i="115"/>
  <c r="AA25" i="115" s="1"/>
  <c r="U146" i="115"/>
  <c r="V146" i="115"/>
  <c r="V25" i="115" s="1"/>
  <c r="BE27" i="120"/>
  <c r="CJ20" i="120"/>
  <c r="W146" i="115"/>
  <c r="W25" i="115" s="1"/>
  <c r="X146" i="115"/>
  <c r="Y146" i="115"/>
  <c r="Y25" i="115" s="1"/>
  <c r="Z146" i="115"/>
  <c r="Y138" i="115"/>
  <c r="Y23" i="115" s="1"/>
  <c r="Z138" i="115"/>
  <c r="Z23" i="115" s="1"/>
  <c r="U138" i="115"/>
  <c r="V138" i="115"/>
  <c r="V23" i="115" s="1"/>
  <c r="W138" i="115"/>
  <c r="W23" i="115" s="1"/>
  <c r="X138" i="115"/>
  <c r="X23" i="115" s="1"/>
  <c r="AA138" i="115"/>
  <c r="AA23" i="115" s="1"/>
  <c r="BG21" i="120"/>
  <c r="BG20" i="120" s="1"/>
  <c r="AH118" i="122"/>
  <c r="CS20" i="120"/>
  <c r="CS27" i="120"/>
  <c r="CK20" i="120"/>
  <c r="CK27" i="120"/>
  <c r="CR27" i="120"/>
  <c r="CN22" i="120"/>
  <c r="CN20" i="120" s="1"/>
  <c r="CN27" i="120"/>
  <c r="CV22" i="120"/>
  <c r="CV20" i="120" s="1"/>
  <c r="CV27" i="120"/>
  <c r="CM27" i="120"/>
  <c r="CL20" i="120"/>
  <c r="CT20" i="120"/>
  <c r="CQ27" i="120"/>
  <c r="CW27" i="120"/>
  <c r="CO27" i="120"/>
  <c r="CM20" i="120"/>
  <c r="CL27" i="120"/>
  <c r="CT27" i="120"/>
  <c r="CQ20" i="120"/>
  <c r="CU20" i="120"/>
  <c r="CO20" i="120"/>
  <c r="CW20" i="120"/>
  <c r="CU27" i="120"/>
  <c r="CJ27" i="120"/>
  <c r="CP20" i="120"/>
  <c r="CP27" i="120"/>
  <c r="CR20" i="120"/>
  <c r="CM23" i="125"/>
  <c r="CM21" i="125" s="1"/>
  <c r="CM28" i="125"/>
  <c r="CX21" i="125"/>
  <c r="CT23" i="125"/>
  <c r="CT21" i="125" s="1"/>
  <c r="CT28" i="125"/>
  <c r="CP23" i="125"/>
  <c r="CP21" i="125" s="1"/>
  <c r="CP28" i="125"/>
  <c r="CY23" i="125"/>
  <c r="CY21" i="125" s="1"/>
  <c r="CY28" i="125"/>
  <c r="CU21" i="125"/>
  <c r="CU28" i="125"/>
  <c r="CQ28" i="125"/>
  <c r="CQ21" i="125"/>
  <c r="CL21" i="125"/>
  <c r="CL28" i="125"/>
  <c r="CX28" i="125"/>
  <c r="CR21" i="125"/>
  <c r="CR28" i="125"/>
  <c r="CS21" i="125"/>
  <c r="CV21" i="125"/>
  <c r="CW28" i="125"/>
  <c r="CO21" i="125"/>
  <c r="CO28" i="125"/>
  <c r="CS28" i="125"/>
  <c r="CW22" i="125"/>
  <c r="CW21" i="125" s="1"/>
  <c r="CV28" i="125"/>
  <c r="CN22" i="125"/>
  <c r="CN21" i="125" s="1"/>
  <c r="CN28" i="125"/>
  <c r="I77" i="119"/>
  <c r="J93" i="119"/>
  <c r="AH93" i="119"/>
  <c r="AU26" i="120"/>
  <c r="AT24" i="120"/>
  <c r="AU85" i="120"/>
  <c r="AE73" i="122"/>
  <c r="F30" i="122"/>
  <c r="AG118" i="122"/>
  <c r="H127" i="122"/>
  <c r="H20" i="122" s="1"/>
  <c r="R39" i="122"/>
  <c r="E30" i="122"/>
  <c r="AH30" i="122"/>
  <c r="AF39" i="122"/>
  <c r="AD86" i="119"/>
  <c r="E131" i="119"/>
  <c r="E24" i="119" s="1"/>
  <c r="M131" i="119"/>
  <c r="M24" i="119" s="1"/>
  <c r="AC131" i="119"/>
  <c r="AC24" i="119" s="1"/>
  <c r="D34" i="119"/>
  <c r="L34" i="119"/>
  <c r="AB34" i="119"/>
  <c r="H34" i="119"/>
  <c r="AF34" i="119"/>
  <c r="D43" i="119"/>
  <c r="L43" i="119"/>
  <c r="F86" i="119"/>
  <c r="N86" i="119"/>
  <c r="O122" i="119"/>
  <c r="I30" i="122"/>
  <c r="H82" i="122"/>
  <c r="R30" i="122"/>
  <c r="AE30" i="122"/>
  <c r="E73" i="122"/>
  <c r="AH73" i="122"/>
  <c r="I82" i="122"/>
  <c r="H30" i="122"/>
  <c r="R82" i="122"/>
  <c r="G118" i="122"/>
  <c r="AF127" i="122"/>
  <c r="AF20" i="122" s="1"/>
  <c r="T92" i="120"/>
  <c r="K43" i="119"/>
  <c r="N122" i="119"/>
  <c r="AD122" i="119"/>
  <c r="E43" i="119"/>
  <c r="AC43" i="119"/>
  <c r="M34" i="119"/>
  <c r="E34" i="119"/>
  <c r="AC34" i="119"/>
  <c r="M43" i="119"/>
  <c r="O77" i="119"/>
  <c r="F86" i="125"/>
  <c r="R93" i="125"/>
  <c r="N93" i="125"/>
  <c r="J131" i="125"/>
  <c r="J24" i="125" s="1"/>
  <c r="R131" i="125"/>
  <c r="R24" i="125" s="1"/>
  <c r="F131" i="125"/>
  <c r="F24" i="125" s="1"/>
  <c r="N131" i="125"/>
  <c r="N24" i="125" s="1"/>
  <c r="N27" i="125"/>
  <c r="K43" i="125"/>
  <c r="S43" i="125"/>
  <c r="G43" i="125"/>
  <c r="O43" i="125"/>
  <c r="L86" i="125"/>
  <c r="M122" i="125"/>
  <c r="I122" i="125"/>
  <c r="Q122" i="125"/>
  <c r="K131" i="125"/>
  <c r="K24" i="125" s="1"/>
  <c r="S131" i="125"/>
  <c r="S24" i="125" s="1"/>
  <c r="G131" i="125"/>
  <c r="G24" i="125" s="1"/>
  <c r="O131" i="125"/>
  <c r="O24" i="125" s="1"/>
  <c r="AA121" i="120"/>
  <c r="U76" i="120"/>
  <c r="AC76" i="120"/>
  <c r="F82" i="122"/>
  <c r="AG39" i="122"/>
  <c r="R89" i="122"/>
  <c r="AE89" i="122"/>
  <c r="E127" i="122"/>
  <c r="E20" i="122" s="1"/>
  <c r="AH127" i="122"/>
  <c r="AH20" i="122" s="1"/>
  <c r="AH39" i="122"/>
  <c r="F127" i="122"/>
  <c r="F20" i="122" s="1"/>
  <c r="AG30" i="122"/>
  <c r="G30" i="122"/>
  <c r="I39" i="122"/>
  <c r="AD39" i="122"/>
  <c r="R127" i="122"/>
  <c r="R20" i="122" s="1"/>
  <c r="E39" i="122"/>
  <c r="S89" i="122"/>
  <c r="F89" i="122"/>
  <c r="AD127" i="122"/>
  <c r="AD20" i="122" s="1"/>
  <c r="F73" i="122"/>
  <c r="R73" i="122"/>
  <c r="AH82" i="122"/>
  <c r="G82" i="122"/>
  <c r="I127" i="122"/>
  <c r="I20" i="122" s="1"/>
  <c r="AD89" i="122"/>
  <c r="AF118" i="122"/>
  <c r="S83" i="122"/>
  <c r="S82" i="122" s="1"/>
  <c r="AD136" i="122"/>
  <c r="AD21" i="122" s="1"/>
  <c r="R136" i="122"/>
  <c r="R21" i="122" s="1"/>
  <c r="AF30" i="122"/>
  <c r="H39" i="122"/>
  <c r="AD30" i="122"/>
  <c r="AE39" i="122"/>
  <c r="F39" i="122"/>
  <c r="AF73" i="122"/>
  <c r="AF89" i="122"/>
  <c r="E118" i="122"/>
  <c r="S30" i="122"/>
  <c r="I89" i="122"/>
  <c r="S118" i="122"/>
  <c r="S39" i="122"/>
  <c r="AG73" i="122"/>
  <c r="AG89" i="122"/>
  <c r="H89" i="122"/>
  <c r="F118" i="122"/>
  <c r="R118" i="122"/>
  <c r="AE118" i="122"/>
  <c r="G127" i="122"/>
  <c r="G20" i="122" s="1"/>
  <c r="S127" i="122"/>
  <c r="S20" i="122" s="1"/>
  <c r="E82" i="122"/>
  <c r="AG82" i="122"/>
  <c r="S73" i="122"/>
  <c r="H73" i="122"/>
  <c r="AD83" i="122"/>
  <c r="AD82" i="122" s="1"/>
  <c r="H118" i="122"/>
  <c r="AE127" i="122"/>
  <c r="AE20" i="122" s="1"/>
  <c r="AE144" i="122"/>
  <c r="AE23" i="122" s="1"/>
  <c r="G73" i="122"/>
  <c r="E89" i="122"/>
  <c r="AH89" i="122"/>
  <c r="I73" i="122"/>
  <c r="AD73" i="122"/>
  <c r="G89" i="122"/>
  <c r="I118" i="122"/>
  <c r="AD118" i="122"/>
  <c r="G39" i="122"/>
  <c r="AF83" i="122"/>
  <c r="AF82" i="122" s="1"/>
  <c r="AE83" i="122"/>
  <c r="AE82" i="122" s="1"/>
  <c r="AG127" i="122"/>
  <c r="AG20" i="122" s="1"/>
  <c r="AE136" i="122"/>
  <c r="AE21" i="122" s="1"/>
  <c r="AD144" i="122"/>
  <c r="AD23" i="122" s="1"/>
  <c r="AF144" i="122"/>
  <c r="AF23" i="122" s="1"/>
  <c r="R144" i="122"/>
  <c r="R23" i="122" s="1"/>
  <c r="AF136" i="122"/>
  <c r="AF21" i="122" s="1"/>
  <c r="S136" i="122"/>
  <c r="S21" i="122" s="1"/>
  <c r="S144" i="122"/>
  <c r="S23" i="122" s="1"/>
  <c r="AD85" i="120"/>
  <c r="AT85" i="120"/>
  <c r="AC85" i="120"/>
  <c r="AA76" i="120"/>
  <c r="X42" i="120"/>
  <c r="X28" i="120" s="1"/>
  <c r="S76" i="120"/>
  <c r="W130" i="120"/>
  <c r="W23" i="120" s="1"/>
  <c r="AE130" i="120"/>
  <c r="AE23" i="120" s="1"/>
  <c r="AU130" i="120"/>
  <c r="AU23" i="120" s="1"/>
  <c r="AE85" i="120"/>
  <c r="R121" i="120"/>
  <c r="AC92" i="120"/>
  <c r="AB85" i="120"/>
  <c r="AC130" i="120"/>
  <c r="AC23" i="120" s="1"/>
  <c r="V42" i="120"/>
  <c r="V28" i="120" s="1"/>
  <c r="AD42" i="120"/>
  <c r="AD28" i="120" s="1"/>
  <c r="AT42" i="120"/>
  <c r="AT28" i="120" s="1"/>
  <c r="V85" i="120"/>
  <c r="S121" i="120"/>
  <c r="AB130" i="120"/>
  <c r="AB23" i="120" s="1"/>
  <c r="S42" i="120"/>
  <c r="S28" i="120" s="1"/>
  <c r="AA42" i="120"/>
  <c r="AA28" i="120" s="1"/>
  <c r="Y92" i="120"/>
  <c r="AD121" i="120"/>
  <c r="G43" i="119"/>
  <c r="O43" i="119"/>
  <c r="AE43" i="119"/>
  <c r="AM43" i="119"/>
  <c r="H77" i="119"/>
  <c r="AF77" i="119"/>
  <c r="G34" i="119"/>
  <c r="O34" i="119"/>
  <c r="AM34" i="119"/>
  <c r="N93" i="119"/>
  <c r="AL93" i="119"/>
  <c r="K131" i="119"/>
  <c r="K24" i="119" s="1"/>
  <c r="I43" i="119"/>
  <c r="AF122" i="119"/>
  <c r="F77" i="119"/>
  <c r="N77" i="119"/>
  <c r="AD77" i="119"/>
  <c r="AL77" i="119"/>
  <c r="J77" i="119"/>
  <c r="AG122" i="119"/>
  <c r="Y26" i="120"/>
  <c r="U26" i="120"/>
  <c r="T26" i="120"/>
  <c r="W26" i="120"/>
  <c r="U92" i="120"/>
  <c r="U42" i="120"/>
  <c r="U28" i="120" s="1"/>
  <c r="Y42" i="120"/>
  <c r="Y28" i="120" s="1"/>
  <c r="V130" i="120"/>
  <c r="V23" i="120" s="1"/>
  <c r="AT130" i="120"/>
  <c r="AT23" i="120" s="1"/>
  <c r="Z130" i="120"/>
  <c r="Z23" i="120" s="1"/>
  <c r="R42" i="120"/>
  <c r="R28" i="120" s="1"/>
  <c r="Z42" i="120"/>
  <c r="Z28" i="120" s="1"/>
  <c r="Y76" i="120"/>
  <c r="Z86" i="120"/>
  <c r="Z85" i="120" s="1"/>
  <c r="AB92" i="120"/>
  <c r="AD130" i="120"/>
  <c r="AD23" i="120" s="1"/>
  <c r="X24" i="120"/>
  <c r="V76" i="120"/>
  <c r="AD76" i="120"/>
  <c r="AT76" i="120"/>
  <c r="R76" i="120"/>
  <c r="Z76" i="120"/>
  <c r="R86" i="120"/>
  <c r="R85" i="120" s="1"/>
  <c r="AA86" i="120"/>
  <c r="AA85" i="120" s="1"/>
  <c r="Y86" i="120"/>
  <c r="Y85" i="120" s="1"/>
  <c r="T86" i="120"/>
  <c r="T85" i="120" s="1"/>
  <c r="V92" i="120"/>
  <c r="AD92" i="120"/>
  <c r="AT92" i="120"/>
  <c r="R92" i="120"/>
  <c r="Z92" i="120"/>
  <c r="Z26" i="120"/>
  <c r="AC42" i="120"/>
  <c r="AC28" i="120" s="1"/>
  <c r="R130" i="120"/>
  <c r="R23" i="120" s="1"/>
  <c r="W92" i="120"/>
  <c r="AE92" i="120"/>
  <c r="AU92" i="120"/>
  <c r="Y130" i="120"/>
  <c r="Y23" i="120" s="1"/>
  <c r="U130" i="120"/>
  <c r="U23" i="120" s="1"/>
  <c r="X86" i="120"/>
  <c r="X85" i="120" s="1"/>
  <c r="U86" i="120"/>
  <c r="U85" i="120" s="1"/>
  <c r="T42" i="120"/>
  <c r="T28" i="120" s="1"/>
  <c r="AB42" i="120"/>
  <c r="AB28" i="120" s="1"/>
  <c r="T76" i="120"/>
  <c r="AB76" i="120"/>
  <c r="X76" i="120"/>
  <c r="W121" i="120"/>
  <c r="AE121" i="120"/>
  <c r="AU121" i="120"/>
  <c r="W42" i="120"/>
  <c r="W28" i="120" s="1"/>
  <c r="AU42" i="120"/>
  <c r="AU28" i="120" s="1"/>
  <c r="AE76" i="120"/>
  <c r="V121" i="120"/>
  <c r="Y24" i="120"/>
  <c r="S24" i="120"/>
  <c r="Z24" i="120"/>
  <c r="R26" i="120"/>
  <c r="W76" i="120"/>
  <c r="X92" i="120"/>
  <c r="AT121" i="120"/>
  <c r="X130" i="120"/>
  <c r="X23" i="120" s="1"/>
  <c r="T130" i="120"/>
  <c r="T23" i="120" s="1"/>
  <c r="AA24" i="120"/>
  <c r="T121" i="120"/>
  <c r="AB121" i="120"/>
  <c r="X121" i="120"/>
  <c r="AE42" i="120"/>
  <c r="AE28" i="120" s="1"/>
  <c r="AU76" i="120"/>
  <c r="Z121" i="120"/>
  <c r="R24" i="120"/>
  <c r="T24" i="120"/>
  <c r="W86" i="120"/>
  <c r="W85" i="120" s="1"/>
  <c r="S92" i="120"/>
  <c r="AA92" i="120"/>
  <c r="U121" i="120"/>
  <c r="AC121" i="120"/>
  <c r="Y121" i="120"/>
  <c r="S130" i="120"/>
  <c r="S23" i="120" s="1"/>
  <c r="AA130" i="120"/>
  <c r="AA23" i="120" s="1"/>
  <c r="S26" i="120"/>
  <c r="X26" i="120"/>
  <c r="W24" i="120"/>
  <c r="U24" i="120"/>
  <c r="S86" i="120"/>
  <c r="S85" i="120" s="1"/>
  <c r="AA26" i="120"/>
  <c r="E86" i="119"/>
  <c r="I93" i="119"/>
  <c r="AG93" i="119"/>
  <c r="E93" i="119"/>
  <c r="M93" i="119"/>
  <c r="J131" i="119"/>
  <c r="J24" i="119" s="1"/>
  <c r="AH131" i="119"/>
  <c r="AH24" i="119" s="1"/>
  <c r="F131" i="119"/>
  <c r="F24" i="119" s="1"/>
  <c r="AD131" i="119"/>
  <c r="AD24" i="119" s="1"/>
  <c r="H122" i="119"/>
  <c r="G93" i="119"/>
  <c r="O93" i="119"/>
  <c r="AE93" i="119"/>
  <c r="AM93" i="119"/>
  <c r="I122" i="119"/>
  <c r="J34" i="119"/>
  <c r="AH34" i="119"/>
  <c r="N34" i="119"/>
  <c r="AL34" i="119"/>
  <c r="D77" i="119"/>
  <c r="L77" i="119"/>
  <c r="AB77" i="119"/>
  <c r="AM86" i="119"/>
  <c r="H93" i="119"/>
  <c r="AF93" i="119"/>
  <c r="D93" i="119"/>
  <c r="L93" i="119"/>
  <c r="AB93" i="119"/>
  <c r="J122" i="119"/>
  <c r="AH122" i="119"/>
  <c r="F122" i="119"/>
  <c r="AL122" i="119"/>
  <c r="H43" i="119"/>
  <c r="AB43" i="119"/>
  <c r="O131" i="119"/>
  <c r="O24" i="119" s="1"/>
  <c r="AE131" i="119"/>
  <c r="AE24" i="119" s="1"/>
  <c r="AM131" i="119"/>
  <c r="AM24" i="119" s="1"/>
  <c r="E77" i="119"/>
  <c r="M77" i="119"/>
  <c r="AC77" i="119"/>
  <c r="AG77" i="119"/>
  <c r="K86" i="119"/>
  <c r="H86" i="119"/>
  <c r="F93" i="119"/>
  <c r="AD93" i="119"/>
  <c r="M122" i="119"/>
  <c r="AF25" i="119"/>
  <c r="AF43" i="119"/>
  <c r="J86" i="119"/>
  <c r="AG87" i="119"/>
  <c r="AG86" i="119" s="1"/>
  <c r="AE86" i="119"/>
  <c r="G131" i="119"/>
  <c r="G24" i="119" s="1"/>
  <c r="AH77" i="119"/>
  <c r="L86" i="119"/>
  <c r="AB86" i="119"/>
  <c r="M86" i="119"/>
  <c r="AC86" i="119"/>
  <c r="AG131" i="119"/>
  <c r="AG24" i="119" s="1"/>
  <c r="F34" i="119"/>
  <c r="AD34" i="119"/>
  <c r="K77" i="119"/>
  <c r="AE77" i="119"/>
  <c r="K122" i="119"/>
  <c r="G122" i="119"/>
  <c r="AE122" i="119"/>
  <c r="AM122" i="119"/>
  <c r="N131" i="119"/>
  <c r="N24" i="119" s="1"/>
  <c r="AL131" i="119"/>
  <c r="AL24" i="119" s="1"/>
  <c r="K34" i="119"/>
  <c r="AE34" i="119"/>
  <c r="K93" i="119"/>
  <c r="E122" i="119"/>
  <c r="AC122" i="119"/>
  <c r="L122" i="119"/>
  <c r="AG43" i="119"/>
  <c r="AL27" i="119"/>
  <c r="D122" i="119"/>
  <c r="AB122" i="119"/>
  <c r="F43" i="119"/>
  <c r="N43" i="119"/>
  <c r="AD43" i="119"/>
  <c r="AL43" i="119"/>
  <c r="J43" i="119"/>
  <c r="AH43" i="119"/>
  <c r="H131" i="119"/>
  <c r="H24" i="119" s="1"/>
  <c r="AF131" i="119"/>
  <c r="AF24" i="119" s="1"/>
  <c r="D131" i="119"/>
  <c r="D24" i="119" s="1"/>
  <c r="L131" i="119"/>
  <c r="L24" i="119" s="1"/>
  <c r="AB131" i="119"/>
  <c r="AB24" i="119" s="1"/>
  <c r="AL25" i="119"/>
  <c r="G77" i="119"/>
  <c r="AM77" i="119"/>
  <c r="I34" i="119"/>
  <c r="AG34" i="119"/>
  <c r="G86" i="119"/>
  <c r="O86" i="119"/>
  <c r="AC93" i="119"/>
  <c r="I131" i="119"/>
  <c r="I24" i="119" s="1"/>
  <c r="AH87" i="119"/>
  <c r="AH86" i="119" s="1"/>
  <c r="AH25" i="119"/>
  <c r="AF87" i="119"/>
  <c r="AF86" i="119" s="1"/>
  <c r="AL87" i="119"/>
  <c r="AL86" i="119" s="1"/>
  <c r="AG27" i="119"/>
  <c r="AF27" i="119"/>
  <c r="AH27" i="119"/>
  <c r="I86" i="119"/>
  <c r="H93" i="125"/>
  <c r="N25" i="125"/>
  <c r="G34" i="125"/>
  <c r="O34" i="125"/>
  <c r="I43" i="125"/>
  <c r="Q43" i="125"/>
  <c r="F34" i="125"/>
  <c r="J43" i="125"/>
  <c r="R43" i="125"/>
  <c r="F43" i="125"/>
  <c r="N43" i="125"/>
  <c r="L131" i="125"/>
  <c r="L24" i="125" s="1"/>
  <c r="H131" i="125"/>
  <c r="H24" i="125" s="1"/>
  <c r="P131" i="125"/>
  <c r="P24" i="125" s="1"/>
  <c r="L34" i="125"/>
  <c r="H43" i="125"/>
  <c r="G93" i="125"/>
  <c r="G25" i="125"/>
  <c r="G27" i="125"/>
  <c r="N87" i="125"/>
  <c r="N86" i="125" s="1"/>
  <c r="G87" i="125"/>
  <c r="G86" i="125" s="1"/>
  <c r="M87" i="125"/>
  <c r="M86" i="125" s="1"/>
  <c r="J86" i="125"/>
  <c r="R86" i="125"/>
  <c r="J34" i="125"/>
  <c r="R34" i="125"/>
  <c r="I77" i="125"/>
  <c r="Q77" i="125"/>
  <c r="M77" i="125"/>
  <c r="M93" i="125"/>
  <c r="K34" i="125"/>
  <c r="O77" i="125"/>
  <c r="O86" i="125"/>
  <c r="K86" i="125"/>
  <c r="S86" i="125"/>
  <c r="K93" i="125"/>
  <c r="S93" i="125"/>
  <c r="I34" i="125"/>
  <c r="Q34" i="125"/>
  <c r="H86" i="125"/>
  <c r="P86" i="125"/>
  <c r="L93" i="125"/>
  <c r="P93" i="125"/>
  <c r="K122" i="125"/>
  <c r="M43" i="125"/>
  <c r="P77" i="125"/>
  <c r="L122" i="125"/>
  <c r="I131" i="125"/>
  <c r="I24" i="125" s="1"/>
  <c r="Q131" i="125"/>
  <c r="Q24" i="125" s="1"/>
  <c r="M131" i="125"/>
  <c r="M24" i="125" s="1"/>
  <c r="L43" i="125"/>
  <c r="P43" i="125"/>
  <c r="O93" i="125"/>
  <c r="N77" i="125"/>
  <c r="F93" i="125"/>
  <c r="J122" i="125"/>
  <c r="R122" i="125"/>
  <c r="S34" i="125"/>
  <c r="I86" i="125"/>
  <c r="Q86" i="125"/>
  <c r="I93" i="125"/>
  <c r="Q93" i="125"/>
  <c r="H34" i="125"/>
  <c r="P34" i="125"/>
  <c r="J77" i="125"/>
  <c r="R77" i="125"/>
  <c r="F77" i="125"/>
  <c r="F122" i="125"/>
  <c r="N122" i="125"/>
  <c r="M34" i="125"/>
  <c r="K77" i="125"/>
  <c r="S77" i="125"/>
  <c r="G77" i="125"/>
  <c r="G122" i="125"/>
  <c r="O122" i="125"/>
  <c r="S122" i="125"/>
  <c r="N34" i="125"/>
  <c r="L77" i="125"/>
  <c r="H77" i="125"/>
  <c r="H122" i="125"/>
  <c r="P122" i="125"/>
  <c r="AL25" i="115"/>
  <c r="AK25" i="115"/>
  <c r="AE25" i="115"/>
  <c r="AC25" i="115"/>
  <c r="AL142" i="115"/>
  <c r="AL24" i="115" s="1"/>
  <c r="AK142" i="115"/>
  <c r="AK24" i="115" s="1"/>
  <c r="AE142" i="115"/>
  <c r="AE24" i="115" s="1"/>
  <c r="AC142" i="115"/>
  <c r="AC24" i="115" s="1"/>
  <c r="AA142" i="115"/>
  <c r="AA24" i="115" s="1"/>
  <c r="Z142" i="115"/>
  <c r="Z24" i="115" s="1"/>
  <c r="Y142" i="115"/>
  <c r="Y24" i="115" s="1"/>
  <c r="X142" i="115"/>
  <c r="X24" i="115" s="1"/>
  <c r="W142" i="115"/>
  <c r="W24" i="115" s="1"/>
  <c r="V142" i="115"/>
  <c r="V24" i="115" s="1"/>
  <c r="U142" i="115"/>
  <c r="U24" i="115" s="1"/>
  <c r="AL23" i="115"/>
  <c r="AK23" i="115"/>
  <c r="AE23" i="115"/>
  <c r="AC23" i="115"/>
  <c r="AL134" i="115"/>
  <c r="AK134" i="115"/>
  <c r="AE134" i="115"/>
  <c r="AC134" i="115"/>
  <c r="AA134" i="115"/>
  <c r="Z134" i="115"/>
  <c r="Y134" i="115"/>
  <c r="X134" i="115"/>
  <c r="W134" i="115"/>
  <c r="V134" i="115"/>
  <c r="U134" i="115"/>
  <c r="AL130" i="115"/>
  <c r="AK130" i="115"/>
  <c r="AE130" i="115"/>
  <c r="AC130" i="115"/>
  <c r="AA130" i="115"/>
  <c r="Z130" i="115"/>
  <c r="Y130" i="115"/>
  <c r="X130" i="115"/>
  <c r="W130" i="115"/>
  <c r="V130" i="115"/>
  <c r="U130" i="115"/>
  <c r="AL125" i="115"/>
  <c r="AK125" i="115"/>
  <c r="AE125" i="115"/>
  <c r="AC125" i="115"/>
  <c r="AA125" i="115"/>
  <c r="Z125" i="115"/>
  <c r="Y125" i="115"/>
  <c r="X125" i="115"/>
  <c r="W125" i="115"/>
  <c r="V125" i="115"/>
  <c r="U125" i="115"/>
  <c r="AL121" i="115"/>
  <c r="AK121" i="115"/>
  <c r="AE121" i="115"/>
  <c r="AC121" i="115"/>
  <c r="AA121" i="115"/>
  <c r="Z121" i="115"/>
  <c r="Y121" i="115"/>
  <c r="X121" i="115"/>
  <c r="W121" i="115"/>
  <c r="V121" i="115"/>
  <c r="U121" i="115"/>
  <c r="AL116" i="115"/>
  <c r="AK116" i="115"/>
  <c r="AE116" i="115"/>
  <c r="AC116" i="115"/>
  <c r="AA116" i="115"/>
  <c r="Z116" i="115"/>
  <c r="Y116" i="115"/>
  <c r="X116" i="115"/>
  <c r="W116" i="115"/>
  <c r="V116" i="115"/>
  <c r="U116" i="115"/>
  <c r="AL112" i="115"/>
  <c r="AK112" i="115"/>
  <c r="AE112" i="115"/>
  <c r="AC112" i="115"/>
  <c r="AA112" i="115"/>
  <c r="Z112" i="115"/>
  <c r="Y112" i="115"/>
  <c r="X112" i="115"/>
  <c r="W112" i="115"/>
  <c r="V112" i="115"/>
  <c r="U112" i="115"/>
  <c r="AL108" i="115"/>
  <c r="AK108" i="115"/>
  <c r="AE108" i="115"/>
  <c r="AC108" i="115"/>
  <c r="AA108" i="115"/>
  <c r="Z108" i="115"/>
  <c r="Y108" i="115"/>
  <c r="X108" i="115"/>
  <c r="W108" i="115"/>
  <c r="V108" i="115"/>
  <c r="U108" i="115"/>
  <c r="AL104" i="115"/>
  <c r="AK104" i="115"/>
  <c r="AE104" i="115"/>
  <c r="AC104" i="115"/>
  <c r="AA104" i="115"/>
  <c r="Z104" i="115"/>
  <c r="Y104" i="115"/>
  <c r="X104" i="115"/>
  <c r="W104" i="115"/>
  <c r="V104" i="115"/>
  <c r="U104" i="115"/>
  <c r="AL100" i="115"/>
  <c r="AK100" i="115"/>
  <c r="AE100" i="115"/>
  <c r="AC100" i="115"/>
  <c r="AA100" i="115"/>
  <c r="Z100" i="115"/>
  <c r="Y100" i="115"/>
  <c r="X100" i="115"/>
  <c r="W100" i="115"/>
  <c r="V100" i="115"/>
  <c r="U100" i="115"/>
  <c r="AL96" i="115"/>
  <c r="AK96" i="115"/>
  <c r="AE96" i="115"/>
  <c r="AC96" i="115"/>
  <c r="AA96" i="115"/>
  <c r="Z96" i="115"/>
  <c r="Y96" i="115"/>
  <c r="X96" i="115"/>
  <c r="W96" i="115"/>
  <c r="V96" i="115"/>
  <c r="U96" i="115"/>
  <c r="AL94" i="115"/>
  <c r="AK94" i="115"/>
  <c r="AE94" i="115"/>
  <c r="AC94" i="115"/>
  <c r="AA94" i="115"/>
  <c r="Z94" i="115"/>
  <c r="Y94" i="115"/>
  <c r="X94" i="115"/>
  <c r="W94" i="115"/>
  <c r="V94" i="115"/>
  <c r="U94" i="115"/>
  <c r="AL92" i="115"/>
  <c r="AK92" i="115"/>
  <c r="AE92" i="115"/>
  <c r="AC92" i="115"/>
  <c r="AA92" i="115"/>
  <c r="Z92" i="115"/>
  <c r="Y92" i="115"/>
  <c r="X92" i="115"/>
  <c r="W92" i="115"/>
  <c r="V92" i="115"/>
  <c r="U92" i="115"/>
  <c r="AL87" i="115"/>
  <c r="AK87" i="115"/>
  <c r="AE87" i="115"/>
  <c r="AC87" i="115"/>
  <c r="AA87" i="115"/>
  <c r="Z87" i="115"/>
  <c r="Y87" i="115"/>
  <c r="X87" i="115"/>
  <c r="W87" i="115"/>
  <c r="V87" i="115"/>
  <c r="U87" i="115"/>
  <c r="AL85" i="115"/>
  <c r="AK85" i="115"/>
  <c r="AE85" i="115"/>
  <c r="AC85" i="115"/>
  <c r="AA85" i="115"/>
  <c r="Z85" i="115"/>
  <c r="Y85" i="115"/>
  <c r="X85" i="115"/>
  <c r="W85" i="115"/>
  <c r="V85" i="115"/>
  <c r="AL80" i="115"/>
  <c r="AK80" i="115"/>
  <c r="AE80" i="115"/>
  <c r="AC80" i="115"/>
  <c r="AA80" i="115"/>
  <c r="Z80" i="115"/>
  <c r="Y80" i="115"/>
  <c r="X80" i="115"/>
  <c r="W80" i="115"/>
  <c r="V80" i="115"/>
  <c r="U80" i="115"/>
  <c r="AL76" i="115"/>
  <c r="AK76" i="115"/>
  <c r="AE76" i="115"/>
  <c r="AC76" i="115"/>
  <c r="AA76" i="115"/>
  <c r="Z76" i="115"/>
  <c r="Y76" i="115"/>
  <c r="X76" i="115"/>
  <c r="W76" i="115"/>
  <c r="V76" i="115"/>
  <c r="U76" i="115"/>
  <c r="AL69" i="115"/>
  <c r="AL68" i="115" s="1"/>
  <c r="AK69" i="115"/>
  <c r="AK68" i="115" s="1"/>
  <c r="AE69" i="115"/>
  <c r="AE68" i="115" s="1"/>
  <c r="AC69" i="115"/>
  <c r="AC68" i="115" s="1"/>
  <c r="AA69" i="115"/>
  <c r="AA68" i="115" s="1"/>
  <c r="Z69" i="115"/>
  <c r="Z68" i="115" s="1"/>
  <c r="Y69" i="115"/>
  <c r="Y68" i="115" s="1"/>
  <c r="X69" i="115"/>
  <c r="X68" i="115" s="1"/>
  <c r="W69" i="115"/>
  <c r="W68" i="115" s="1"/>
  <c r="V69" i="115"/>
  <c r="V68" i="115" s="1"/>
  <c r="U69" i="115"/>
  <c r="U68" i="115" s="1"/>
  <c r="AL64" i="115"/>
  <c r="AK64" i="115"/>
  <c r="AE64" i="115"/>
  <c r="AC64" i="115"/>
  <c r="AA64" i="115"/>
  <c r="Z64" i="115"/>
  <c r="Y64" i="115"/>
  <c r="X64" i="115"/>
  <c r="W64" i="115"/>
  <c r="V64" i="115"/>
  <c r="U64" i="115"/>
  <c r="AL60" i="115"/>
  <c r="AK60" i="115"/>
  <c r="AE60" i="115"/>
  <c r="AC60" i="115"/>
  <c r="AA60" i="115"/>
  <c r="Z60" i="115"/>
  <c r="Y60" i="115"/>
  <c r="X60" i="115"/>
  <c r="W60" i="115"/>
  <c r="V60" i="115"/>
  <c r="U60" i="115"/>
  <c r="AL56" i="115"/>
  <c r="AK56" i="115"/>
  <c r="AE56" i="115"/>
  <c r="AC56" i="115"/>
  <c r="AA56" i="115"/>
  <c r="Z56" i="115"/>
  <c r="Y56" i="115"/>
  <c r="X56" i="115"/>
  <c r="W56" i="115"/>
  <c r="V56" i="115"/>
  <c r="U56" i="115"/>
  <c r="AL51" i="115"/>
  <c r="AK51" i="115"/>
  <c r="AE51" i="115"/>
  <c r="AC51" i="115"/>
  <c r="AA51" i="115"/>
  <c r="Z51" i="115"/>
  <c r="Y51" i="115"/>
  <c r="X51" i="115"/>
  <c r="W51" i="115"/>
  <c r="V51" i="115"/>
  <c r="U51" i="115"/>
  <c r="AL47" i="115"/>
  <c r="AK47" i="115"/>
  <c r="AE47" i="115"/>
  <c r="AC47" i="115"/>
  <c r="AA47" i="115"/>
  <c r="Z47" i="115"/>
  <c r="Y47" i="115"/>
  <c r="X47" i="115"/>
  <c r="W47" i="115"/>
  <c r="V47" i="115"/>
  <c r="U47" i="115"/>
  <c r="AL43" i="115"/>
  <c r="AK43" i="115"/>
  <c r="AE43" i="115"/>
  <c r="AC43" i="115"/>
  <c r="AA43" i="115"/>
  <c r="Z43" i="115"/>
  <c r="Y43" i="115"/>
  <c r="X43" i="115"/>
  <c r="W43" i="115"/>
  <c r="V43" i="115"/>
  <c r="U43" i="115"/>
  <c r="AL37" i="115"/>
  <c r="AK37" i="115"/>
  <c r="AE37" i="115"/>
  <c r="AC37" i="115"/>
  <c r="AA37" i="115"/>
  <c r="Z37" i="115"/>
  <c r="Y37" i="115"/>
  <c r="X37" i="115"/>
  <c r="W37" i="115"/>
  <c r="V37" i="115"/>
  <c r="U37" i="115"/>
  <c r="AL33" i="115"/>
  <c r="AK33" i="115"/>
  <c r="AE33" i="115"/>
  <c r="AC33" i="115"/>
  <c r="AA33" i="115"/>
  <c r="Z33" i="115"/>
  <c r="Y33" i="115"/>
  <c r="X33" i="115"/>
  <c r="W33" i="115"/>
  <c r="V33" i="115"/>
  <c r="U33" i="115"/>
  <c r="AL28" i="115"/>
  <c r="AK28" i="115"/>
  <c r="AE28" i="115"/>
  <c r="AC28" i="115"/>
  <c r="AA28" i="115"/>
  <c r="Z28" i="115"/>
  <c r="Y28" i="115"/>
  <c r="X28" i="115"/>
  <c r="W28" i="115"/>
  <c r="V28" i="115"/>
  <c r="U28" i="115"/>
  <c r="BX20" i="12"/>
  <c r="BY20" i="12"/>
  <c r="CA20" i="12"/>
  <c r="CC20" i="12"/>
  <c r="CD20" i="12"/>
  <c r="CF20" i="12"/>
  <c r="BW21" i="12"/>
  <c r="BX21" i="12"/>
  <c r="BY21" i="12"/>
  <c r="BZ21" i="12"/>
  <c r="CA21" i="12"/>
  <c r="CB21" i="12"/>
  <c r="CC21" i="12"/>
  <c r="CD21" i="12"/>
  <c r="CE21" i="12"/>
  <c r="CF21" i="12"/>
  <c r="BX22" i="12"/>
  <c r="BY22" i="12"/>
  <c r="CA22" i="12"/>
  <c r="CC22" i="12"/>
  <c r="CD22" i="12"/>
  <c r="CF22" i="12"/>
  <c r="BW23" i="12"/>
  <c r="BX23" i="12"/>
  <c r="BY23" i="12"/>
  <c r="BZ23" i="12"/>
  <c r="CA23" i="12"/>
  <c r="CB23" i="12"/>
  <c r="CC23" i="12"/>
  <c r="CD23" i="12"/>
  <c r="CE23" i="12"/>
  <c r="CF23" i="12"/>
  <c r="BX24" i="12"/>
  <c r="BY24" i="12"/>
  <c r="CA24" i="12"/>
  <c r="CC24" i="12"/>
  <c r="CD24" i="12"/>
  <c r="CF24" i="12"/>
  <c r="Y27" i="12"/>
  <c r="Z27" i="12"/>
  <c r="AA27" i="12"/>
  <c r="AB27" i="12"/>
  <c r="AC27" i="12"/>
  <c r="AD27" i="12"/>
  <c r="AE27" i="12"/>
  <c r="AF27" i="12"/>
  <c r="AH27" i="12"/>
  <c r="BW27" i="12"/>
  <c r="BX27" i="12"/>
  <c r="BY27" i="12"/>
  <c r="BZ27" i="12"/>
  <c r="CA27" i="12"/>
  <c r="CB27" i="12"/>
  <c r="CC27" i="12"/>
  <c r="CD27" i="12"/>
  <c r="CE27" i="12"/>
  <c r="CF27" i="12"/>
  <c r="Y32" i="12"/>
  <c r="Z32" i="12"/>
  <c r="AA32" i="12"/>
  <c r="AB32" i="12"/>
  <c r="AC32" i="12"/>
  <c r="AD32" i="12"/>
  <c r="AE32" i="12"/>
  <c r="AF32" i="12"/>
  <c r="AH32" i="12"/>
  <c r="BW32" i="12"/>
  <c r="BW31" i="12" s="1"/>
  <c r="BX32" i="12"/>
  <c r="BX31" i="12" s="1"/>
  <c r="BY32" i="12"/>
  <c r="BY31" i="12" s="1"/>
  <c r="BZ32" i="12"/>
  <c r="BZ31" i="12" s="1"/>
  <c r="CA32" i="12"/>
  <c r="CA31" i="12" s="1"/>
  <c r="CB32" i="12"/>
  <c r="CB31" i="12" s="1"/>
  <c r="CC32" i="12"/>
  <c r="CC31" i="12" s="1"/>
  <c r="CD32" i="12"/>
  <c r="CD31" i="12" s="1"/>
  <c r="CE32" i="12"/>
  <c r="CE31" i="12" s="1"/>
  <c r="CF32" i="12"/>
  <c r="CF31" i="12" s="1"/>
  <c r="AH24" i="12"/>
  <c r="AF24" i="12"/>
  <c r="AE24" i="12"/>
  <c r="AD24" i="12"/>
  <c r="AC24" i="12"/>
  <c r="AB24" i="12"/>
  <c r="AA24" i="12"/>
  <c r="Z24" i="12"/>
  <c r="Y24" i="12"/>
  <c r="AH141" i="12"/>
  <c r="AH23" i="12" s="1"/>
  <c r="AF141" i="12"/>
  <c r="AF23" i="12" s="1"/>
  <c r="AE141" i="12"/>
  <c r="AE23" i="12" s="1"/>
  <c r="AD141" i="12"/>
  <c r="AD23" i="12" s="1"/>
  <c r="AC141" i="12"/>
  <c r="AC23" i="12" s="1"/>
  <c r="AB141" i="12"/>
  <c r="AB23" i="12" s="1"/>
  <c r="AA141" i="12"/>
  <c r="AA23" i="12" s="1"/>
  <c r="Z141" i="12"/>
  <c r="Z23" i="12" s="1"/>
  <c r="Y141" i="12"/>
  <c r="Y23" i="12" s="1"/>
  <c r="AH22" i="12"/>
  <c r="AF22" i="12"/>
  <c r="AE22" i="12"/>
  <c r="AD22" i="12"/>
  <c r="AC22" i="12"/>
  <c r="AB22" i="12"/>
  <c r="AA22" i="12"/>
  <c r="Z22" i="12"/>
  <c r="Y22" i="12"/>
  <c r="AH133" i="12"/>
  <c r="AF133" i="12"/>
  <c r="AE133" i="12"/>
  <c r="AD133" i="12"/>
  <c r="AC133" i="12"/>
  <c r="AB133" i="12"/>
  <c r="AA133" i="12"/>
  <c r="Z133" i="12"/>
  <c r="Y133" i="12"/>
  <c r="AH129" i="12"/>
  <c r="AF129" i="12"/>
  <c r="AE129" i="12"/>
  <c r="AD129" i="12"/>
  <c r="AC129" i="12"/>
  <c r="AB129" i="12"/>
  <c r="AA129" i="12"/>
  <c r="Z129" i="12"/>
  <c r="Y129" i="12"/>
  <c r="AH124" i="12"/>
  <c r="AF124" i="12"/>
  <c r="AE124" i="12"/>
  <c r="AD124" i="12"/>
  <c r="AC124" i="12"/>
  <c r="AB124" i="12"/>
  <c r="AA124" i="12"/>
  <c r="Z124" i="12"/>
  <c r="Y124" i="12"/>
  <c r="AH120" i="12"/>
  <c r="AF120" i="12"/>
  <c r="AE120" i="12"/>
  <c r="AD120" i="12"/>
  <c r="AC120" i="12"/>
  <c r="AB120" i="12"/>
  <c r="AA120" i="12"/>
  <c r="Z120" i="12"/>
  <c r="Y120" i="12"/>
  <c r="AH115" i="12"/>
  <c r="AF115" i="12"/>
  <c r="AE115" i="12"/>
  <c r="AD115" i="12"/>
  <c r="AC115" i="12"/>
  <c r="AB115" i="12"/>
  <c r="AA115" i="12"/>
  <c r="Z115" i="12"/>
  <c r="Y115" i="12"/>
  <c r="AH111" i="12"/>
  <c r="AF111" i="12"/>
  <c r="AE111" i="12"/>
  <c r="AD111" i="12"/>
  <c r="AC111" i="12"/>
  <c r="AB111" i="12"/>
  <c r="AA111" i="12"/>
  <c r="Z111" i="12"/>
  <c r="Y111" i="12"/>
  <c r="AH107" i="12"/>
  <c r="AF107" i="12"/>
  <c r="AE107" i="12"/>
  <c r="AD107" i="12"/>
  <c r="AC107" i="12"/>
  <c r="AB107" i="12"/>
  <c r="AA107" i="12"/>
  <c r="Z107" i="12"/>
  <c r="Y107" i="12"/>
  <c r="AH103" i="12"/>
  <c r="AF103" i="12"/>
  <c r="AE103" i="12"/>
  <c r="AD103" i="12"/>
  <c r="AC103" i="12"/>
  <c r="AB103" i="12"/>
  <c r="AA103" i="12"/>
  <c r="Z103" i="12"/>
  <c r="Y103" i="12"/>
  <c r="AH99" i="12"/>
  <c r="AF99" i="12"/>
  <c r="AE99" i="12"/>
  <c r="AD99" i="12"/>
  <c r="AC99" i="12"/>
  <c r="AB99" i="12"/>
  <c r="AA99" i="12"/>
  <c r="Z99" i="12"/>
  <c r="Y99" i="12"/>
  <c r="AH95" i="12"/>
  <c r="AF95" i="12"/>
  <c r="AE95" i="12"/>
  <c r="AD95" i="12"/>
  <c r="AC95" i="12"/>
  <c r="AB95" i="12"/>
  <c r="AA95" i="12"/>
  <c r="Z95" i="12"/>
  <c r="Y95" i="12"/>
  <c r="AH93" i="12"/>
  <c r="AF93" i="12"/>
  <c r="AE93" i="12"/>
  <c r="AD93" i="12"/>
  <c r="AC93" i="12"/>
  <c r="AB93" i="12"/>
  <c r="AA93" i="12"/>
  <c r="Z93" i="12"/>
  <c r="Y93" i="12"/>
  <c r="AH91" i="12"/>
  <c r="AF91" i="12"/>
  <c r="AE91" i="12"/>
  <c r="AD91" i="12"/>
  <c r="AC91" i="12"/>
  <c r="AB91" i="12"/>
  <c r="AA91" i="12"/>
  <c r="Z91" i="12"/>
  <c r="Y91" i="12"/>
  <c r="AH86" i="12"/>
  <c r="AF86" i="12"/>
  <c r="AE86" i="12"/>
  <c r="AD86" i="12"/>
  <c r="AC86" i="12"/>
  <c r="AB86" i="12"/>
  <c r="AA86" i="12"/>
  <c r="Z86" i="12"/>
  <c r="Y86" i="12"/>
  <c r="AH84" i="12"/>
  <c r="AF84" i="12"/>
  <c r="AE84" i="12"/>
  <c r="AD84" i="12"/>
  <c r="AC84" i="12"/>
  <c r="AB84" i="12"/>
  <c r="AA84" i="12"/>
  <c r="Z84" i="12"/>
  <c r="Y84" i="12"/>
  <c r="AH79" i="12"/>
  <c r="AF79" i="12"/>
  <c r="AE79" i="12"/>
  <c r="AD79" i="12"/>
  <c r="AC79" i="12"/>
  <c r="AB79" i="12"/>
  <c r="AA79" i="12"/>
  <c r="Z79" i="12"/>
  <c r="Y79" i="12"/>
  <c r="AH75" i="12"/>
  <c r="AF75" i="12"/>
  <c r="AE75" i="12"/>
  <c r="AD75" i="12"/>
  <c r="AC75" i="12"/>
  <c r="AB75" i="12"/>
  <c r="AA75" i="12"/>
  <c r="Z75" i="12"/>
  <c r="Y75" i="12"/>
  <c r="AH68" i="12"/>
  <c r="AH67" i="12" s="1"/>
  <c r="AF68" i="12"/>
  <c r="AF67" i="12" s="1"/>
  <c r="AE68" i="12"/>
  <c r="AE67" i="12" s="1"/>
  <c r="AD68" i="12"/>
  <c r="AD67" i="12" s="1"/>
  <c r="AC68" i="12"/>
  <c r="AC67" i="12" s="1"/>
  <c r="AB68" i="12"/>
  <c r="AB67" i="12" s="1"/>
  <c r="AA68" i="12"/>
  <c r="AA67" i="12" s="1"/>
  <c r="Z68" i="12"/>
  <c r="Z67" i="12" s="1"/>
  <c r="Y68" i="12"/>
  <c r="Y67" i="12" s="1"/>
  <c r="AH63" i="12"/>
  <c r="AF63" i="12"/>
  <c r="AE63" i="12"/>
  <c r="AD63" i="12"/>
  <c r="AC63" i="12"/>
  <c r="AB63" i="12"/>
  <c r="AA63" i="12"/>
  <c r="Z63" i="12"/>
  <c r="Y63" i="12"/>
  <c r="AH59" i="12"/>
  <c r="AF59" i="12"/>
  <c r="AE59" i="12"/>
  <c r="AD59" i="12"/>
  <c r="AC59" i="12"/>
  <c r="AB59" i="12"/>
  <c r="AA59" i="12"/>
  <c r="Z59" i="12"/>
  <c r="Y59" i="12"/>
  <c r="AH55" i="12"/>
  <c r="AF55" i="12"/>
  <c r="AE55" i="12"/>
  <c r="AD55" i="12"/>
  <c r="AC55" i="12"/>
  <c r="AB55" i="12"/>
  <c r="AA55" i="12"/>
  <c r="Z55" i="12"/>
  <c r="Y55" i="12"/>
  <c r="AH50" i="12"/>
  <c r="AF50" i="12"/>
  <c r="AE50" i="12"/>
  <c r="AD50" i="12"/>
  <c r="AC50" i="12"/>
  <c r="AB50" i="12"/>
  <c r="AA50" i="12"/>
  <c r="Z50" i="12"/>
  <c r="Y50" i="12"/>
  <c r="AH46" i="12"/>
  <c r="AF46" i="12"/>
  <c r="AE46" i="12"/>
  <c r="AD46" i="12"/>
  <c r="AC46" i="12"/>
  <c r="AB46" i="12"/>
  <c r="AA46" i="12"/>
  <c r="Z46" i="12"/>
  <c r="Y46" i="12"/>
  <c r="AH42" i="12"/>
  <c r="AF42" i="12"/>
  <c r="AE42" i="12"/>
  <c r="AD42" i="12"/>
  <c r="AC42" i="12"/>
  <c r="AB42" i="12"/>
  <c r="AA42" i="12"/>
  <c r="Z42" i="12"/>
  <c r="Y42" i="12"/>
  <c r="AH36" i="12"/>
  <c r="AF36" i="12"/>
  <c r="AE36" i="12"/>
  <c r="AD36" i="12"/>
  <c r="AC36" i="12"/>
  <c r="AB36" i="12"/>
  <c r="AA36" i="12"/>
  <c r="Z36" i="12"/>
  <c r="Y36" i="12"/>
  <c r="E29" i="119" l="1"/>
  <c r="E22" i="119" s="1"/>
  <c r="G29" i="119"/>
  <c r="G22" i="119" s="1"/>
  <c r="F25" i="122"/>
  <c r="F18" i="122" s="1"/>
  <c r="AG25" i="122"/>
  <c r="AG18" i="122" s="1"/>
  <c r="AB29" i="119"/>
  <c r="AB22" i="119" s="1"/>
  <c r="D29" i="119"/>
  <c r="D22" i="119" s="1"/>
  <c r="V129" i="115"/>
  <c r="V22" i="115" s="1"/>
  <c r="W91" i="115"/>
  <c r="Z32" i="115"/>
  <c r="X75" i="115"/>
  <c r="M29" i="119"/>
  <c r="M22" i="119" s="1"/>
  <c r="AF29" i="119"/>
  <c r="AF22" i="119" s="1"/>
  <c r="I25" i="122"/>
  <c r="I18" i="122" s="1"/>
  <c r="AE25" i="122"/>
  <c r="AE18" i="122" s="1"/>
  <c r="R25" i="122"/>
  <c r="R18" i="122" s="1"/>
  <c r="AH25" i="122"/>
  <c r="AH18" i="122" s="1"/>
  <c r="H25" i="122"/>
  <c r="H18" i="122" s="1"/>
  <c r="AF25" i="122"/>
  <c r="AF18" i="122" s="1"/>
  <c r="E25" i="122"/>
  <c r="E18" i="122" s="1"/>
  <c r="AH72" i="122"/>
  <c r="AH19" i="122" s="1"/>
  <c r="AT21" i="120"/>
  <c r="V21" i="120"/>
  <c r="AC29" i="119"/>
  <c r="AC22" i="119" s="1"/>
  <c r="L29" i="119"/>
  <c r="L22" i="119" s="1"/>
  <c r="O29" i="119"/>
  <c r="O22" i="119" s="1"/>
  <c r="F29" i="119"/>
  <c r="F22" i="119" s="1"/>
  <c r="G29" i="125"/>
  <c r="G22" i="125" s="1"/>
  <c r="H29" i="125"/>
  <c r="H22" i="125" s="1"/>
  <c r="O29" i="125"/>
  <c r="O22" i="125" s="1"/>
  <c r="F29" i="125"/>
  <c r="F22" i="125" s="1"/>
  <c r="AA32" i="115"/>
  <c r="U91" i="115"/>
  <c r="AC91" i="115"/>
  <c r="Y91" i="115"/>
  <c r="Y32" i="115"/>
  <c r="Z75" i="115"/>
  <c r="AL84" i="115"/>
  <c r="AA84" i="115"/>
  <c r="AK84" i="115"/>
  <c r="W120" i="115"/>
  <c r="AE120" i="115"/>
  <c r="Y129" i="115"/>
  <c r="Y22" i="115" s="1"/>
  <c r="AD29" i="119"/>
  <c r="AD22" i="119" s="1"/>
  <c r="K29" i="119"/>
  <c r="K22" i="119" s="1"/>
  <c r="H29" i="119"/>
  <c r="H22" i="119" s="1"/>
  <c r="AD25" i="122"/>
  <c r="AD18" i="122" s="1"/>
  <c r="AG72" i="122"/>
  <c r="AG19" i="122" s="1"/>
  <c r="S25" i="122"/>
  <c r="S18" i="122" s="1"/>
  <c r="Y21" i="120"/>
  <c r="I29" i="119"/>
  <c r="I22" i="119" s="1"/>
  <c r="AM29" i="119"/>
  <c r="AM22" i="119" s="1"/>
  <c r="AE29" i="119"/>
  <c r="AE22" i="119" s="1"/>
  <c r="AD76" i="119"/>
  <c r="AD23" i="119" s="1"/>
  <c r="I76" i="119"/>
  <c r="I23" i="119" s="1"/>
  <c r="K29" i="125"/>
  <c r="K22" i="125" s="1"/>
  <c r="V75" i="115"/>
  <c r="X129" i="115"/>
  <c r="X22" i="115" s="1"/>
  <c r="AL129" i="115"/>
  <c r="AL22" i="115" s="1"/>
  <c r="AE75" i="115"/>
  <c r="X120" i="115"/>
  <c r="V41" i="115"/>
  <c r="Z41" i="115"/>
  <c r="Z84" i="115"/>
  <c r="U120" i="115"/>
  <c r="AC120" i="115"/>
  <c r="U75" i="115"/>
  <c r="AC75" i="115"/>
  <c r="V120" i="115"/>
  <c r="Z120" i="115"/>
  <c r="AL120" i="115"/>
  <c r="AA120" i="115"/>
  <c r="AK120" i="115"/>
  <c r="Q29" i="125"/>
  <c r="Q22" i="125" s="1"/>
  <c r="S29" i="125"/>
  <c r="S22" i="125" s="1"/>
  <c r="I29" i="125"/>
  <c r="I22" i="125" s="1"/>
  <c r="M29" i="125"/>
  <c r="M22" i="125" s="1"/>
  <c r="X21" i="120"/>
  <c r="AE21" i="120"/>
  <c r="W21" i="120"/>
  <c r="AD75" i="120"/>
  <c r="Z21" i="120"/>
  <c r="AD72" i="122"/>
  <c r="AD19" i="122" s="1"/>
  <c r="R72" i="122"/>
  <c r="R19" i="122" s="1"/>
  <c r="G25" i="122"/>
  <c r="G18" i="122" s="1"/>
  <c r="F72" i="122"/>
  <c r="F19" i="122" s="1"/>
  <c r="G72" i="122"/>
  <c r="G19" i="122" s="1"/>
  <c r="AE72" i="122"/>
  <c r="AE19" i="122" s="1"/>
  <c r="S72" i="122"/>
  <c r="S19" i="122" s="1"/>
  <c r="AF72" i="122"/>
  <c r="AF19" i="122" s="1"/>
  <c r="H72" i="122"/>
  <c r="H19" i="122" s="1"/>
  <c r="E72" i="122"/>
  <c r="E19" i="122" s="1"/>
  <c r="I72" i="122"/>
  <c r="R21" i="120"/>
  <c r="AC75" i="120"/>
  <c r="W75" i="120"/>
  <c r="W22" i="120" s="1"/>
  <c r="S21" i="120"/>
  <c r="V75" i="120"/>
  <c r="AA21" i="120"/>
  <c r="Y75" i="120"/>
  <c r="Y22" i="120" s="1"/>
  <c r="AT75" i="120"/>
  <c r="U21" i="120"/>
  <c r="AA75" i="120"/>
  <c r="AA22" i="120" s="1"/>
  <c r="Z75" i="120"/>
  <c r="Z22" i="120" s="1"/>
  <c r="AU21" i="120"/>
  <c r="AC21" i="120"/>
  <c r="AG29" i="119"/>
  <c r="AG22" i="119" s="1"/>
  <c r="AH76" i="119"/>
  <c r="AH23" i="119" s="1"/>
  <c r="F76" i="119"/>
  <c r="F23" i="119" s="1"/>
  <c r="AL29" i="119"/>
  <c r="AL22" i="119" s="1"/>
  <c r="AH29" i="119"/>
  <c r="AH22" i="119" s="1"/>
  <c r="N76" i="119"/>
  <c r="N23" i="119" s="1"/>
  <c r="AL76" i="119"/>
  <c r="AL23" i="119" s="1"/>
  <c r="K76" i="119"/>
  <c r="K23" i="119" s="1"/>
  <c r="AF76" i="119"/>
  <c r="AF23" i="119" s="1"/>
  <c r="AM76" i="119"/>
  <c r="AM23" i="119" s="1"/>
  <c r="H76" i="119"/>
  <c r="O76" i="119"/>
  <c r="O23" i="119" s="1"/>
  <c r="L76" i="119"/>
  <c r="J76" i="119"/>
  <c r="J23" i="119" s="1"/>
  <c r="R75" i="120"/>
  <c r="R22" i="120" s="1"/>
  <c r="U75" i="120"/>
  <c r="U22" i="120" s="1"/>
  <c r="X75" i="120"/>
  <c r="X22" i="120" s="1"/>
  <c r="S75" i="120"/>
  <c r="S22" i="120" s="1"/>
  <c r="AU75" i="120"/>
  <c r="AU27" i="120" s="1"/>
  <c r="AB75" i="120"/>
  <c r="T75" i="120"/>
  <c r="T22" i="120" s="1"/>
  <c r="AE75" i="120"/>
  <c r="J29" i="119"/>
  <c r="J22" i="119" s="1"/>
  <c r="AE76" i="119"/>
  <c r="AE23" i="119" s="1"/>
  <c r="AG76" i="119"/>
  <c r="AG23" i="119" s="1"/>
  <c r="E76" i="119"/>
  <c r="M76" i="119"/>
  <c r="M23" i="119" s="1"/>
  <c r="N29" i="119"/>
  <c r="N22" i="119" s="1"/>
  <c r="AB76" i="119"/>
  <c r="G76" i="119"/>
  <c r="G23" i="119" s="1"/>
  <c r="AC76" i="119"/>
  <c r="O76" i="125"/>
  <c r="O23" i="125" s="1"/>
  <c r="R29" i="125"/>
  <c r="R22" i="125" s="1"/>
  <c r="H76" i="125"/>
  <c r="H23" i="125" s="1"/>
  <c r="J29" i="125"/>
  <c r="J22" i="125" s="1"/>
  <c r="N29" i="125"/>
  <c r="N22" i="125" s="1"/>
  <c r="L29" i="125"/>
  <c r="K76" i="125"/>
  <c r="K23" i="125" s="1"/>
  <c r="L76" i="125"/>
  <c r="L23" i="125" s="1"/>
  <c r="S76" i="125"/>
  <c r="S23" i="125" s="1"/>
  <c r="Q76" i="125"/>
  <c r="Q23" i="125" s="1"/>
  <c r="P76" i="125"/>
  <c r="P23" i="125" s="1"/>
  <c r="R76" i="125"/>
  <c r="R23" i="125" s="1"/>
  <c r="M76" i="125"/>
  <c r="M23" i="125" s="1"/>
  <c r="J76" i="125"/>
  <c r="J23" i="125" s="1"/>
  <c r="G76" i="125"/>
  <c r="G23" i="125" s="1"/>
  <c r="I76" i="125"/>
  <c r="I23" i="125" s="1"/>
  <c r="F76" i="125"/>
  <c r="F23" i="125" s="1"/>
  <c r="P29" i="125"/>
  <c r="P22" i="125" s="1"/>
  <c r="N76" i="125"/>
  <c r="N23" i="125" s="1"/>
  <c r="Z25" i="115"/>
  <c r="X25" i="115"/>
  <c r="Y84" i="115"/>
  <c r="X32" i="115"/>
  <c r="AL75" i="115"/>
  <c r="X84" i="115"/>
  <c r="AA91" i="115"/>
  <c r="AK91" i="115"/>
  <c r="AE91" i="115"/>
  <c r="AA129" i="115"/>
  <c r="AA22" i="115" s="1"/>
  <c r="AK129" i="115"/>
  <c r="AK22" i="115" s="1"/>
  <c r="W129" i="115"/>
  <c r="W22" i="115" s="1"/>
  <c r="AE129" i="115"/>
  <c r="AE22" i="115" s="1"/>
  <c r="V32" i="115"/>
  <c r="Y75" i="115"/>
  <c r="AC84" i="115"/>
  <c r="AK32" i="115"/>
  <c r="AL41" i="115"/>
  <c r="U32" i="115"/>
  <c r="AC32" i="115"/>
  <c r="W75" i="115"/>
  <c r="Z91" i="115"/>
  <c r="V91" i="115"/>
  <c r="Y120" i="115"/>
  <c r="AL91" i="115"/>
  <c r="X91" i="115"/>
  <c r="W32" i="115"/>
  <c r="AE32" i="115"/>
  <c r="X41" i="115"/>
  <c r="U41" i="115"/>
  <c r="AC41" i="115"/>
  <c r="Y41" i="115"/>
  <c r="Z129" i="115"/>
  <c r="Z22" i="115" s="1"/>
  <c r="AA75" i="115"/>
  <c r="AK75" i="115"/>
  <c r="V84" i="115"/>
  <c r="AA41" i="115"/>
  <c r="AK41" i="115"/>
  <c r="W41" i="115"/>
  <c r="AE41" i="115"/>
  <c r="W84" i="115"/>
  <c r="AE84" i="115"/>
  <c r="U129" i="115"/>
  <c r="U22" i="115" s="1"/>
  <c r="AC129" i="115"/>
  <c r="AC22" i="115" s="1"/>
  <c r="AC128" i="12"/>
  <c r="AC21" i="12" s="1"/>
  <c r="AD90" i="12"/>
  <c r="AH119" i="12"/>
  <c r="Y128" i="12"/>
  <c r="Y21" i="12" s="1"/>
  <c r="U25" i="115"/>
  <c r="AL32" i="115"/>
  <c r="AC83" i="12"/>
  <c r="AA90" i="12"/>
  <c r="AE90" i="12"/>
  <c r="Y90" i="12"/>
  <c r="AC119" i="12"/>
  <c r="AB128" i="12"/>
  <c r="AB21" i="12" s="1"/>
  <c r="Z40" i="12"/>
  <c r="AH40" i="12"/>
  <c r="AD40" i="12"/>
  <c r="AE31" i="12"/>
  <c r="AE119" i="12"/>
  <c r="AB40" i="12"/>
  <c r="Y83" i="12"/>
  <c r="Z119" i="12"/>
  <c r="Y40" i="12"/>
  <c r="AC40" i="12"/>
  <c r="AA119" i="12"/>
  <c r="CD26" i="12"/>
  <c r="CD25" i="12" s="1"/>
  <c r="AC74" i="12"/>
  <c r="Y74" i="12"/>
  <c r="AE83" i="12"/>
  <c r="AA83" i="12"/>
  <c r="AF83" i="12"/>
  <c r="Y119" i="12"/>
  <c r="CF26" i="12"/>
  <c r="CF19" i="12" s="1"/>
  <c r="CF18" i="12" s="1"/>
  <c r="BX26" i="12"/>
  <c r="BX19" i="12" s="1"/>
  <c r="BX18" i="12" s="1"/>
  <c r="AA74" i="12"/>
  <c r="AB74" i="12"/>
  <c r="AF74" i="12"/>
  <c r="Z128" i="12"/>
  <c r="Z21" i="12" s="1"/>
  <c r="AH128" i="12"/>
  <c r="AH21" i="12" s="1"/>
  <c r="AD128" i="12"/>
  <c r="AD21" i="12" s="1"/>
  <c r="AF31" i="12"/>
  <c r="AC31" i="12"/>
  <c r="AA40" i="12"/>
  <c r="AE40" i="12"/>
  <c r="Z83" i="12"/>
  <c r="AH83" i="12"/>
  <c r="AB90" i="12"/>
  <c r="AE128" i="12"/>
  <c r="AE21" i="12" s="1"/>
  <c r="AA31" i="12"/>
  <c r="Z74" i="12"/>
  <c r="AH74" i="12"/>
  <c r="AD74" i="12"/>
  <c r="AC90" i="12"/>
  <c r="AB119" i="12"/>
  <c r="AF119" i="12"/>
  <c r="CB26" i="12"/>
  <c r="CB19" i="12" s="1"/>
  <c r="AB83" i="12"/>
  <c r="AF90" i="12"/>
  <c r="AD119" i="12"/>
  <c r="BZ26" i="12"/>
  <c r="BZ19" i="12" s="1"/>
  <c r="AB31" i="12"/>
  <c r="AE74" i="12"/>
  <c r="AA128" i="12"/>
  <c r="AA21" i="12" s="1"/>
  <c r="AF40" i="12"/>
  <c r="BY26" i="12"/>
  <c r="BY25" i="12" s="1"/>
  <c r="AF128" i="12"/>
  <c r="AF21" i="12" s="1"/>
  <c r="AH31" i="12"/>
  <c r="Z31" i="12"/>
  <c r="AD83" i="12"/>
  <c r="Z90" i="12"/>
  <c r="AH90" i="12"/>
  <c r="CE26" i="12"/>
  <c r="CE19" i="12" s="1"/>
  <c r="BW26" i="12"/>
  <c r="BW19" i="12" s="1"/>
  <c r="Y31" i="12"/>
  <c r="AD31" i="12"/>
  <c r="CA26" i="12"/>
  <c r="CA19" i="12" s="1"/>
  <c r="CA18" i="12" s="1"/>
  <c r="CC26" i="12"/>
  <c r="E28" i="119" l="1"/>
  <c r="AD17" i="122"/>
  <c r="G21" i="119"/>
  <c r="M21" i="125"/>
  <c r="G21" i="125"/>
  <c r="CB84" i="12"/>
  <c r="CB83" i="12" s="1"/>
  <c r="CB73" i="12" s="1"/>
  <c r="CB20" i="12" s="1"/>
  <c r="AB28" i="119"/>
  <c r="CE84" i="12"/>
  <c r="CE83" i="12" s="1"/>
  <c r="AG17" i="122"/>
  <c r="AA27" i="120"/>
  <c r="W27" i="120"/>
  <c r="T27" i="120"/>
  <c r="R27" i="120"/>
  <c r="X27" i="120"/>
  <c r="Y27" i="120"/>
  <c r="S27" i="120"/>
  <c r="Z27" i="120"/>
  <c r="U27" i="120"/>
  <c r="M21" i="119"/>
  <c r="AF21" i="119"/>
  <c r="U27" i="115"/>
  <c r="U20" i="115" s="1"/>
  <c r="AA27" i="115"/>
  <c r="AA20" i="115" s="1"/>
  <c r="Y27" i="115"/>
  <c r="Y20" i="115" s="1"/>
  <c r="AE74" i="115"/>
  <c r="AE21" i="115" s="1"/>
  <c r="Z27" i="115"/>
  <c r="Z20" i="115" s="1"/>
  <c r="AL74" i="115"/>
  <c r="AL21" i="115" s="1"/>
  <c r="O21" i="125"/>
  <c r="K21" i="125"/>
  <c r="H28" i="119"/>
  <c r="AL21" i="119"/>
  <c r="F21" i="119"/>
  <c r="AE22" i="120"/>
  <c r="AE20" i="120" s="1"/>
  <c r="AE27" i="120"/>
  <c r="AD22" i="120"/>
  <c r="AD27" i="120"/>
  <c r="AC22" i="120"/>
  <c r="AC20" i="120" s="1"/>
  <c r="AC27" i="120"/>
  <c r="AB22" i="120"/>
  <c r="AB27" i="120"/>
  <c r="V22" i="120"/>
  <c r="V20" i="120" s="1"/>
  <c r="V27" i="120"/>
  <c r="AT22" i="120"/>
  <c r="AT20" i="120" s="1"/>
  <c r="AT27" i="120"/>
  <c r="AE17" i="122"/>
  <c r="AH17" i="122"/>
  <c r="R24" i="122"/>
  <c r="AF24" i="122"/>
  <c r="AF17" i="122"/>
  <c r="S17" i="122"/>
  <c r="F17" i="122"/>
  <c r="F24" i="122"/>
  <c r="R17" i="122"/>
  <c r="AH24" i="122"/>
  <c r="AG24" i="122"/>
  <c r="H23" i="119"/>
  <c r="H21" i="119" s="1"/>
  <c r="L28" i="119"/>
  <c r="AD21" i="119"/>
  <c r="I28" i="119"/>
  <c r="I21" i="119"/>
  <c r="O28" i="125"/>
  <c r="S21" i="125"/>
  <c r="F21" i="125"/>
  <c r="W74" i="115"/>
  <c r="W21" i="115" s="1"/>
  <c r="AC74" i="115"/>
  <c r="AC21" i="115" s="1"/>
  <c r="X27" i="115"/>
  <c r="X20" i="115" s="1"/>
  <c r="V27" i="115"/>
  <c r="V20" i="115" s="1"/>
  <c r="AK27" i="115"/>
  <c r="Z74" i="115"/>
  <c r="Z21" i="115" s="1"/>
  <c r="AD28" i="119"/>
  <c r="E23" i="119"/>
  <c r="E21" i="119" s="1"/>
  <c r="AE26" i="12"/>
  <c r="AE19" i="12" s="1"/>
  <c r="AC26" i="12"/>
  <c r="AC19" i="12" s="1"/>
  <c r="S24" i="122"/>
  <c r="G17" i="122"/>
  <c r="X20" i="120"/>
  <c r="Z20" i="120"/>
  <c r="AL28" i="119"/>
  <c r="K28" i="119"/>
  <c r="AL27" i="115"/>
  <c r="AL20" i="115" s="1"/>
  <c r="AA74" i="115"/>
  <c r="AA21" i="115" s="1"/>
  <c r="AK74" i="115"/>
  <c r="AK21" i="115" s="1"/>
  <c r="H21" i="125"/>
  <c r="J21" i="125"/>
  <c r="Q21" i="125"/>
  <c r="R28" i="125"/>
  <c r="L28" i="125"/>
  <c r="H28" i="125"/>
  <c r="AD21" i="120"/>
  <c r="W20" i="120"/>
  <c r="G24" i="122"/>
  <c r="AD24" i="122"/>
  <c r="H17" i="122"/>
  <c r="H24" i="122"/>
  <c r="AE24" i="122"/>
  <c r="E17" i="122"/>
  <c r="E24" i="122"/>
  <c r="I19" i="122"/>
  <c r="I17" i="122" s="1"/>
  <c r="I24" i="122"/>
  <c r="S20" i="120"/>
  <c r="AA20" i="120"/>
  <c r="Y20" i="120"/>
  <c r="U20" i="120"/>
  <c r="N21" i="119"/>
  <c r="AH21" i="119"/>
  <c r="F28" i="119"/>
  <c r="R20" i="120"/>
  <c r="AH28" i="119"/>
  <c r="J28" i="119"/>
  <c r="AM28" i="119"/>
  <c r="AM21" i="119"/>
  <c r="J21" i="119"/>
  <c r="AF28" i="119"/>
  <c r="K21" i="119"/>
  <c r="O28" i="119"/>
  <c r="L23" i="119"/>
  <c r="L21" i="119" s="1"/>
  <c r="O21" i="119"/>
  <c r="AU22" i="120"/>
  <c r="AU20" i="120" s="1"/>
  <c r="AB21" i="120"/>
  <c r="T21" i="120"/>
  <c r="T20" i="120" s="1"/>
  <c r="AG28" i="119"/>
  <c r="AB23" i="119"/>
  <c r="AB21" i="119" s="1"/>
  <c r="AE28" i="119"/>
  <c r="D28" i="119"/>
  <c r="N28" i="119"/>
  <c r="AG21" i="119"/>
  <c r="AE21" i="119"/>
  <c r="M28" i="119"/>
  <c r="G28" i="119"/>
  <c r="AC23" i="119"/>
  <c r="AC21" i="119" s="1"/>
  <c r="AC28" i="119"/>
  <c r="S28" i="125"/>
  <c r="R21" i="125"/>
  <c r="K28" i="125"/>
  <c r="L22" i="125"/>
  <c r="L21" i="125" s="1"/>
  <c r="I21" i="125"/>
  <c r="Q28" i="125"/>
  <c r="M28" i="125"/>
  <c r="P28" i="125"/>
  <c r="P21" i="125"/>
  <c r="I28" i="125"/>
  <c r="J28" i="125"/>
  <c r="F28" i="125"/>
  <c r="G28" i="125"/>
  <c r="N21" i="125"/>
  <c r="N28" i="125"/>
  <c r="Y74" i="115"/>
  <c r="Y21" i="115" s="1"/>
  <c r="X74" i="115"/>
  <c r="X21" i="115" s="1"/>
  <c r="W27" i="115"/>
  <c r="V74" i="115"/>
  <c r="V21" i="115" s="1"/>
  <c r="AC27" i="115"/>
  <c r="AE27" i="115"/>
  <c r="AE20" i="115" s="1"/>
  <c r="AD26" i="12"/>
  <c r="AD19" i="12" s="1"/>
  <c r="AF26" i="12"/>
  <c r="U85" i="115"/>
  <c r="U84" i="115" s="1"/>
  <c r="U74" i="115" s="1"/>
  <c r="U23" i="115"/>
  <c r="AE73" i="12"/>
  <c r="AE20" i="12" s="1"/>
  <c r="AA26" i="12"/>
  <c r="AA19" i="12" s="1"/>
  <c r="AB26" i="12"/>
  <c r="AB19" i="12" s="1"/>
  <c r="AB73" i="12"/>
  <c r="AB20" i="12" s="1"/>
  <c r="AH26" i="12"/>
  <c r="AH19" i="12" s="1"/>
  <c r="BY19" i="12"/>
  <c r="BY18" i="12" s="1"/>
  <c r="AD73" i="12"/>
  <c r="AD20" i="12" s="1"/>
  <c r="AC73" i="12"/>
  <c r="AC20" i="12" s="1"/>
  <c r="AH73" i="12"/>
  <c r="AH20" i="12" s="1"/>
  <c r="CD19" i="12"/>
  <c r="CD18" i="12" s="1"/>
  <c r="Z26" i="12"/>
  <c r="Z19" i="12" s="1"/>
  <c r="Y73" i="12"/>
  <c r="Y20" i="12" s="1"/>
  <c r="BX25" i="12"/>
  <c r="Z73" i="12"/>
  <c r="Z20" i="12" s="1"/>
  <c r="CA25" i="12"/>
  <c r="CF25" i="12"/>
  <c r="Y26" i="12"/>
  <c r="Y19" i="12" s="1"/>
  <c r="AF73" i="12"/>
  <c r="AF20" i="12" s="1"/>
  <c r="AA73" i="12"/>
  <c r="AA20" i="12" s="1"/>
  <c r="CC19" i="12"/>
  <c r="CC18" i="12" s="1"/>
  <c r="CC25" i="12"/>
  <c r="AL19" i="115" l="1"/>
  <c r="X19" i="115"/>
  <c r="Z19" i="115"/>
  <c r="Y19" i="115"/>
  <c r="CE73" i="12"/>
  <c r="BZ84" i="12"/>
  <c r="BZ83" i="12" s="1"/>
  <c r="BZ73" i="12" s="1"/>
  <c r="BW84" i="12"/>
  <c r="BW83" i="12" s="1"/>
  <c r="BW73" i="12" s="1"/>
  <c r="AD20" i="120"/>
  <c r="AB20" i="120"/>
  <c r="AA19" i="115"/>
  <c r="AE19" i="115"/>
  <c r="AC26" i="115"/>
  <c r="Y26" i="115"/>
  <c r="AC20" i="115"/>
  <c r="AC19" i="115" s="1"/>
  <c r="AK26" i="115"/>
  <c r="AL26" i="115"/>
  <c r="AA26" i="115"/>
  <c r="AK20" i="115"/>
  <c r="AK19" i="115" s="1"/>
  <c r="Z26" i="115"/>
  <c r="AD18" i="12"/>
  <c r="AE26" i="115"/>
  <c r="X26" i="115"/>
  <c r="V19" i="115"/>
  <c r="V26" i="115"/>
  <c r="W20" i="115"/>
  <c r="W19" i="115" s="1"/>
  <c r="W26" i="115"/>
  <c r="AE25" i="12"/>
  <c r="AE18" i="12"/>
  <c r="AF25" i="12"/>
  <c r="AB18" i="12"/>
  <c r="AF19" i="12"/>
  <c r="AF18" i="12" s="1"/>
  <c r="AA18" i="12"/>
  <c r="U21" i="115"/>
  <c r="U19" i="115" s="1"/>
  <c r="U26" i="115"/>
  <c r="AD25" i="12"/>
  <c r="AB25" i="12"/>
  <c r="Y18" i="12"/>
  <c r="AC25" i="12"/>
  <c r="Z25" i="12"/>
  <c r="Y25" i="12"/>
  <c r="AH25" i="12"/>
  <c r="AH18" i="12"/>
  <c r="AC18" i="12"/>
  <c r="Z18" i="12"/>
  <c r="AA25" i="12"/>
  <c r="CB145" i="12" l="1"/>
  <c r="CB24" i="12" s="1"/>
  <c r="CB137" i="12"/>
  <c r="BW137" i="12"/>
  <c r="BW22" i="12" s="1"/>
  <c r="CE20" i="12"/>
  <c r="BZ20" i="12"/>
  <c r="BW20" i="12"/>
  <c r="BW145" i="12" l="1"/>
  <c r="BW24" i="12" s="1"/>
  <c r="BW18" i="12" s="1"/>
  <c r="BZ145" i="12"/>
  <c r="BZ24" i="12" s="1"/>
  <c r="CE145" i="12"/>
  <c r="CE24" i="12" s="1"/>
  <c r="BZ137" i="12"/>
  <c r="BZ22" i="12" s="1"/>
  <c r="CB22" i="12"/>
  <c r="CB18" i="12" s="1"/>
  <c r="CB25" i="12"/>
  <c r="BZ18" i="12" l="1"/>
  <c r="BW25" i="12"/>
  <c r="CE137" i="12"/>
  <c r="CE25" i="12" s="1"/>
  <c r="BZ25" i="12"/>
  <c r="CE22" i="12" l="1"/>
  <c r="CE18" i="12" s="1"/>
  <c r="I84" i="12" l="1"/>
  <c r="I83" i="12" s="1"/>
  <c r="I73" i="12" s="1"/>
  <c r="H85" i="12"/>
  <c r="H84" i="12" s="1"/>
  <c r="H83" i="12" s="1"/>
  <c r="H73" i="12" s="1"/>
  <c r="P84" i="12"/>
  <c r="P83" i="12" s="1"/>
  <c r="P73" i="12" s="1"/>
  <c r="T84" i="12" l="1"/>
  <c r="T83" i="12" s="1"/>
  <c r="T73" i="12" s="1"/>
  <c r="T25" i="12" s="1"/>
  <c r="Q84" i="12"/>
  <c r="Q83" i="12" s="1"/>
  <c r="Q73" i="12" s="1"/>
  <c r="Q20" i="12" s="1"/>
  <c r="Q18" i="12" s="1"/>
  <c r="H25" i="12"/>
  <c r="H20" i="12"/>
  <c r="H18" i="12" s="1"/>
  <c r="I20" i="12"/>
  <c r="I18" i="12" s="1"/>
  <c r="I25" i="12"/>
  <c r="P20" i="12"/>
  <c r="P18" i="12" s="1"/>
  <c r="P25" i="12"/>
  <c r="T20" i="12" l="1"/>
  <c r="T18" i="12" s="1"/>
  <c r="Q25" i="12"/>
</calcChain>
</file>

<file path=xl/sharedStrings.xml><?xml version="1.0" encoding="utf-8"?>
<sst xmlns="http://schemas.openxmlformats.org/spreadsheetml/2006/main" count="48956" uniqueCount="614">
  <si>
    <t>…</t>
  </si>
  <si>
    <t>к приказу Минэнерго России</t>
  </si>
  <si>
    <t>МВт</t>
  </si>
  <si>
    <t>Итого за период реализации инвестиционной программы</t>
  </si>
  <si>
    <t>МВ×А</t>
  </si>
  <si>
    <t>Мвар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</si>
  <si>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</si>
  <si>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</si>
  <si>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</si>
  <si>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</si>
  <si>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</si>
  <si>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</si>
  <si>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</si>
  <si>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</si>
  <si>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</si>
  <si>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</si>
  <si>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</si>
  <si>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</si>
  <si>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</si>
  <si>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</si>
  <si>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</si>
  <si>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</si>
  <si>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</si>
  <si>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</si>
  <si>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</si>
  <si>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</si>
  <si>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</si>
  <si>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</si>
  <si>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</si>
  <si>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Итого за период реализации инвестиционной программы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</si>
  <si>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</si>
  <si>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</si>
  <si>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</si>
  <si>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</si>
  <si>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Вывод объектов инвестиционной деятельности (мощностей) из эксплуатации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</si>
  <si>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</si>
  <si>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</si>
  <si>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</si>
  <si>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</si>
  <si>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</si>
  <si>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</si>
  <si>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>5</t>
  </si>
  <si>
    <t>5.1</t>
  </si>
  <si>
    <t>5.2</t>
  </si>
  <si>
    <t>6</t>
  </si>
  <si>
    <t>6.1</t>
  </si>
  <si>
    <t>6.2</t>
  </si>
  <si>
    <t>6.3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</si>
  <si>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</si>
  <si>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</si>
  <si>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</si>
  <si>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</si>
  <si>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</si>
  <si>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</si>
  <si>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</si>
  <si>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</si>
  <si>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</si>
  <si>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4.3</t>
  </si>
  <si>
    <t>5.3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</si>
  <si>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</si>
  <si>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</si>
  <si>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</si>
  <si>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</si>
  <si>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</si>
  <si>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</si>
  <si>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</si>
  <si>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</si>
  <si>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</si>
  <si>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</si>
  <si>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8.3</t>
  </si>
  <si>
    <t>8.4</t>
  </si>
  <si>
    <t>оборудование</t>
  </si>
  <si>
    <t>прочие затраты</t>
  </si>
  <si>
    <t>Другое</t>
  </si>
  <si>
    <t>4.4</t>
  </si>
  <si>
    <t>7.3</t>
  </si>
  <si>
    <t>7.4</t>
  </si>
  <si>
    <t>9.1</t>
  </si>
  <si>
    <t>9.2</t>
  </si>
  <si>
    <t>9.3</t>
  </si>
  <si>
    <t>9.4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</si>
  <si>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</si>
  <si>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</si>
  <si>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</si>
  <si>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</si>
  <si>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</si>
  <si>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</si>
  <si>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</si>
  <si>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</si>
  <si>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</si>
  <si>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</si>
  <si>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</si>
  <si>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Предложение по корректировке утвержденного  плана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</si>
  <si>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</si>
  <si>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</si>
  <si>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</si>
  <si>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</si>
  <si>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</si>
  <si>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</si>
  <si>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</si>
  <si>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</si>
  <si>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</si>
  <si>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</si>
  <si>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</si>
  <si>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</si>
  <si>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</si>
  <si>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</si>
  <si>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</si>
  <si>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</si>
  <si>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</si>
  <si>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</si>
  <si>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</si>
  <si>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</si>
  <si>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</si>
  <si>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</si>
  <si>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</si>
  <si>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</si>
  <si>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</si>
  <si>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</si>
  <si>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</si>
  <si>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</si>
  <si>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</si>
  <si>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</si>
  <si>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</si>
  <si>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</si>
  <si>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</si>
  <si>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</si>
  <si>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</si>
  <si>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</si>
  <si>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</si>
  <si>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</si>
  <si>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</si>
  <si>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</si>
  <si>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</si>
  <si>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</si>
  <si>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</si>
  <si>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</si>
  <si>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</si>
  <si>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</si>
  <si>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</si>
  <si>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</si>
  <si>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</si>
  <si>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</si>
  <si>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</si>
  <si>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</si>
  <si>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</si>
  <si>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</si>
  <si>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</si>
  <si>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</si>
  <si>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</si>
  <si>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</si>
  <si>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</si>
  <si>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</si>
  <si>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</si>
  <si>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</si>
  <si>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</si>
  <si>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</si>
  <si>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</si>
  <si>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</si>
  <si>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</si>
  <si>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</si>
  <si>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</si>
  <si>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</si>
  <si>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</si>
  <si>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</si>
  <si>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</si>
  <si>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</si>
  <si>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</si>
  <si>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</si>
  <si>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</si>
  <si>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Приложение  № 1</t>
  </si>
  <si>
    <t>Приложение  № 2</t>
  </si>
  <si>
    <t>км ЛЭП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</si>
  <si>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</si>
  <si>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</si>
  <si>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</si>
  <si>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</si>
  <si>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</si>
  <si>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</si>
  <si>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</si>
  <si>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</si>
  <si>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</si>
  <si>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</si>
  <si>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</si>
  <si>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</si>
  <si>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</si>
  <si>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</si>
  <si>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</si>
  <si>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</si>
  <si>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</si>
  <si>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</si>
  <si>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</si>
  <si>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</si>
  <si>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</si>
  <si>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</si>
  <si>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</si>
  <si>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</si>
  <si>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</si>
  <si>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</si>
  <si>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</si>
  <si>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</si>
  <si>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</si>
  <si>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</si>
  <si>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</si>
  <si>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</si>
  <si>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</si>
  <si>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</si>
  <si>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</si>
  <si>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</si>
  <si>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</si>
  <si>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</si>
  <si>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</si>
  <si>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</si>
  <si>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</si>
  <si>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</si>
  <si>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</si>
  <si>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</si>
  <si>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Идентификатор инвестиционного проекта</t>
  </si>
  <si>
    <t>Приложение  № 3</t>
  </si>
  <si>
    <t>Размер платы за технологическое присоединение (подключение), млн рублей</t>
  </si>
  <si>
    <t>План (Утвержденный план) принятия основных средств и нематериальных активов к бухгалтерскому учету на год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</si>
  <si>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</si>
  <si>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</si>
  <si>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</si>
  <si>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</si>
  <si>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>Приложение  № 6</t>
  </si>
  <si>
    <t>Приложение  № 5</t>
  </si>
  <si>
    <t>Приложение  № 4</t>
  </si>
  <si>
    <t>Приложение  № 7</t>
  </si>
  <si>
    <t>Приложение  № 8</t>
  </si>
  <si>
    <t>Форма 2. План финансирования капитальных вложений по инвестиционным проектам</t>
  </si>
  <si>
    <t>Форма 3. План освоения капитальных вложений по инвестиционным проектам</t>
  </si>
  <si>
    <t>Форма 4. План ввода основных средств</t>
  </si>
  <si>
    <t>Форма 5. План ввода основных средств (с распределением по кварталам)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</si>
  <si>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</si>
  <si>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</si>
  <si>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7. Краткое описание инвестиционной программы. Ввод объектов инвестиционной деятельности (мощностей) в эксплуатацию</t>
  </si>
  <si>
    <t>Краткое обоснование корректировки утвержденного плана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</si>
  <si>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</si>
  <si>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</si>
  <si>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Итого за период реализации инвестиционной программы
(предложение по корректировке утвержденного плана)</t>
  </si>
  <si>
    <t>29.1</t>
  </si>
  <si>
    <t>29.2</t>
  </si>
  <si>
    <t>29.3</t>
  </si>
  <si>
    <t>29.4</t>
  </si>
  <si>
    <t>29.5</t>
  </si>
  <si>
    <t>29.6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</si>
  <si>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</si>
  <si>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</si>
  <si>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</si>
  <si>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</si>
  <si>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</si>
  <si>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</si>
  <si>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</si>
  <si>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</si>
  <si>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</si>
  <si>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</si>
  <si>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</si>
  <si>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</si>
  <si>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</si>
  <si>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</si>
  <si>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</si>
  <si>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</si>
  <si>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</si>
  <si>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</si>
  <si>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</si>
  <si>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</si>
  <si>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</si>
  <si>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</si>
  <si>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</si>
  <si>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</si>
  <si>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</si>
  <si>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</si>
  <si>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</si>
  <si>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</si>
  <si>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</si>
  <si>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</si>
  <si>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</si>
  <si>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</si>
  <si>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</si>
  <si>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</si>
  <si>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</si>
  <si>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</si>
  <si>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</si>
  <si>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</si>
  <si>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</si>
  <si>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</si>
  <si>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</si>
  <si>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</si>
  <si>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</si>
  <si>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</si>
  <si>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</si>
  <si>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</si>
  <si>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</si>
  <si>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</si>
  <si>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</si>
  <si>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</si>
  <si>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</si>
  <si>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</si>
  <si>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</si>
  <si>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</si>
  <si>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</si>
  <si>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</si>
  <si>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</si>
  <si>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</si>
  <si>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</si>
  <si>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</si>
  <si>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</si>
  <si>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</si>
  <si>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</si>
  <si>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</si>
  <si>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</si>
  <si>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</si>
  <si>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</si>
  <si>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</si>
  <si>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</si>
  <si>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</si>
  <si>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</si>
  <si>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</si>
  <si>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</si>
  <si>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</si>
  <si>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</si>
  <si>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</si>
  <si>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</si>
  <si>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</si>
  <si>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</si>
  <si>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</si>
  <si>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Наименование объекта, выводимого из эксплуатации</t>
  </si>
  <si>
    <t>бюджетов субъектов Российской Федерации и муниципальных образований</t>
  </si>
  <si>
    <t>5.5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</si>
  <si>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</si>
  <si>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в текущих ценах, млн рублей (с НДС) 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</si>
  <si>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</si>
  <si>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</si>
  <si>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</si>
  <si>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</si>
  <si>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</si>
  <si>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</si>
  <si>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</si>
  <si>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</si>
  <si>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</si>
  <si>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</si>
  <si>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</si>
  <si>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</si>
  <si>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</si>
  <si>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</si>
  <si>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</si>
  <si>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</si>
  <si>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</si>
  <si>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</si>
  <si>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</si>
  <si>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</si>
  <si>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</si>
  <si>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</si>
  <si>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</si>
  <si>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</si>
  <si>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</si>
  <si>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</si>
  <si>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</si>
  <si>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</si>
  <si>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</si>
  <si>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</si>
  <si>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нд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</si>
  <si>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</si>
  <si>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</si>
  <si>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</si>
  <si>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</si>
  <si>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</si>
  <si>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</si>
  <si>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</si>
  <si>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</si>
  <si>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</si>
  <si>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</si>
  <si>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</si>
  <si>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</si>
  <si>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</si>
  <si>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</si>
  <si>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</si>
  <si>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</si>
  <si>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</si>
  <si>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</si>
  <si>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</si>
  <si>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</si>
  <si>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</si>
  <si>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</si>
  <si>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</si>
  <si>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</si>
  <si>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</si>
  <si>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</si>
  <si>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</si>
  <si>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</si>
  <si>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</si>
  <si>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</si>
  <si>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</si>
  <si>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</si>
  <si>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</si>
  <si>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</si>
  <si>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</si>
  <si>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</si>
  <si>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</si>
  <si>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</si>
  <si>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</si>
  <si>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</si>
  <si>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</si>
  <si>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</si>
  <si>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</si>
  <si>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</si>
  <si>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</si>
  <si>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</si>
  <si>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</si>
  <si>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</si>
  <si>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</si>
  <si>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</si>
  <si>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</si>
  <si>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</si>
  <si>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</si>
  <si>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</si>
  <si>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</si>
  <si>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</si>
  <si>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</si>
  <si>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</si>
  <si>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</si>
  <si>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</si>
  <si>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</si>
  <si>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</si>
  <si>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</si>
  <si>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</si>
  <si>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</si>
  <si>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</si>
  <si>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</si>
  <si>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1.3</t>
  </si>
  <si>
    <t>1.3.1</t>
  </si>
  <si>
    <t>1.3.2</t>
  </si>
  <si>
    <t>1.4</t>
  </si>
  <si>
    <t>1.5</t>
  </si>
  <si>
    <t>1.6</t>
  </si>
  <si>
    <t>Оренбургская область</t>
  </si>
  <si>
    <t>Показатель увеличения мощности силовых трансформаторов на подстанциях, не связанного с осуществлением технологического приоединения к электрическим сетям, МВА</t>
  </si>
  <si>
    <t>Показатель увеличения протяженности линий электропередачи, не связанного с осуществлением технологического приоединения к электрическим сетям, км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</si>
  <si>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лицам, МВт</t>
  </si>
  <si>
    <t>Показатель степени загрузки трансформаторной подстанци, значение коэфф-та</t>
  </si>
  <si>
    <t>Показатель замены силовых трансформаторов, МВА</t>
  </si>
  <si>
    <t>Показатель замены линий электропередачи, км</t>
  </si>
  <si>
    <t>Показатель замены выключателей, шт.</t>
  </si>
  <si>
    <t>Показатель замены устройств компенсации реактивной мощности, Мвар</t>
  </si>
  <si>
    <t>Показатель оценки изменения средней продолжительности прекращения передачи электрической энергии потребителям услуг, час.</t>
  </si>
  <si>
    <t>Показатель оценки изменения средней  частоты прекращения передачи электрической энергии потребителям, час.</t>
  </si>
  <si>
    <t>Показатель общего числа исполненных в рамках инвестиционной программы обязательств сетевой организации по осуществлению технолгического присоединения, шт.</t>
  </si>
  <si>
    <t>Показатель объема финансовых потребностей,необходимых для реализации мероприятий, направленных на выполнение предписаний органов исполнительной власти, млн.руб.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</si>
  <si>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млн.руб.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</si>
  <si>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</si>
  <si>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</si>
  <si>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</si>
  <si>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</si>
  <si>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</si>
  <si>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</si>
  <si>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</si>
  <si>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</si>
  <si>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</si>
  <si>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</si>
  <si>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5.6</t>
  </si>
  <si>
    <t>5.7</t>
  </si>
  <si>
    <t>5.8</t>
  </si>
  <si>
    <t>5.9</t>
  </si>
  <si>
    <t>5.10</t>
  </si>
  <si>
    <t>8.5</t>
  </si>
  <si>
    <t>8.6</t>
  </si>
  <si>
    <t>Утвержденный план</t>
  </si>
  <si>
    <t>Показатель числа обязательств сетевой организации по осуществлению технолгического присоединения, исполненных в рамках инвестиционной программы с нарушением установленного срока технологического присоединения, шт.</t>
  </si>
  <si>
    <t>Показатель объема финансовых потребностей, необходимых для реализации мероприятий, направленных на выполнение требований рагламентов рынков электрической энергии, млн.руб.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</si>
  <si>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энергии,включенных в систему сбора и передачи данных, кВт.ч</t>
  </si>
  <si>
    <t>полное наименование субъекта электроэнергетики</t>
  </si>
  <si>
    <t>С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</si>
  <si>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сетям, МВА</t>
  </si>
  <si>
    <t>Показатель увеличения протяженности линий электропередачи в рамках осуществления технологического приоединения к электрическим сетям, км</t>
  </si>
  <si>
    <t>Показатель максимальной мощности присоединяемых потребителей электрической энергии, МВт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</si>
  <si>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</si>
  <si>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млн.руб. с НДС</t>
  </si>
  <si>
    <t>от « 05 » мая 2016 г. №380</t>
  </si>
  <si>
    <t xml:space="preserve"> 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</si>
  <si>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</si>
  <si>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Показатель объема финансовых потребностей, необходимых для реализации мероприятий, направленных на реализацию инвестиционных проектов. Связанных с деятельностью, не относящейся к сфере электроэнергетики, млн.руб.</t>
  </si>
  <si>
    <t>Утвержденный план года 2022</t>
  </si>
  <si>
    <t>Предложение по корректировке утвержденного плана
года 2022</t>
  </si>
  <si>
    <t>Утвержденный план года 2023</t>
  </si>
  <si>
    <t>Предложение по корректировке утвержденного плана
года 2023</t>
  </si>
  <si>
    <t>Утвержденный план года 2024</t>
  </si>
  <si>
    <t>Предложение по корректировке утвержденного плана
года 2024</t>
  </si>
  <si>
    <t>План 
на 01.01.года 2020</t>
  </si>
  <si>
    <t>год 2022</t>
  </si>
  <si>
    <t>год 2023</t>
  </si>
  <si>
    <t>год 2024</t>
  </si>
  <si>
    <t>Год 2021</t>
  </si>
  <si>
    <t>Год 2022</t>
  </si>
  <si>
    <t>Год 2023</t>
  </si>
  <si>
    <t>Год 2024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</si>
  <si>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</si>
  <si>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</si>
  <si>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</si>
  <si>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</si>
  <si>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</si>
  <si>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</si>
  <si>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</si>
  <si>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</si>
  <si>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</si>
  <si>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</si>
  <si>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29.7</t>
  </si>
  <si>
    <t>29.8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</si>
  <si>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</si>
  <si>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</si>
  <si>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</si>
  <si>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</si>
  <si>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</si>
  <si>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</si>
  <si>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</si>
  <si>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</si>
  <si>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</si>
  <si>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</si>
  <si>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</si>
  <si>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</si>
  <si>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</si>
  <si>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</si>
  <si>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</si>
  <si>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</si>
  <si>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</si>
  <si>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</si>
  <si>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</si>
  <si>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</si>
  <si>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</si>
  <si>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</si>
  <si>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</si>
  <si>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</si>
  <si>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</si>
  <si>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</si>
  <si>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</si>
  <si>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</si>
  <si>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</si>
  <si>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</si>
  <si>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</si>
  <si>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</si>
  <si>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</si>
  <si>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</si>
  <si>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</si>
  <si>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</si>
  <si>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</si>
  <si>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</si>
  <si>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</si>
  <si>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</si>
  <si>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</si>
  <si>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</si>
  <si>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</si>
  <si>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</si>
  <si>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</si>
  <si>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</si>
  <si>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</si>
  <si>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</si>
  <si>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</si>
  <si>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</si>
  <si>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</si>
  <si>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</si>
  <si>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</si>
  <si>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</si>
  <si>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6.6.8</t>
  </si>
  <si>
    <t>6.6.9</t>
  </si>
  <si>
    <t>6.6.10</t>
  </si>
  <si>
    <t>Утвержденные плановые значения показателей приведены в соответствии с Приказом Министерства  экономического развития, промышленной политики и  торговли Оренбургской области</t>
  </si>
  <si>
    <t xml:space="preserve">Утвержденные плановые значения показателей приведены в соответствии с Приказом Министерства  экономического развития, промышленной политики и  торговли Оренбургской области </t>
  </si>
  <si>
    <t>на 2022 год</t>
  </si>
  <si>
    <t>на 2023 год</t>
  </si>
  <si>
    <t>на 2024 год</t>
  </si>
  <si>
    <t>Итого план 
за год 2022</t>
  </si>
  <si>
    <t>Итого план 
за год 2023</t>
  </si>
  <si>
    <t>Итого план 
за год 2024</t>
  </si>
  <si>
    <t>...</t>
  </si>
  <si>
    <t>Год раскрытия информации: 2020 год</t>
  </si>
  <si>
    <t>Реконструкция  ВЛ-0,4 кВ от ТП-24 СНТ "Садко"</t>
  </si>
  <si>
    <t>К_ИП00001</t>
  </si>
  <si>
    <t>Установка пунктов коммерческого учета ПКУ-10 кВ в СНТ</t>
  </si>
  <si>
    <t>К_ИП00002</t>
  </si>
  <si>
    <t>Установка однофазных приборов учета электроэнергии на опоре ВЛ-0,4 кВ</t>
  </si>
  <si>
    <t>К_ИП00003</t>
  </si>
  <si>
    <t>2022-2024</t>
  </si>
  <si>
    <t>Реконструкция  ВЛ-0,4 кВ от ТП-24 в СНТ "Садко"</t>
  </si>
  <si>
    <t>Финансирование капитальных вложений 
года 2021 в прогнозных ценах, млн рублей (с НДС)</t>
  </si>
  <si>
    <t xml:space="preserve">Утвержденный план года </t>
  </si>
  <si>
    <t xml:space="preserve">Предложение по корректировке утвержденного плана
года </t>
  </si>
  <si>
    <t xml:space="preserve">Фактический объем финансирования на 01.01.года 
2020, млн рублей 
(с НДС) </t>
  </si>
  <si>
    <t>C</t>
  </si>
  <si>
    <t>Предложение по корректировке утвержденного плана на 01.01.года 2020</t>
  </si>
  <si>
    <t>Реконструкция ВЛ-0,4 кВ от ТП-24 в СНТ "Садко"</t>
  </si>
  <si>
    <t xml:space="preserve">Фактический объем освоения капитальных вложений на 01.01.года 
2020, млн рублей 
(без НДС) </t>
  </si>
  <si>
    <t>Освоение капитальных вложений года 2021 в прогнозных ценах соответствующих лет, млн рублей (без НДС)</t>
  </si>
  <si>
    <t xml:space="preserve">год </t>
  </si>
  <si>
    <t>План на 01.01.года 2020</t>
  </si>
  <si>
    <t>Предложение по корректировке утвержденного плана 
на 01.01.года 2021</t>
  </si>
  <si>
    <t>Принятие основных средств и нематериальных активов к бухгалтерскому учету в год 2020</t>
  </si>
  <si>
    <t>Штук</t>
  </si>
  <si>
    <t xml:space="preserve">Год________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</si>
  <si>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</t>
  </si>
  <si>
    <t>год _____</t>
  </si>
  <si>
    <t>Инвестиционная программа Общества с ограниченной ответственностью «Электросетевая компания»</t>
  </si>
  <si>
    <t>Ввод объектов инвестиционной деятельности (мощностей) в эксплуатацию в год 2021</t>
  </si>
  <si>
    <t>Год ______</t>
  </si>
  <si>
    <t>Вывод объектов инвестиционной деятельности (мощностей) из эксплуатации в год 2021</t>
  </si>
  <si>
    <t>Год _______</t>
  </si>
  <si>
    <t>Инвестиционная программа Общества с ограниченной ответственностью "Электросетевая компания"</t>
  </si>
  <si>
    <t>Инвестиционная программа общества с ограниченной ответственностью «Электросетевая компания»</t>
  </si>
  <si>
    <t>Инвестиционная программа  Общества с ограниченной ответственностью «Электросетевая компания»</t>
  </si>
  <si>
    <t>2019 ноябрь</t>
  </si>
  <si>
    <t>План 
на 01.01.года 2021</t>
  </si>
  <si>
    <t>на 2022-2024 год</t>
  </si>
  <si>
    <t>Оборудование не требующее монтажа</t>
  </si>
  <si>
    <t>К_ИП00004</t>
  </si>
  <si>
    <t xml:space="preserve">Итого план 
за 2022-2024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</si>
</sst>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1" formatCode="_-* #,##0_-;\-* #,##0_-;_-* &quot;-&quot;_-;_-@_-"/>
    <numFmt numFmtId="44" formatCode="_-* #,##0.00&quot;р.&quot;_-;\-* #,##0.00&quot;р.&quot;_-;_-* &quot;-&quot;??&quot;р.&quot;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[$-419]mmmm\ yyyy;@"/>
    <numFmt numFmtId="169" formatCode="#,##0.0"/>
    <numFmt numFmtId="170" formatCode="#,##0_);[Red]\(#,##0\)"/>
    <numFmt numFmtId="171" formatCode="0.0%"/>
    <numFmt numFmtId="172" formatCode="0.0%_);\(0.0%\)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0.0_)"/>
    <numFmt numFmtId="177" formatCode="_(* #,##0.00_);_(* \(#,##0.00\);_(* &quot;-&quot;??_);_(@_)"/>
    <numFmt numFmtId="178" formatCode="&quot;$&quot;#,##0_);[Red]\(&quot;$&quot;#,##0\)"/>
    <numFmt numFmtId="179" formatCode="_-* #,##0.00&quot;$&quot;_-;\-* #,##0.00&quot;$&quot;_-;_-* &quot;-&quot;??&quot;$&quot;_-;_-@_-"/>
    <numFmt numFmtId="180" formatCode="\$#,##0\ ;\(\$#,##0\)"/>
    <numFmt numFmtId="181" formatCode="_-* #,##0.00[$€-1]_-;\-* #,##0.00[$€-1]_-;_-* &quot;-&quot;??[$€-1]_-"/>
    <numFmt numFmtId="182" formatCode="#,##0_);\(#,##0\);&quot;- &quot;;&quot;  &quot;@"/>
    <numFmt numFmtId="183" formatCode="#,##0_);[Blue]\(#,##0\)"/>
    <numFmt numFmtId="184" formatCode="_-* #,##0_d_._-;\-* #,##0_d_._-;_-* &quot;-&quot;_d_._-;_-@_-"/>
    <numFmt numFmtId="185" formatCode="_-* #,##0.00_d_._-;\-* #,##0.00_d_._-;_-* &quot;-&quot;??_d_._-;_-@_-"/>
    <numFmt numFmtId="186" formatCode="_-* #,##0_đ_._-;\-* #,##0_đ_._-;_-* &quot;-&quot;_đ_._-;_-@_-"/>
    <numFmt numFmtId="187" formatCode="_-* #,##0\ _d_._-;\-* #,##0\ _d_._-;_-* &quot;-&quot;\ _d_._-;_-@_-"/>
    <numFmt numFmtId="188" formatCode="_-* #,##0.00_đ_._-;\-* #,##0.00_đ_._-;_-* &quot;-&quot;??_đ_._-;_-@_-"/>
    <numFmt numFmtId="189" formatCode="_-* #,##0.00\ _d_._-;\-* #,##0.00\ _d_._-;_-* &quot;-&quot;??\ _d_.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#,##0.00_);[Red]\(&quot;$&quot;#,##0.00\)"/>
    <numFmt numFmtId="193" formatCode="0.0"/>
    <numFmt numFmtId="194" formatCode="_-* #,##0\ _р_._-;\-* #,##0\ _р_._-;_-* &quot;-&quot;\ _р_._-;_-@_-"/>
    <numFmt numFmtId="195" formatCode="@\ *."/>
    <numFmt numFmtId="196" formatCode="000000"/>
    <numFmt numFmtId="197" formatCode="0000"/>
    <numFmt numFmtId="198" formatCode="dd\.mm\.yyyy&quot;г.&quot;"/>
    <numFmt numFmtId="199" formatCode="#,##0__\ \ \ \ "/>
    <numFmt numFmtId="200" formatCode="#,##0______;;&quot;------------      &quot;"/>
    <numFmt numFmtId="201" formatCode="yyyy"/>
    <numFmt numFmtId="202" formatCode="yyyy\ &quot;год&quot;"/>
    <numFmt numFmtId="203" formatCode="0.000"/>
  </numFmts>
  <fonts count="160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u/>
      <sz val="10"/>
      <color indexed="36"/>
      <name val="Arial"/>
      <family val="2"/>
      <charset val="204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u/>
      <sz val="7.5"/>
      <color indexed="12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sz val="10"/>
      <name val="Times New Roman CYR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1"/>
      <name val="Times New Roman CYR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17"/>
      <name val="Arial Cyr"/>
      <family val="2"/>
      <charset val="204"/>
    </font>
    <font>
      <sz val="9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9"/>
      <color indexed="11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b/>
      <sz val="10"/>
      <name val="Baltica"/>
      <charset val="204"/>
    </font>
    <font>
      <u/>
      <sz val="10"/>
      <color indexed="12"/>
      <name val="Arial"/>
      <family val="2"/>
      <charset val="204"/>
    </font>
    <font>
      <i/>
      <sz val="10"/>
      <name val="PragmaticaC"/>
      <charset val="204"/>
    </font>
    <font>
      <sz val="14"/>
      <name val="NewtonC"/>
      <charset val="204"/>
    </font>
    <font>
      <i/>
      <sz val="12"/>
      <name val="Tms Rmn"/>
      <charset val="204"/>
    </font>
    <font>
      <b/>
      <sz val="9"/>
      <name val="Arial Cyr"/>
      <family val="2"/>
      <charset val="204"/>
    </font>
    <font>
      <sz val="12"/>
      <name val="Times New Roman Cyr"/>
      <charset val="204"/>
    </font>
    <font>
      <sz val="9"/>
      <name val="Arial Cyr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8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3" fillId="0" borderId="0"/>
    <xf numFmtId="0" fontId="13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0" borderId="0"/>
    <xf numFmtId="0" fontId="34" fillId="0" borderId="0"/>
    <xf numFmtId="0" fontId="13" fillId="0" borderId="0"/>
    <xf numFmtId="0" fontId="12" fillId="0" borderId="0"/>
    <xf numFmtId="0" fontId="40" fillId="0" borderId="0"/>
    <xf numFmtId="0" fontId="40" fillId="0" borderId="0"/>
    <xf numFmtId="164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46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" fillId="0" borderId="0"/>
    <xf numFmtId="0" fontId="13" fillId="0" borderId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1" fillId="0" borderId="0"/>
    <xf numFmtId="0" fontId="7" fillId="0" borderId="0"/>
    <xf numFmtId="0" fontId="33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/>
    <xf numFmtId="0" fontId="1" fillId="0" borderId="0"/>
    <xf numFmtId="170" fontId="56" fillId="0" borderId="0">
      <alignment vertical="top"/>
    </xf>
    <xf numFmtId="0" fontId="51" fillId="0" borderId="0"/>
    <xf numFmtId="0" fontId="51" fillId="0" borderId="0"/>
    <xf numFmtId="171" fontId="56" fillId="0" borderId="0">
      <alignment vertical="top"/>
    </xf>
    <xf numFmtId="171" fontId="58" fillId="0" borderId="0">
      <alignment vertical="top"/>
    </xf>
    <xf numFmtId="172" fontId="58" fillId="28" borderId="0">
      <alignment vertical="top"/>
    </xf>
    <xf numFmtId="171" fontId="58" fillId="29" borderId="0">
      <alignment vertical="top"/>
    </xf>
    <xf numFmtId="0" fontId="51" fillId="0" borderId="0"/>
    <xf numFmtId="0" fontId="59" fillId="0" borderId="0"/>
    <xf numFmtId="0" fontId="59" fillId="0" borderId="0"/>
    <xf numFmtId="0" fontId="51" fillId="0" borderId="0"/>
    <xf numFmtId="170" fontId="56" fillId="0" borderId="0">
      <alignment vertical="top"/>
    </xf>
    <xf numFmtId="170" fontId="56" fillId="0" borderId="0">
      <alignment vertical="top"/>
    </xf>
    <xf numFmtId="0" fontId="59" fillId="0" borderId="0"/>
    <xf numFmtId="0" fontId="59" fillId="0" borderId="0"/>
    <xf numFmtId="0" fontId="59" fillId="0" borderId="0"/>
    <xf numFmtId="0" fontId="51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9" fillId="0" borderId="0"/>
    <xf numFmtId="0" fontId="51" fillId="0" borderId="0"/>
    <xf numFmtId="0" fontId="51" fillId="0" borderId="0"/>
    <xf numFmtId="170" fontId="56" fillId="0" borderId="0">
      <alignment vertical="top"/>
    </xf>
    <xf numFmtId="0" fontId="51" fillId="0" borderId="0"/>
    <xf numFmtId="0" fontId="51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9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1" fillId="0" borderId="0"/>
    <xf numFmtId="170" fontId="56" fillId="0" borderId="0">
      <alignment vertical="top"/>
    </xf>
    <xf numFmtId="0" fontId="59" fillId="0" borderId="0"/>
    <xf numFmtId="0" fontId="59" fillId="0" borderId="0"/>
    <xf numFmtId="0" fontId="51" fillId="0" borderId="0"/>
    <xf numFmtId="0" fontId="59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1" fillId="0" borderId="0"/>
    <xf numFmtId="170" fontId="56" fillId="0" borderId="0">
      <alignment vertical="top"/>
    </xf>
    <xf numFmtId="170" fontId="56" fillId="0" borderId="0">
      <alignment vertical="top"/>
    </xf>
    <xf numFmtId="0" fontId="60" fillId="0" borderId="0"/>
    <xf numFmtId="0" fontId="59" fillId="0" borderId="0"/>
    <xf numFmtId="0" fontId="59" fillId="0" borderId="0"/>
    <xf numFmtId="0" fontId="51" fillId="0" borderId="0"/>
    <xf numFmtId="0" fontId="59" fillId="0" borderId="0"/>
    <xf numFmtId="0" fontId="51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61" fillId="0" borderId="27">
      <protection locked="0"/>
    </xf>
    <xf numFmtId="44" fontId="61" fillId="0" borderId="0">
      <protection locked="0"/>
    </xf>
    <xf numFmtId="44" fontId="61" fillId="0" borderId="0">
      <protection locked="0"/>
    </xf>
    <xf numFmtId="44" fontId="61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3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3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3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3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3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3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3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3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3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64" fillId="12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10" borderId="0" applyNumberFormat="0" applyBorder="0" applyAlignment="0" applyProtection="0"/>
    <xf numFmtId="0" fontId="64" fillId="10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5" borderId="0" applyNumberFormat="0" applyBorder="0" applyAlignment="0" applyProtection="0"/>
    <xf numFmtId="0" fontId="6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3" fontId="60" fillId="0" borderId="28">
      <protection locked="0"/>
    </xf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66" fillId="0" borderId="0">
      <alignment horizontal="left"/>
    </xf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7" applyNumberFormat="0" applyAlignment="0" applyProtection="0"/>
    <xf numFmtId="177" fontId="40" fillId="0" borderId="0" applyFont="0" applyFill="0" applyBorder="0" applyAlignment="0" applyProtection="0"/>
    <xf numFmtId="3" fontId="67" fillId="0" borderId="0" applyFont="0" applyFill="0" applyBorder="0" applyAlignment="0" applyProtection="0"/>
    <xf numFmtId="173" fontId="68" fillId="30" borderId="28"/>
    <xf numFmtId="178" fontId="6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70" fillId="0" borderId="0">
      <alignment vertical="top"/>
    </xf>
    <xf numFmtId="173" fontId="71" fillId="0" borderId="0">
      <alignment horizontal="center"/>
    </xf>
    <xf numFmtId="38" fontId="69" fillId="0" borderId="0" applyFont="0" applyFill="0" applyBorder="0" applyAlignment="0" applyProtection="0"/>
    <xf numFmtId="0" fontId="72" fillId="0" borderId="0" applyFont="0" applyFill="0" applyBorder="0" applyAlignment="0" applyProtection="0"/>
    <xf numFmtId="170" fontId="73" fillId="0" borderId="0">
      <alignment vertical="top"/>
    </xf>
    <xf numFmtId="181" fontId="4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67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82" fontId="75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76" fillId="28" borderId="0" applyNumberFormat="0" applyBorder="0" applyAlignment="0" applyProtection="0"/>
    <xf numFmtId="0" fontId="77" fillId="0" borderId="29" applyNumberFormat="0" applyAlignment="0" applyProtection="0">
      <alignment horizontal="left" vertical="center"/>
    </xf>
    <xf numFmtId="0" fontId="77" fillId="0" borderId="22">
      <alignment horizontal="left" vertical="center"/>
    </xf>
    <xf numFmtId="0" fontId="78" fillId="0" borderId="0">
      <alignment vertical="top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170" fontId="81" fillId="0" borderId="0">
      <alignment vertical="top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33" fillId="0" borderId="0"/>
    <xf numFmtId="173" fontId="8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10" fontId="76" fillId="31" borderId="10" applyNumberFormat="0" applyBorder="0" applyAlignment="0" applyProtection="0"/>
    <xf numFmtId="170" fontId="58" fillId="0" borderId="0">
      <alignment vertical="top"/>
    </xf>
    <xf numFmtId="170" fontId="58" fillId="28" borderId="0">
      <alignment vertical="top"/>
    </xf>
    <xf numFmtId="183" fontId="58" fillId="29" borderId="0">
      <alignment vertical="top"/>
    </xf>
    <xf numFmtId="0" fontId="30" fillId="0" borderId="9" applyNumberFormat="0" applyFill="0" applyAlignment="0" applyProtection="0"/>
    <xf numFmtId="0" fontId="27" fillId="22" borderId="0" applyNumberFormat="0" applyBorder="0" applyAlignment="0" applyProtection="0"/>
    <xf numFmtId="0" fontId="40" fillId="0" borderId="0"/>
    <xf numFmtId="0" fontId="40" fillId="0" borderId="0"/>
    <xf numFmtId="0" fontId="50" fillId="0" borderId="0"/>
    <xf numFmtId="0" fontId="40" fillId="0" borderId="0"/>
    <xf numFmtId="0" fontId="33" fillId="0" borderId="0"/>
    <xf numFmtId="0" fontId="70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51" fillId="0" borderId="0"/>
    <xf numFmtId="0" fontId="16" fillId="23" borderId="8" applyNumberFormat="0" applyFont="0" applyAlignment="0" applyProtection="0"/>
    <xf numFmtId="184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89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89" fillId="0" borderId="0" applyFont="0" applyFill="0" applyBorder="0" applyAlignment="0" applyProtection="0"/>
    <xf numFmtId="0" fontId="19" fillId="20" borderId="2" applyNumberFormat="0" applyAlignment="0" applyProtection="0"/>
    <xf numFmtId="10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0" borderId="0">
      <protection locked="0"/>
    </xf>
    <xf numFmtId="0" fontId="90" fillId="0" borderId="0" applyNumberFormat="0">
      <alignment horizontal="left"/>
    </xf>
    <xf numFmtId="4" fontId="91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4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3" fillId="42" borderId="2" applyNumberFormat="0" applyProtection="0">
      <alignment horizontal="left" vertical="center" indent="1"/>
    </xf>
    <xf numFmtId="4" fontId="91" fillId="43" borderId="30" applyNumberFormat="0" applyProtection="0">
      <alignment horizontal="left" vertical="center" indent="1"/>
    </xf>
    <xf numFmtId="4" fontId="94" fillId="44" borderId="0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33" fillId="0" borderId="0"/>
    <xf numFmtId="4" fontId="91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96" fillId="0" borderId="0"/>
    <xf numFmtId="4" fontId="97" fillId="43" borderId="2" applyNumberFormat="0" applyProtection="0">
      <alignment horizontal="right" vertical="center"/>
    </xf>
    <xf numFmtId="0" fontId="51" fillId="0" borderId="0"/>
    <xf numFmtId="0" fontId="98" fillId="0" borderId="0"/>
    <xf numFmtId="170" fontId="99" fillId="47" borderId="0">
      <alignment horizontal="right" vertical="top"/>
    </xf>
    <xf numFmtId="0" fontId="26" fillId="0" borderId="0" applyNumberFormat="0" applyFill="0" applyBorder="0" applyAlignment="0" applyProtection="0"/>
    <xf numFmtId="0" fontId="67" fillId="0" borderId="31" applyNumberFormat="0" applyFont="0" applyFill="0" applyAlignment="0" applyProtection="0"/>
    <xf numFmtId="0" fontId="84" fillId="0" borderId="0"/>
    <xf numFmtId="190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78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10">
      <alignment horizontal="center"/>
    </xf>
    <xf numFmtId="0" fontId="33" fillId="0" borderId="0">
      <alignment vertical="top"/>
    </xf>
    <xf numFmtId="0" fontId="33" fillId="0" borderId="0">
      <alignment vertical="top"/>
    </xf>
    <xf numFmtId="0" fontId="17" fillId="16" borderId="0" applyNumberFormat="0" applyBorder="0" applyAlignment="0" applyProtection="0"/>
    <xf numFmtId="0" fontId="64" fillId="16" borderId="0" applyNumberFormat="0" applyBorder="0" applyAlignment="0" applyProtection="0"/>
    <xf numFmtId="0" fontId="17" fillId="17" borderId="0" applyNumberFormat="0" applyBorder="0" applyAlignment="0" applyProtection="0"/>
    <xf numFmtId="0" fontId="64" fillId="17" borderId="0" applyNumberFormat="0" applyBorder="0" applyAlignment="0" applyProtection="0"/>
    <xf numFmtId="0" fontId="17" fillId="18" borderId="0" applyNumberFormat="0" applyBorder="0" applyAlignment="0" applyProtection="0"/>
    <xf numFmtId="0" fontId="64" fillId="18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9" borderId="0" applyNumberFormat="0" applyBorder="0" applyAlignment="0" applyProtection="0"/>
    <xf numFmtId="0" fontId="64" fillId="19" borderId="0" applyNumberFormat="0" applyBorder="0" applyAlignment="0" applyProtection="0"/>
    <xf numFmtId="173" fontId="60" fillId="0" borderId="28">
      <protection locked="0"/>
    </xf>
    <xf numFmtId="0" fontId="25" fillId="21" borderId="7"/>
    <xf numFmtId="0" fontId="18" fillId="7" borderId="1" applyNumberFormat="0" applyAlignment="0" applyProtection="0"/>
    <xf numFmtId="0" fontId="100" fillId="7" borderId="1" applyNumberFormat="0" applyAlignment="0" applyProtection="0"/>
    <xf numFmtId="0" fontId="55" fillId="0" borderId="10">
      <alignment horizontal="center"/>
    </xf>
    <xf numFmtId="0" fontId="55" fillId="0" borderId="0">
      <alignment vertical="top"/>
    </xf>
    <xf numFmtId="0" fontId="19" fillId="20" borderId="2" applyNumberFormat="0" applyAlignment="0" applyProtection="0"/>
    <xf numFmtId="0" fontId="101" fillId="20" borderId="2" applyNumberFormat="0" applyAlignment="0" applyProtection="0"/>
    <xf numFmtId="0" fontId="20" fillId="20" borderId="1" applyNumberFormat="0" applyAlignment="0" applyProtection="0"/>
    <xf numFmtId="0" fontId="102" fillId="20" borderId="1" applyNumberFormat="0" applyAlignment="0" applyProtection="0"/>
    <xf numFmtId="0" fontId="103" fillId="0" borderId="0" applyBorder="0">
      <alignment horizontal="center" vertical="center" wrapText="1"/>
    </xf>
    <xf numFmtId="0" fontId="21" fillId="0" borderId="3" applyNumberFormat="0" applyFill="0" applyAlignment="0" applyProtection="0"/>
    <xf numFmtId="0" fontId="104" fillId="0" borderId="3" applyNumberFormat="0" applyFill="0" applyAlignment="0" applyProtection="0"/>
    <xf numFmtId="0" fontId="22" fillId="0" borderId="4" applyNumberFormat="0" applyFill="0" applyAlignment="0" applyProtection="0"/>
    <xf numFmtId="0" fontId="105" fillId="0" borderId="4" applyNumberFormat="0" applyFill="0" applyAlignment="0" applyProtection="0"/>
    <xf numFmtId="0" fontId="23" fillId="0" borderId="5" applyNumberFormat="0" applyFill="0" applyAlignment="0" applyProtection="0"/>
    <xf numFmtId="0" fontId="106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2" applyBorder="0">
      <alignment horizontal="center" vertical="center" wrapText="1"/>
    </xf>
    <xf numFmtId="173" fontId="68" fillId="30" borderId="28"/>
    <xf numFmtId="4" fontId="108" fillId="32" borderId="10" applyBorder="0">
      <alignment horizontal="right"/>
    </xf>
    <xf numFmtId="49" fontId="109" fillId="0" borderId="0" applyBorder="0">
      <alignment vertical="center"/>
    </xf>
    <xf numFmtId="0" fontId="24" fillId="0" borderId="6" applyNumberFormat="0" applyFill="0" applyAlignment="0" applyProtection="0"/>
    <xf numFmtId="0" fontId="110" fillId="0" borderId="6" applyNumberFormat="0" applyFill="0" applyAlignment="0" applyProtection="0"/>
    <xf numFmtId="0" fontId="55" fillId="0" borderId="0">
      <alignment horizontal="right" vertical="top" wrapText="1"/>
    </xf>
    <xf numFmtId="3" fontId="68" fillId="0" borderId="10" applyBorder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5" fillId="21" borderId="7" applyNumberFormat="0" applyAlignment="0" applyProtection="0"/>
    <xf numFmtId="0" fontId="111" fillId="21" borderId="7" applyNumberFormat="0" applyAlignment="0" applyProtection="0"/>
    <xf numFmtId="0" fontId="55" fillId="0" borderId="10">
      <alignment horizontal="center" wrapText="1"/>
    </xf>
    <xf numFmtId="0" fontId="33" fillId="0" borderId="0">
      <alignment vertical="top"/>
    </xf>
    <xf numFmtId="0" fontId="33" fillId="0" borderId="0">
      <alignment vertical="top"/>
    </xf>
    <xf numFmtId="0" fontId="49" fillId="29" borderId="0" applyFill="0">
      <alignment wrapText="1"/>
    </xf>
    <xf numFmtId="0" fontId="57" fillId="0" borderId="0">
      <alignment horizontal="center" vertical="top" wrapText="1"/>
    </xf>
    <xf numFmtId="0" fontId="112" fillId="0" borderId="0">
      <alignment horizontal="centerContinuous" vertical="center" wrapText="1"/>
    </xf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3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4" fillId="0" borderId="0"/>
    <xf numFmtId="0" fontId="56" fillId="0" borderId="0">
      <alignment horizontal="left"/>
    </xf>
    <xf numFmtId="0" fontId="1" fillId="0" borderId="0"/>
    <xf numFmtId="0" fontId="13" fillId="0" borderId="0"/>
    <xf numFmtId="0" fontId="33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40" fillId="0" borderId="0"/>
    <xf numFmtId="0" fontId="33" fillId="0" borderId="0"/>
    <xf numFmtId="0" fontId="33" fillId="0" borderId="0"/>
    <xf numFmtId="0" fontId="40" fillId="0" borderId="0"/>
    <xf numFmtId="0" fontId="16" fillId="0" borderId="0"/>
    <xf numFmtId="0" fontId="115" fillId="0" borderId="0"/>
    <xf numFmtId="0" fontId="40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10">
      <alignment horizontal="center" wrapText="1"/>
    </xf>
    <xf numFmtId="0" fontId="28" fillId="3" borderId="0" applyNumberFormat="0" applyBorder="0" applyAlignment="0" applyProtection="0"/>
    <xf numFmtId="0" fontId="116" fillId="3" borderId="0" applyNumberFormat="0" applyBorder="0" applyAlignment="0" applyProtection="0"/>
    <xf numFmtId="0" fontId="33" fillId="0" borderId="0" applyFont="0" applyFill="0" applyBorder="0" applyProtection="0">
      <alignment horizontal="center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193" fontId="117" fillId="32" borderId="24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5" fillId="0" borderId="10">
      <alignment horizontal="center"/>
    </xf>
    <xf numFmtId="0" fontId="55" fillId="0" borderId="10">
      <alignment horizontal="center" wrapText="1"/>
    </xf>
    <xf numFmtId="0" fontId="30" fillId="0" borderId="9" applyNumberFormat="0" applyFill="0" applyAlignment="0" applyProtection="0"/>
    <xf numFmtId="0" fontId="119" fillId="0" borderId="9" applyNumberFormat="0" applyFill="0" applyAlignment="0" applyProtection="0"/>
    <xf numFmtId="0" fontId="120" fillId="0" borderId="0" applyNumberFormat="0" applyFont="0" applyBorder="0" applyAlignment="0">
      <alignment horizontal="center"/>
    </xf>
    <xf numFmtId="0" fontId="51" fillId="0" borderId="0"/>
    <xf numFmtId="0" fontId="51" fillId="0" borderId="0"/>
    <xf numFmtId="0" fontId="51" fillId="0" borderId="0"/>
    <xf numFmtId="170" fontId="56" fillId="0" borderId="0">
      <alignment vertical="top"/>
    </xf>
    <xf numFmtId="0" fontId="51" fillId="0" borderId="0"/>
    <xf numFmtId="0" fontId="33" fillId="0" borderId="0">
      <alignment vertical="justify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3" fontId="121" fillId="0" borderId="0"/>
    <xf numFmtId="0" fontId="3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49" fontId="49" fillId="0" borderId="0">
      <alignment horizontal="center"/>
    </xf>
    <xf numFmtId="0" fontId="55" fillId="0" borderId="0">
      <alignment horizontal="center"/>
    </xf>
    <xf numFmtId="19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2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" fontId="108" fillId="29" borderId="0" applyBorder="0">
      <alignment horizontal="right"/>
    </xf>
    <xf numFmtId="4" fontId="108" fillId="29" borderId="0" applyBorder="0">
      <alignment horizontal="right"/>
    </xf>
    <xf numFmtId="4" fontId="108" fillId="29" borderId="0" applyBorder="0">
      <alignment horizontal="right"/>
    </xf>
    <xf numFmtId="4" fontId="108" fillId="49" borderId="25" applyBorder="0">
      <alignment horizontal="right"/>
    </xf>
    <xf numFmtId="4" fontId="108" fillId="29" borderId="10" applyFont="0" applyBorder="0">
      <alignment horizontal="right"/>
    </xf>
    <xf numFmtId="0" fontId="55" fillId="0" borderId="0">
      <alignment horizontal="left" vertical="top"/>
    </xf>
    <xf numFmtId="0" fontId="46" fillId="0" borderId="0"/>
    <xf numFmtId="0" fontId="32" fillId="4" borderId="0" applyNumberFormat="0" applyBorder="0" applyAlignment="0" applyProtection="0"/>
    <xf numFmtId="0" fontId="124" fillId="4" borderId="0" applyNumberFormat="0" applyBorder="0" applyAlignment="0" applyProtection="0"/>
    <xf numFmtId="169" fontId="33" fillId="0" borderId="10" applyFont="0" applyFill="0" applyBorder="0" applyProtection="0">
      <alignment horizontal="center" vertical="center"/>
    </xf>
    <xf numFmtId="44" fontId="61" fillId="0" borderId="0">
      <protection locked="0"/>
    </xf>
    <xf numFmtId="0" fontId="60" fillId="0" borderId="10" applyBorder="0">
      <alignment horizontal="center" vertical="center" wrapText="1"/>
    </xf>
    <xf numFmtId="0" fontId="55" fillId="0" borderId="0"/>
    <xf numFmtId="0" fontId="24" fillId="0" borderId="6" applyNumberFormat="0" applyFill="0" applyAlignment="0" applyProtection="0"/>
    <xf numFmtId="0" fontId="19" fillId="20" borderId="2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3" borderId="8" applyNumberFormat="0" applyFont="0" applyAlignment="0" applyProtection="0"/>
    <xf numFmtId="0" fontId="27" fillId="22" borderId="0" applyNumberFormat="0" applyBorder="0" applyAlignment="0" applyProtection="0"/>
    <xf numFmtId="0" fontId="17" fillId="15" borderId="0" applyNumberFormat="0" applyBorder="0" applyAlignment="0" applyProtection="0"/>
    <xf numFmtId="0" fontId="30" fillId="0" borderId="9" applyNumberFormat="0" applyFill="0" applyAlignment="0" applyProtection="0"/>
    <xf numFmtId="0" fontId="25" fillId="21" borderId="7" applyNumberFormat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59" fillId="0" borderId="0"/>
    <xf numFmtId="0" fontId="51" fillId="0" borderId="0"/>
    <xf numFmtId="0" fontId="5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4" fillId="0" borderId="0"/>
    <xf numFmtId="0" fontId="1" fillId="0" borderId="0"/>
    <xf numFmtId="0" fontId="33" fillId="0" borderId="0"/>
    <xf numFmtId="0" fontId="33" fillId="0" borderId="0"/>
    <xf numFmtId="0" fontId="56" fillId="0" borderId="0">
      <alignment horizontal="lef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5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" fillId="0" borderId="0"/>
    <xf numFmtId="0" fontId="33" fillId="0" borderId="0"/>
    <xf numFmtId="0" fontId="3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33" fillId="0" borderId="0"/>
    <xf numFmtId="0" fontId="16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3" borderId="8" applyNumberFormat="0" applyFont="0" applyAlignment="0" applyProtection="0"/>
    <xf numFmtId="0" fontId="51" fillId="0" borderId="0"/>
    <xf numFmtId="0" fontId="59" fillId="0" borderId="0"/>
    <xf numFmtId="0" fontId="59" fillId="0" borderId="0"/>
    <xf numFmtId="0" fontId="51" fillId="0" borderId="0"/>
    <xf numFmtId="170" fontId="56" fillId="0" borderId="0">
      <alignment vertical="top"/>
    </xf>
    <xf numFmtId="0" fontId="5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9" fontId="108" fillId="0" borderId="0" applyBorder="0">
      <alignment vertical="top"/>
    </xf>
    <xf numFmtId="0" fontId="16" fillId="0" borderId="0"/>
    <xf numFmtId="0" fontId="33" fillId="0" borderId="0"/>
    <xf numFmtId="170" fontId="56" fillId="0" borderId="0">
      <alignment vertical="top"/>
    </xf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59" fillId="0" borderId="0"/>
    <xf numFmtId="0" fontId="40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9" fillId="0" borderId="0"/>
    <xf numFmtId="0" fontId="51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1" fillId="0" borderId="0"/>
    <xf numFmtId="0" fontId="51" fillId="0" borderId="0"/>
    <xf numFmtId="0" fontId="51" fillId="0" borderId="0"/>
    <xf numFmtId="0" fontId="40" fillId="0" borderId="0"/>
    <xf numFmtId="0" fontId="51" fillId="0" borderId="0"/>
    <xf numFmtId="0" fontId="59" fillId="0" borderId="0"/>
    <xf numFmtId="0" fontId="51" fillId="0" borderId="0"/>
    <xf numFmtId="0" fontId="59" fillId="0" borderId="0"/>
    <xf numFmtId="0" fontId="5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1" fillId="0" borderId="0"/>
    <xf numFmtId="0" fontId="59" fillId="0" borderId="0"/>
    <xf numFmtId="0" fontId="51" fillId="0" borderId="0"/>
    <xf numFmtId="0" fontId="51" fillId="0" borderId="0"/>
    <xf numFmtId="0" fontId="126" fillId="0" borderId="27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195" fontId="55" fillId="0" borderId="0">
      <alignment horizontal="center"/>
    </xf>
    <xf numFmtId="0" fontId="69" fillId="50" borderId="0"/>
    <xf numFmtId="196" fontId="128" fillId="0" borderId="0" applyFont="0" applyFill="0" applyBorder="0">
      <alignment horizontal="center"/>
    </xf>
    <xf numFmtId="0" fontId="86" fillId="0" borderId="0">
      <alignment horizontal="right"/>
    </xf>
    <xf numFmtId="0" fontId="20" fillId="20" borderId="1" applyNumberFormat="0" applyAlignment="0" applyProtection="0"/>
    <xf numFmtId="197" fontId="40" fillId="0" borderId="34" applyFont="0" applyFill="0" applyBorder="0" applyProtection="0">
      <alignment horizontal="center"/>
      <protection locked="0"/>
    </xf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129" fillId="0" borderId="0" applyFont="0" applyFill="0" applyBorder="0" applyAlignment="0" applyProtection="0"/>
    <xf numFmtId="37" fontId="95" fillId="0" borderId="35" applyFont="0" applyFill="0" applyBorder="0"/>
    <xf numFmtId="37" fontId="130" fillId="0" borderId="35" applyFont="0" applyFill="0" applyBorder="0">
      <protection locked="0"/>
    </xf>
    <xf numFmtId="37" fontId="125" fillId="28" borderId="33" applyFill="0" applyBorder="0" applyProtection="0"/>
    <xf numFmtId="37" fontId="125" fillId="28" borderId="33" applyFill="0" applyBorder="0" applyProtection="0"/>
    <xf numFmtId="37" fontId="130" fillId="0" borderId="35" applyFill="0" applyBorder="0">
      <protection locked="0"/>
    </xf>
    <xf numFmtId="0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15" fontId="131" fillId="0" borderId="14" applyFont="0" applyFill="0" applyBorder="0" applyAlignment="0">
      <alignment horizontal="centerContinuous"/>
    </xf>
    <xf numFmtId="198" fontId="131" fillId="0" borderId="14" applyFont="0" applyFill="0" applyBorder="0" applyAlignment="0">
      <alignment horizontal="centerContinuous"/>
    </xf>
    <xf numFmtId="0" fontId="132" fillId="0" borderId="0" applyNumberFormat="0" applyFill="0" applyBorder="0" applyAlignment="0" applyProtection="0"/>
    <xf numFmtId="181" fontId="55" fillId="0" borderId="0" applyFont="0" applyFill="0" applyBorder="0" applyAlignment="0" applyProtection="0"/>
    <xf numFmtId="177" fontId="133" fillId="0" borderId="0"/>
    <xf numFmtId="0" fontId="134" fillId="0" borderId="0" applyNumberFormat="0" applyFill="0" applyBorder="0" applyAlignment="0" applyProtection="0">
      <alignment vertical="top"/>
      <protection locked="0"/>
    </xf>
    <xf numFmtId="0" fontId="135" fillId="29" borderId="36"/>
    <xf numFmtId="0" fontId="77" fillId="0" borderId="22">
      <alignment horizontal="left" vertical="center"/>
    </xf>
    <xf numFmtId="0" fontId="77" fillId="0" borderId="22">
      <alignment horizontal="left" vertical="center"/>
    </xf>
    <xf numFmtId="0" fontId="136" fillId="0" borderId="0" applyNumberFormat="0" applyFill="0" applyBorder="0" applyAlignment="0" applyProtection="0">
      <alignment vertical="top"/>
      <protection locked="0"/>
    </xf>
    <xf numFmtId="10" fontId="76" fillId="31" borderId="33" applyNumberFormat="0" applyBorder="0" applyAlignment="0" applyProtection="0"/>
    <xf numFmtId="10" fontId="76" fillId="31" borderId="33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9" fontId="137" fillId="0" borderId="33">
      <alignment horizontal="right"/>
      <protection locked="0"/>
    </xf>
    <xf numFmtId="199" fontId="137" fillId="0" borderId="33">
      <alignment horizontal="right"/>
      <protection locked="0"/>
    </xf>
    <xf numFmtId="199" fontId="137" fillId="0" borderId="33">
      <alignment horizontal="right"/>
      <protection locked="0"/>
    </xf>
    <xf numFmtId="0" fontId="69" fillId="0" borderId="37"/>
    <xf numFmtId="0" fontId="16" fillId="0" borderId="0"/>
    <xf numFmtId="0" fontId="138" fillId="0" borderId="0">
      <alignment horizontal="right"/>
    </xf>
    <xf numFmtId="0" fontId="40" fillId="0" borderId="0"/>
    <xf numFmtId="0" fontId="16" fillId="23" borderId="8" applyNumberFormat="0" applyFont="0" applyAlignment="0" applyProtection="0"/>
    <xf numFmtId="0" fontId="19" fillId="20" borderId="2" applyNumberFormat="0" applyAlignment="0" applyProtection="0"/>
    <xf numFmtId="200" fontId="139" fillId="0" borderId="38" applyBorder="0">
      <alignment horizontal="right"/>
      <protection locked="0"/>
    </xf>
    <xf numFmtId="4" fontId="91" fillId="32" borderId="2" applyNumberFormat="0" applyProtection="0">
      <alignment vertical="center"/>
    </xf>
    <xf numFmtId="4" fontId="91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4" borderId="2" applyNumberFormat="0" applyProtection="0">
      <alignment horizontal="right" vertical="center"/>
    </xf>
    <xf numFmtId="4" fontId="91" fillId="34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3" fillId="42" borderId="2" applyNumberFormat="0" applyProtection="0">
      <alignment horizontal="left" vertical="center" indent="1"/>
    </xf>
    <xf numFmtId="4" fontId="93" fillId="42" borderId="2" applyNumberFormat="0" applyProtection="0">
      <alignment horizontal="left" vertical="center" indent="1"/>
    </xf>
    <xf numFmtId="4" fontId="91" fillId="43" borderId="30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1" borderId="2" applyNumberFormat="0" applyProtection="0">
      <alignment vertical="center"/>
    </xf>
    <xf numFmtId="4" fontId="91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43" borderId="2" applyNumberFormat="0" applyProtection="0">
      <alignment horizontal="right" vertical="center"/>
    </xf>
    <xf numFmtId="4" fontId="91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7" fillId="43" borderId="2" applyNumberFormat="0" applyProtection="0">
      <alignment horizontal="right" vertical="center"/>
    </xf>
    <xf numFmtId="4" fontId="97" fillId="43" borderId="2" applyNumberFormat="0" applyProtection="0">
      <alignment horizontal="right" vertical="center"/>
    </xf>
    <xf numFmtId="0" fontId="86" fillId="0" borderId="0" applyNumberFormat="0" applyFill="0" applyBorder="0" applyAlignment="0" applyProtection="0">
      <alignment horizontal="center"/>
    </xf>
    <xf numFmtId="49" fontId="135" fillId="30" borderId="26">
      <alignment horizontal="left"/>
    </xf>
    <xf numFmtId="0" fontId="98" fillId="0" borderId="0"/>
    <xf numFmtId="201" fontId="131" fillId="0" borderId="14" applyFont="0" applyFill="0" applyBorder="0" applyAlignment="0">
      <alignment horizontal="centerContinuous"/>
    </xf>
    <xf numFmtId="202" fontId="140" fillId="0" borderId="14" applyFont="0" applyFill="0" applyBorder="0" applyAlignment="0">
      <alignment horizontal="centerContinuous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00" fillId="7" borderId="1" applyNumberFormat="0" applyAlignment="0" applyProtection="0"/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19" fillId="20" borderId="2" applyNumberFormat="0" applyAlignment="0" applyProtection="0"/>
    <xf numFmtId="0" fontId="19" fillId="20" borderId="2" applyNumberFormat="0" applyAlignment="0" applyProtection="0"/>
    <xf numFmtId="0" fontId="101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02" fillId="20" borderId="1" applyNumberFormat="0" applyAlignment="0" applyProtection="0"/>
    <xf numFmtId="44" fontId="1" fillId="0" borderId="0" applyFont="0" applyFill="0" applyBorder="0" applyAlignment="0" applyProtection="0"/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10" fillId="0" borderId="6" applyNumberFormat="0" applyFill="0" applyAlignment="0" applyProtection="0"/>
    <xf numFmtId="3" fontId="68" fillId="0" borderId="10" applyBorder="0">
      <alignment vertical="center"/>
    </xf>
    <xf numFmtId="3" fontId="68" fillId="0" borderId="10" applyBorder="0">
      <alignment vertical="center"/>
    </xf>
    <xf numFmtId="3" fontId="68" fillId="0" borderId="10" applyBorder="0">
      <alignment vertical="center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4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9" fontId="108" fillId="0" borderId="0" applyBorder="0">
      <alignment vertical="top"/>
    </xf>
    <xf numFmtId="0" fontId="13" fillId="0" borderId="0"/>
    <xf numFmtId="0" fontId="40" fillId="0" borderId="0"/>
    <xf numFmtId="0" fontId="1" fillId="0" borderId="0"/>
    <xf numFmtId="0" fontId="33" fillId="0" borderId="0"/>
    <xf numFmtId="0" fontId="1" fillId="0" borderId="0"/>
    <xf numFmtId="0" fontId="40" fillId="0" borderId="0"/>
    <xf numFmtId="0" fontId="40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9" fillId="0" borderId="0"/>
    <xf numFmtId="169" fontId="56" fillId="0" borderId="0">
      <alignment vertical="top"/>
    </xf>
    <xf numFmtId="169" fontId="56" fillId="0" borderId="0">
      <alignment vertical="top"/>
    </xf>
    <xf numFmtId="170" fontId="56" fillId="0" borderId="0">
      <alignment vertical="top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49" fontId="49" fillId="0" borderId="0">
      <alignment horizontal="center"/>
    </xf>
    <xf numFmtId="3" fontId="142" fillId="0" borderId="17" applyFont="0" applyBorder="0">
      <alignment horizontal="right"/>
      <protection locked="0"/>
    </xf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64" fontId="13" fillId="0" borderId="0" applyFont="0" applyFill="0" applyBorder="0" applyAlignment="0" applyProtection="0"/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0" fontId="126" fillId="0" borderId="0">
      <protection locked="0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20" fillId="20" borderId="1" applyNumberFormat="0" applyAlignment="0" applyProtection="0"/>
    <xf numFmtId="37" fontId="125" fillId="28" borderId="33" applyFill="0" applyBorder="0" applyProtection="0"/>
    <xf numFmtId="181" fontId="33" fillId="0" borderId="0" applyFont="0" applyFill="0" applyBorder="0" applyAlignment="0" applyProtection="0"/>
    <xf numFmtId="0" fontId="77" fillId="0" borderId="39">
      <alignment horizontal="left" vertical="center"/>
    </xf>
    <xf numFmtId="10" fontId="76" fillId="31" borderId="33" applyNumberFormat="0" applyBorder="0" applyAlignment="0" applyProtection="0"/>
    <xf numFmtId="0" fontId="18" fillId="7" borderId="1" applyNumberFormat="0" applyAlignment="0" applyProtection="0"/>
    <xf numFmtId="199" fontId="137" fillId="0" borderId="33">
      <alignment horizontal="right"/>
      <protection locked="0"/>
    </xf>
    <xf numFmtId="0" fontId="69" fillId="0" borderId="37"/>
    <xf numFmtId="0" fontId="1" fillId="0" borderId="0"/>
    <xf numFmtId="0" fontId="16" fillId="23" borderId="8" applyNumberFormat="0" applyFont="0" applyAlignment="0" applyProtection="0"/>
    <xf numFmtId="0" fontId="19" fillId="20" borderId="2" applyNumberFormat="0" applyAlignment="0" applyProtection="0"/>
    <xf numFmtId="4" fontId="91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4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3" fillId="42" borderId="2" applyNumberFormat="0" applyProtection="0">
      <alignment horizontal="left" vertical="center" indent="1"/>
    </xf>
    <xf numFmtId="4" fontId="91" fillId="43" borderId="30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7" fillId="43" borderId="2" applyNumberFormat="0" applyProtection="0">
      <alignment horizontal="right" vertical="center"/>
    </xf>
    <xf numFmtId="0" fontId="55" fillId="0" borderId="33">
      <alignment horizontal="center"/>
    </xf>
    <xf numFmtId="0" fontId="55" fillId="0" borderId="33">
      <alignment horizontal="center"/>
    </xf>
    <xf numFmtId="0" fontId="33" fillId="0" borderId="0">
      <alignment vertical="top"/>
    </xf>
    <xf numFmtId="0" fontId="33" fillId="0" borderId="0">
      <alignment vertical="top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00" fillId="7" borderId="1" applyNumberFormat="0" applyAlignment="0" applyProtection="0"/>
    <xf numFmtId="0" fontId="55" fillId="0" borderId="33">
      <alignment horizontal="center"/>
    </xf>
    <xf numFmtId="0" fontId="55" fillId="0" borderId="33">
      <alignment horizontal="center"/>
    </xf>
    <xf numFmtId="0" fontId="19" fillId="20" borderId="2" applyNumberFormat="0" applyAlignment="0" applyProtection="0"/>
    <xf numFmtId="0" fontId="19" fillId="20" borderId="2" applyNumberFormat="0" applyAlignment="0" applyProtection="0"/>
    <xf numFmtId="0" fontId="101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02" fillId="20" borderId="1" applyNumberFormat="0" applyAlignment="0" applyProtection="0"/>
    <xf numFmtId="4" fontId="108" fillId="32" borderId="33" applyBorder="0">
      <alignment horizontal="right"/>
    </xf>
    <xf numFmtId="4" fontId="108" fillId="32" borderId="33" applyBorder="0">
      <alignment horizontal="right"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10" fillId="0" borderId="6" applyNumberFormat="0" applyFill="0" applyAlignment="0" applyProtection="0"/>
    <xf numFmtId="3" fontId="68" fillId="0" borderId="10" applyBorder="0">
      <alignment vertical="center"/>
    </xf>
    <xf numFmtId="3" fontId="68" fillId="0" borderId="10" applyBorder="0">
      <alignment vertical="center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horizontal="left"/>
    </xf>
    <xf numFmtId="0" fontId="1" fillId="0" borderId="0"/>
    <xf numFmtId="0" fontId="33" fillId="0" borderId="0"/>
    <xf numFmtId="0" fontId="115" fillId="0" borderId="0"/>
    <xf numFmtId="0" fontId="40" fillId="0" borderId="0"/>
    <xf numFmtId="0" fontId="33" fillId="0" borderId="0"/>
    <xf numFmtId="0" fontId="1" fillId="0" borderId="0"/>
    <xf numFmtId="0" fontId="141" fillId="0" borderId="0"/>
    <xf numFmtId="0" fontId="1" fillId="0" borderId="0"/>
    <xf numFmtId="0" fontId="33" fillId="0" borderId="0"/>
    <xf numFmtId="0" fontId="1" fillId="0" borderId="0"/>
    <xf numFmtId="0" fontId="16" fillId="0" borderId="0"/>
    <xf numFmtId="0" fontId="40" fillId="0" borderId="0"/>
    <xf numFmtId="0" fontId="33" fillId="0" borderId="0"/>
    <xf numFmtId="0" fontId="1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10">
      <alignment horizontal="center" wrapText="1"/>
    </xf>
    <xf numFmtId="0" fontId="55" fillId="0" borderId="10">
      <alignment horizontal="center" wrapText="1"/>
    </xf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1" fillId="0" borderId="0"/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164" fontId="33" fillId="0" borderId="0" applyFont="0" applyFill="0" applyBorder="0" applyAlignment="0" applyProtection="0"/>
    <xf numFmtId="164" fontId="1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24" fillId="0" borderId="6" applyNumberFormat="0" applyFill="0" applyAlignment="0" applyProtection="0"/>
    <xf numFmtId="0" fontId="18" fillId="7" borderId="1" applyNumberFormat="0" applyAlignment="0" applyProtection="0"/>
    <xf numFmtId="0" fontId="17" fillId="16" borderId="0" applyNumberFormat="0" applyBorder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37" fontId="125" fillId="28" borderId="10" applyFill="0" applyBorder="0" applyProtection="0"/>
    <xf numFmtId="37" fontId="125" fillId="28" borderId="10" applyFill="0" applyBorder="0" applyProtection="0"/>
    <xf numFmtId="37" fontId="125" fillId="28" borderId="10" applyFill="0" applyBorder="0" applyProtection="0"/>
    <xf numFmtId="37" fontId="125" fillId="28" borderId="10" applyFill="0" applyBorder="0" applyProtection="0"/>
    <xf numFmtId="37" fontId="125" fillId="28" borderId="10" applyFill="0" applyBorder="0" applyProtection="0"/>
    <xf numFmtId="37" fontId="125" fillId="28" borderId="10" applyFill="0" applyBorder="0" applyProtection="0"/>
    <xf numFmtId="0" fontId="77" fillId="0" borderId="22">
      <alignment horizontal="left" vertical="center"/>
    </xf>
    <xf numFmtId="0" fontId="77" fillId="0" borderId="22">
      <alignment horizontal="left" vertical="center"/>
    </xf>
    <xf numFmtId="0" fontId="77" fillId="0" borderId="22">
      <alignment horizontal="left" vertical="center"/>
    </xf>
    <xf numFmtId="0" fontId="77" fillId="0" borderId="22">
      <alignment horizontal="left" vertical="center"/>
    </xf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10" fontId="76" fillId="31" borderId="1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199" fontId="137" fillId="0" borderId="10">
      <alignment horizontal="right"/>
      <protection locked="0"/>
    </xf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4" fontId="91" fillId="32" borderId="2" applyNumberFormat="0" applyProtection="0">
      <alignment vertical="center"/>
    </xf>
    <xf numFmtId="4" fontId="91" fillId="32" borderId="2" applyNumberFormat="0" applyProtection="0">
      <alignment vertical="center"/>
    </xf>
    <xf numFmtId="4" fontId="91" fillId="32" borderId="2" applyNumberFormat="0" applyProtection="0">
      <alignment vertical="center"/>
    </xf>
    <xf numFmtId="4" fontId="91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2" fillId="32" borderId="2" applyNumberFormat="0" applyProtection="0">
      <alignment vertical="center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4" fontId="91" fillId="32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4" borderId="2" applyNumberFormat="0" applyProtection="0">
      <alignment horizontal="right" vertical="center"/>
    </xf>
    <xf numFmtId="4" fontId="91" fillId="34" borderId="2" applyNumberFormat="0" applyProtection="0">
      <alignment horizontal="right" vertical="center"/>
    </xf>
    <xf numFmtId="4" fontId="91" fillId="34" borderId="2" applyNumberFormat="0" applyProtection="0">
      <alignment horizontal="right" vertical="center"/>
    </xf>
    <xf numFmtId="4" fontId="91" fillId="34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27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5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6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7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8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39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0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1" fillId="41" borderId="2" applyNumberFormat="0" applyProtection="0">
      <alignment horizontal="right" vertical="center"/>
    </xf>
    <xf numFmtId="4" fontId="93" fillId="42" borderId="2" applyNumberFormat="0" applyProtection="0">
      <alignment horizontal="left" vertical="center" indent="1"/>
    </xf>
    <xf numFmtId="4" fontId="93" fillId="42" borderId="2" applyNumberFormat="0" applyProtection="0">
      <alignment horizontal="left" vertical="center" indent="1"/>
    </xf>
    <xf numFmtId="4" fontId="93" fillId="42" borderId="2" applyNumberFormat="0" applyProtection="0">
      <alignment horizontal="left" vertical="center" indent="1"/>
    </xf>
    <xf numFmtId="4" fontId="93" fillId="42" borderId="2" applyNumberFormat="0" applyProtection="0">
      <alignment horizontal="left" vertical="center" indent="1"/>
    </xf>
    <xf numFmtId="4" fontId="91" fillId="43" borderId="30" applyNumberFormat="0" applyProtection="0">
      <alignment horizontal="left" vertical="center" indent="1"/>
    </xf>
    <xf numFmtId="4" fontId="91" fillId="43" borderId="30" applyNumberFormat="0" applyProtection="0">
      <alignment horizontal="left" vertical="center" indent="1"/>
    </xf>
    <xf numFmtId="4" fontId="91" fillId="43" borderId="30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3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4" fontId="95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5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46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28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1" fillId="31" borderId="2" applyNumberFormat="0" applyProtection="0">
      <alignment vertical="center"/>
    </xf>
    <xf numFmtId="4" fontId="91" fillId="31" borderId="2" applyNumberFormat="0" applyProtection="0">
      <alignment vertical="center"/>
    </xf>
    <xf numFmtId="4" fontId="91" fillId="31" borderId="2" applyNumberFormat="0" applyProtection="0">
      <alignment vertical="center"/>
    </xf>
    <xf numFmtId="4" fontId="91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2" fillId="31" borderId="2" applyNumberFormat="0" applyProtection="0">
      <alignment vertical="center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31" borderId="2" applyNumberFormat="0" applyProtection="0">
      <alignment horizontal="left" vertical="center" indent="1"/>
    </xf>
    <xf numFmtId="4" fontId="91" fillId="43" borderId="2" applyNumberFormat="0" applyProtection="0">
      <alignment horizontal="right" vertical="center"/>
    </xf>
    <xf numFmtId="4" fontId="91" fillId="43" borderId="2" applyNumberFormat="0" applyProtection="0">
      <alignment horizontal="right" vertical="center"/>
    </xf>
    <xf numFmtId="4" fontId="91" fillId="43" borderId="2" applyNumberFormat="0" applyProtection="0">
      <alignment horizontal="right" vertical="center"/>
    </xf>
    <xf numFmtId="4" fontId="91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4" fontId="92" fillId="43" borderId="2" applyNumberFormat="0" applyProtection="0">
      <alignment horizontal="right" vertical="center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0" fontId="40" fillId="33" borderId="2" applyNumberFormat="0" applyProtection="0">
      <alignment horizontal="left" vertical="center" indent="1"/>
    </xf>
    <xf numFmtId="4" fontId="97" fillId="43" borderId="2" applyNumberFormat="0" applyProtection="0">
      <alignment horizontal="right" vertical="center"/>
    </xf>
    <xf numFmtId="4" fontId="97" fillId="43" borderId="2" applyNumberFormat="0" applyProtection="0">
      <alignment horizontal="right" vertical="center"/>
    </xf>
    <xf numFmtId="4" fontId="97" fillId="43" borderId="2" applyNumberFormat="0" applyProtection="0">
      <alignment horizontal="right" vertical="center"/>
    </xf>
    <xf numFmtId="4" fontId="97" fillId="43" borderId="2" applyNumberFormat="0" applyProtection="0">
      <alignment horizontal="right" vertic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01" fillId="20" borderId="2" applyNumberFormat="0" applyAlignment="0" applyProtection="0"/>
    <xf numFmtId="0" fontId="101" fillId="20" borderId="2" applyNumberFormat="0" applyAlignment="0" applyProtection="0"/>
    <xf numFmtId="0" fontId="101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02" fillId="20" borderId="1" applyNumberFormat="0" applyAlignment="0" applyProtection="0"/>
    <xf numFmtId="0" fontId="102" fillId="20" borderId="1" applyNumberFormat="0" applyAlignment="0" applyProtection="0"/>
    <xf numFmtId="0" fontId="102" fillId="20" borderId="1" applyNumberFormat="0" applyAlignment="0" applyProtection="0"/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4" fontId="108" fillId="32" borderId="10" applyBorder="0">
      <alignment horizontal="right"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10" fillId="0" borderId="6" applyNumberFormat="0" applyFill="0" applyAlignment="0" applyProtection="0"/>
    <xf numFmtId="0" fontId="110" fillId="0" borderId="6" applyNumberFormat="0" applyFill="0" applyAlignment="0" applyProtection="0"/>
    <xf numFmtId="0" fontId="110" fillId="0" borderId="6" applyNumberFormat="0" applyFill="0" applyAlignment="0" applyProtection="0"/>
    <xf numFmtId="3" fontId="68" fillId="0" borderId="10" applyBorder="0">
      <alignment vertical="center"/>
    </xf>
    <xf numFmtId="3" fontId="68" fillId="0" borderId="10" applyBorder="0">
      <alignment vertical="center"/>
    </xf>
    <xf numFmtId="3" fontId="68" fillId="0" borderId="10" applyBorder="0">
      <alignment vertical="center"/>
    </xf>
    <xf numFmtId="3" fontId="68" fillId="0" borderId="10" applyBorder="0">
      <alignment vertical="center"/>
    </xf>
    <xf numFmtId="3" fontId="68" fillId="0" borderId="10" applyBorder="0">
      <alignment vertical="center"/>
    </xf>
    <xf numFmtId="3" fontId="68" fillId="0" borderId="10" applyBorder="0">
      <alignment vertical="center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16" fillId="0" borderId="0"/>
    <xf numFmtId="0" fontId="13" fillId="0" borderId="0"/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55" fillId="0" borderId="10">
      <alignment horizontal="center" wrapText="1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0" fontId="33" fillId="48" borderId="10" applyNumberFormat="0" applyAlignment="0">
      <alignment horizontal="left"/>
    </xf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4" fontId="108" fillId="29" borderId="10" applyFont="0" applyBorder="0">
      <alignment horizontal="right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169" fontId="33" fillId="0" borderId="10" applyFont="0" applyFill="0" applyBorder="0" applyProtection="0">
      <alignment horizontal="center" vertical="center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60" fillId="0" borderId="10" applyBorder="0">
      <alignment horizontal="center" vertical="center" wrapText="1"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20" fillId="20" borderId="1" applyNumberFormat="0" applyAlignment="0" applyProtection="0"/>
    <xf numFmtId="0" fontId="33" fillId="23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43" fillId="0" borderId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9" borderId="0" applyNumberFormat="0" applyBorder="0" applyAlignment="0" applyProtection="0"/>
    <xf numFmtId="0" fontId="146" fillId="20" borderId="2" applyNumberFormat="0" applyAlignment="0" applyProtection="0"/>
    <xf numFmtId="0" fontId="147" fillId="20" borderId="1" applyNumberFormat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6" applyNumberFormat="0" applyFill="0" applyAlignment="0" applyProtection="0"/>
    <xf numFmtId="0" fontId="152" fillId="21" borderId="7" applyNumberFormat="0" applyAlignment="0" applyProtection="0"/>
    <xf numFmtId="0" fontId="153" fillId="0" borderId="0" applyNumberFormat="0" applyFill="0" applyBorder="0" applyAlignment="0" applyProtection="0"/>
    <xf numFmtId="0" fontId="154" fillId="22" borderId="0" applyNumberFormat="0" applyBorder="0" applyAlignment="0" applyProtection="0"/>
    <xf numFmtId="0" fontId="50" fillId="0" borderId="0"/>
    <xf numFmtId="0" fontId="50" fillId="0" borderId="0"/>
    <xf numFmtId="0" fontId="46" fillId="0" borderId="0"/>
    <xf numFmtId="0" fontId="155" fillId="3" borderId="0" applyNumberFormat="0" applyBorder="0" applyAlignment="0" applyProtection="0"/>
    <xf numFmtId="0" fontId="15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7" fillId="0" borderId="9" applyNumberFormat="0" applyFill="0" applyAlignment="0" applyProtection="0"/>
    <xf numFmtId="170" fontId="76" fillId="0" borderId="0">
      <alignment vertical="top"/>
    </xf>
    <xf numFmtId="0" fontId="158" fillId="0" borderId="0" applyNumberFormat="0" applyFill="0" applyBorder="0" applyAlignment="0" applyProtection="0"/>
    <xf numFmtId="164" fontId="14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9" fillId="4" borderId="0" applyNumberFormat="0" applyBorder="0" applyAlignment="0" applyProtection="0"/>
    <xf numFmtId="164" fontId="1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</cellStyleXfs>
  <cellXfs count="261">
    <xf numFmtId="0" fontId="0" fillId="0" borderId="0" xfId="0"/>
    <xf numFmtId="0" fontId="13" fillId="0" borderId="0" xfId="0" applyFont="1"/>
    <xf numFmtId="0" fontId="13" fillId="0" borderId="0" xfId="0" applyFont="1" applyFill="1"/>
    <xf numFmtId="0" fontId="35" fillId="0" borderId="0" xfId="45" applyFont="1" applyFill="1" applyBorder="1" applyAlignment="1">
      <alignment vertical="center"/>
    </xf>
    <xf numFmtId="0" fontId="37" fillId="0" borderId="0" xfId="4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41" fillId="0" borderId="0" xfId="37" applyFont="1" applyAlignment="1">
      <alignment horizontal="right" vertical="center"/>
    </xf>
    <xf numFmtId="0" fontId="47" fillId="0" borderId="0" xfId="55" applyFont="1" applyAlignment="1">
      <alignment vertical="center"/>
    </xf>
    <xf numFmtId="0" fontId="47" fillId="0" borderId="10" xfId="55" applyFont="1" applyBorder="1" applyAlignment="1">
      <alignment horizontal="center" vertical="center" textRotation="90" wrapText="1"/>
    </xf>
    <xf numFmtId="0" fontId="38" fillId="0" borderId="0" xfId="55" applyFont="1" applyAlignment="1">
      <alignment vertical="center"/>
    </xf>
    <xf numFmtId="0" fontId="38" fillId="0" borderId="10" xfId="55" applyFont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 textRotation="90" wrapText="1"/>
    </xf>
    <xf numFmtId="0" fontId="13" fillId="0" borderId="10" xfId="37" applyFont="1" applyFill="1" applyBorder="1" applyAlignment="1">
      <alignment horizontal="center" vertical="center" textRotation="90" wrapText="1"/>
    </xf>
    <xf numFmtId="0" fontId="36" fillId="0" borderId="10" xfId="45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3" fillId="0" borderId="0" xfId="0" applyFont="1" applyFill="1"/>
    <xf numFmtId="0" fontId="43" fillId="0" borderId="0" xfId="55" applyFont="1" applyAlignment="1">
      <alignment vertical="center"/>
    </xf>
    <xf numFmtId="0" fontId="4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36" fillId="0" borderId="10" xfId="4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49" fontId="38" fillId="24" borderId="10" xfId="55" applyNumberFormat="1" applyFont="1" applyFill="1" applyBorder="1" applyAlignment="1">
      <alignment horizontal="center" vertical="center"/>
    </xf>
    <xf numFmtId="49" fontId="38" fillId="25" borderId="10" xfId="55" applyNumberFormat="1" applyFont="1" applyFill="1" applyBorder="1" applyAlignment="1">
      <alignment horizontal="center" vertical="center"/>
    </xf>
    <xf numFmtId="0" fontId="48" fillId="0" borderId="0" xfId="55" applyFont="1" applyAlignment="1">
      <alignment vertical="center"/>
    </xf>
    <xf numFmtId="0" fontId="38" fillId="26" borderId="10" xfId="55" applyFont="1" applyFill="1" applyBorder="1" applyAlignment="1">
      <alignment horizontal="center" vertical="center" wrapText="1"/>
    </xf>
    <xf numFmtId="0" fontId="47" fillId="26" borderId="0" xfId="55" applyFont="1" applyFill="1" applyAlignment="1">
      <alignment vertical="center"/>
    </xf>
    <xf numFmtId="0" fontId="47" fillId="24" borderId="0" xfId="55" applyFont="1" applyFill="1" applyAlignment="1">
      <alignment vertical="center"/>
    </xf>
    <xf numFmtId="0" fontId="47" fillId="0" borderId="0" xfId="55" applyFont="1" applyBorder="1" applyAlignment="1">
      <alignment vertical="center"/>
    </xf>
    <xf numFmtId="0" fontId="38" fillId="24" borderId="10" xfId="55" applyFont="1" applyFill="1" applyBorder="1" applyAlignment="1">
      <alignment horizontal="center" vertical="center" wrapText="1"/>
    </xf>
    <xf numFmtId="0" fontId="38" fillId="25" borderId="10" xfId="55" applyFont="1" applyFill="1" applyBorder="1" applyAlignment="1">
      <alignment horizontal="center" vertical="center" wrapText="1"/>
    </xf>
    <xf numFmtId="49" fontId="38" fillId="0" borderId="10" xfId="55" applyNumberFormat="1" applyFont="1" applyFill="1" applyBorder="1" applyAlignment="1">
      <alignment horizontal="center" vertical="center"/>
    </xf>
    <xf numFmtId="49" fontId="38" fillId="0" borderId="10" xfId="55" applyNumberFormat="1" applyFont="1" applyFill="1" applyBorder="1" applyAlignment="1">
      <alignment horizontal="left" vertical="center" wrapText="1"/>
    </xf>
    <xf numFmtId="0" fontId="38" fillId="0" borderId="10" xfId="55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center" vertical="center" wrapText="1"/>
    </xf>
    <xf numFmtId="167" fontId="38" fillId="24" borderId="10" xfId="55" applyNumberFormat="1" applyFont="1" applyFill="1" applyBorder="1" applyAlignment="1">
      <alignment horizontal="center" vertical="center" wrapText="1"/>
    </xf>
    <xf numFmtId="49" fontId="38" fillId="26" borderId="10" xfId="55" applyNumberFormat="1" applyFont="1" applyFill="1" applyBorder="1" applyAlignment="1">
      <alignment horizontal="center" vertical="center"/>
    </xf>
    <xf numFmtId="0" fontId="38" fillId="0" borderId="0" xfId="55" applyFont="1" applyFill="1" applyAlignment="1">
      <alignment vertical="center"/>
    </xf>
    <xf numFmtId="0" fontId="47" fillId="0" borderId="0" xfId="55" applyFont="1" applyFill="1" applyAlignment="1">
      <alignment vertical="center"/>
    </xf>
    <xf numFmtId="167" fontId="38" fillId="0" borderId="10" xfId="55" applyNumberFormat="1" applyFont="1" applyFill="1" applyBorder="1" applyAlignment="1">
      <alignment horizontal="center" vertical="center" wrapText="1"/>
    </xf>
    <xf numFmtId="167" fontId="38" fillId="26" borderId="10" xfId="55" applyNumberFormat="1" applyFont="1" applyFill="1" applyBorder="1" applyAlignment="1">
      <alignment horizontal="center" vertical="center" wrapText="1"/>
    </xf>
    <xf numFmtId="0" fontId="47" fillId="25" borderId="0" xfId="55" applyFont="1" applyFill="1" applyAlignment="1">
      <alignment vertical="center"/>
    </xf>
    <xf numFmtId="167" fontId="38" fillId="25" borderId="10" xfId="55" applyNumberFormat="1" applyFont="1" applyFill="1" applyBorder="1" applyAlignment="1">
      <alignment horizontal="center" vertical="center" wrapText="1"/>
    </xf>
    <xf numFmtId="0" fontId="47" fillId="0" borderId="10" xfId="55" applyFont="1" applyFill="1" applyBorder="1" applyAlignment="1">
      <alignment vertical="center"/>
    </xf>
    <xf numFmtId="0" fontId="47" fillId="0" borderId="0" xfId="55" applyFont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55" fillId="0" borderId="0" xfId="37" applyFont="1" applyAlignment="1">
      <alignment horizontal="right" vertical="center"/>
    </xf>
    <xf numFmtId="0" fontId="47" fillId="0" borderId="10" xfId="55" applyFont="1" applyFill="1" applyBorder="1" applyAlignment="1">
      <alignment horizontal="center" vertical="center"/>
    </xf>
    <xf numFmtId="0" fontId="47" fillId="26" borderId="10" xfId="55" applyFont="1" applyFill="1" applyBorder="1" applyAlignment="1">
      <alignment horizontal="center" vertical="center"/>
    </xf>
    <xf numFmtId="0" fontId="47" fillId="24" borderId="10" xfId="55" applyFont="1" applyFill="1" applyBorder="1" applyAlignment="1">
      <alignment horizontal="center" vertical="center"/>
    </xf>
    <xf numFmtId="0" fontId="47" fillId="25" borderId="10" xfId="55" applyFont="1" applyFill="1" applyBorder="1" applyAlignment="1">
      <alignment horizontal="center" vertical="center"/>
    </xf>
    <xf numFmtId="0" fontId="54" fillId="0" borderId="10" xfId="55" applyFont="1" applyFill="1" applyBorder="1" applyAlignment="1">
      <alignment horizontal="center" vertical="center"/>
    </xf>
    <xf numFmtId="1" fontId="38" fillId="0" borderId="10" xfId="55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textRotation="90" wrapText="1"/>
    </xf>
    <xf numFmtId="0" fontId="13" fillId="0" borderId="13" xfId="0" applyNumberFormat="1" applyFont="1" applyFill="1" applyBorder="1" applyAlignment="1">
      <alignment vertical="center" textRotation="90" wrapText="1"/>
    </xf>
    <xf numFmtId="168" fontId="13" fillId="0" borderId="10" xfId="0" applyNumberFormat="1" applyFont="1" applyFill="1" applyBorder="1" applyAlignment="1">
      <alignment horizontal="center" vertical="center" textRotation="90" wrapText="1"/>
    </xf>
    <xf numFmtId="0" fontId="38" fillId="0" borderId="10" xfId="55" applyNumberFormat="1" applyFont="1" applyFill="1" applyBorder="1" applyAlignment="1">
      <alignment horizontal="center" vertical="center" wrapText="1"/>
    </xf>
    <xf numFmtId="167" fontId="38" fillId="0" borderId="11" xfId="55" applyNumberFormat="1" applyFont="1" applyFill="1" applyBorder="1" applyAlignment="1">
      <alignment horizontal="center" vertical="center" wrapText="1"/>
    </xf>
    <xf numFmtId="0" fontId="47" fillId="26" borderId="10" xfId="55" applyFont="1" applyFill="1" applyBorder="1" applyAlignment="1">
      <alignment vertical="center"/>
    </xf>
    <xf numFmtId="0" fontId="47" fillId="24" borderId="10" xfId="55" applyFont="1" applyFill="1" applyBorder="1" applyAlignment="1">
      <alignment vertical="center"/>
    </xf>
    <xf numFmtId="0" fontId="47" fillId="25" borderId="10" xfId="55" applyFont="1" applyFill="1" applyBorder="1" applyAlignment="1">
      <alignment vertical="center"/>
    </xf>
    <xf numFmtId="0" fontId="38" fillId="0" borderId="10" xfId="55" applyFont="1" applyFill="1" applyBorder="1" applyAlignment="1">
      <alignment vertical="center"/>
    </xf>
    <xf numFmtId="1" fontId="38" fillId="26" borderId="10" xfId="55" applyNumberFormat="1" applyFont="1" applyFill="1" applyBorder="1" applyAlignment="1">
      <alignment horizontal="center" vertical="center" wrapText="1"/>
    </xf>
    <xf numFmtId="1" fontId="38" fillId="24" borderId="10" xfId="55" applyNumberFormat="1" applyFont="1" applyFill="1" applyBorder="1" applyAlignment="1">
      <alignment horizontal="center" vertical="center" wrapText="1"/>
    </xf>
    <xf numFmtId="1" fontId="38" fillId="25" borderId="10" xfId="55" applyNumberFormat="1" applyFont="1" applyFill="1" applyBorder="1" applyAlignment="1">
      <alignment horizontal="center" vertical="center" wrapText="1"/>
    </xf>
    <xf numFmtId="167" fontId="38" fillId="0" borderId="10" xfId="55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3" fillId="0" borderId="0" xfId="55" applyFont="1" applyAlignment="1">
      <alignment horizontal="center" vertical="center"/>
    </xf>
    <xf numFmtId="0" fontId="38" fillId="0" borderId="0" xfId="55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4" fillId="0" borderId="0" xfId="46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45" fillId="0" borderId="0" xfId="37" applyFont="1" applyFill="1" applyAlignment="1">
      <alignment horizontal="right" vertical="center"/>
    </xf>
    <xf numFmtId="0" fontId="14" fillId="0" borderId="0" xfId="46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168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42" fillId="0" borderId="0" xfId="55" applyFont="1" applyAlignment="1">
      <alignment horizontal="center" vertical="center"/>
    </xf>
    <xf numFmtId="0" fontId="39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38" fillId="0" borderId="0" xfId="55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8" fillId="0" borderId="0" xfId="55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vertic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9" fillId="0" borderId="0" xfId="55" applyFont="1" applyBorder="1" applyAlignment="1">
      <alignment horizontal="center" vertical="center" wrapText="1"/>
    </xf>
    <xf numFmtId="0" fontId="4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38" fillId="0" borderId="0" xfId="55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36" fillId="0" borderId="10" xfId="45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/>
    </xf>
    <xf numFmtId="0" fontId="54" fillId="0" borderId="33" xfId="55" applyFont="1" applyFill="1" applyBorder="1" applyAlignment="1">
      <alignment horizontal="center" vertical="center"/>
    </xf>
    <xf numFmtId="167" fontId="38" fillId="0" borderId="33" xfId="55" applyNumberFormat="1" applyFont="1" applyFill="1" applyBorder="1" applyAlignment="1">
      <alignment horizontal="center" vertical="center" wrapText="1"/>
    </xf>
    <xf numFmtId="0" fontId="38" fillId="0" borderId="33" xfId="55" applyNumberFormat="1" applyFont="1" applyFill="1" applyBorder="1" applyAlignment="1">
      <alignment horizontal="center" vertical="center" wrapText="1"/>
    </xf>
    <xf numFmtId="167" fontId="38" fillId="0" borderId="10" xfId="55" applyNumberFormat="1" applyFont="1" applyFill="1" applyBorder="1" applyAlignment="1">
      <alignment horizontal="center" vertical="center"/>
    </xf>
    <xf numFmtId="49" fontId="38" fillId="0" borderId="33" xfId="55" applyNumberFormat="1" applyFont="1" applyFill="1" applyBorder="1" applyAlignment="1">
      <alignment horizontal="center" vertical="center"/>
    </xf>
    <xf numFmtId="0" fontId="38" fillId="0" borderId="33" xfId="55" applyFont="1" applyFill="1" applyBorder="1" applyAlignment="1">
      <alignment horizontal="center" vertical="center"/>
    </xf>
    <xf numFmtId="49" fontId="38" fillId="0" borderId="33" xfId="55" applyNumberFormat="1" applyFont="1" applyFill="1" applyBorder="1" applyAlignment="1">
      <alignment horizontal="center" vertical="center" wrapText="1"/>
    </xf>
    <xf numFmtId="167" fontId="54" fillId="0" borderId="10" xfId="55" applyNumberFormat="1" applyFont="1" applyFill="1" applyBorder="1" applyAlignment="1">
      <alignment horizontal="center" vertical="center" wrapText="1"/>
    </xf>
    <xf numFmtId="0" fontId="38" fillId="25" borderId="10" xfId="55" applyNumberFormat="1" applyFont="1" applyFill="1" applyBorder="1" applyAlignment="1">
      <alignment horizontal="center" vertical="center" wrapText="1"/>
    </xf>
    <xf numFmtId="0" fontId="38" fillId="24" borderId="10" xfId="55" applyNumberFormat="1" applyFont="1" applyFill="1" applyBorder="1" applyAlignment="1">
      <alignment horizontal="center" vertical="center" wrapText="1"/>
    </xf>
    <xf numFmtId="0" fontId="38" fillId="26" borderId="10" xfId="55" applyNumberFormat="1" applyFont="1" applyFill="1" applyBorder="1" applyAlignment="1">
      <alignment horizontal="center" vertical="center" wrapText="1"/>
    </xf>
    <xf numFmtId="203" fontId="38" fillId="0" borderId="10" xfId="55" applyNumberFormat="1" applyFont="1" applyFill="1" applyBorder="1" applyAlignment="1">
      <alignment horizontal="center" vertical="center" wrapText="1"/>
    </xf>
    <xf numFmtId="203" fontId="38" fillId="24" borderId="10" xfId="55" applyNumberFormat="1" applyFont="1" applyFill="1" applyBorder="1" applyAlignment="1">
      <alignment horizontal="center" vertical="center" wrapText="1"/>
    </xf>
    <xf numFmtId="203" fontId="38" fillId="25" borderId="10" xfId="55" applyNumberFormat="1" applyFont="1" applyFill="1" applyBorder="1" applyAlignment="1">
      <alignment horizontal="center" vertical="center" wrapText="1"/>
    </xf>
    <xf numFmtId="203" fontId="38" fillId="26" borderId="10" xfId="55" applyNumberFormat="1" applyFont="1" applyFill="1" applyBorder="1" applyAlignment="1">
      <alignment horizontal="center" vertical="center" wrapText="1"/>
    </xf>
    <xf numFmtId="49" fontId="38" fillId="0" borderId="33" xfId="55" applyNumberFormat="1" applyFont="1" applyBorder="1" applyAlignment="1">
      <alignment horizontal="center" vertical="center"/>
    </xf>
    <xf numFmtId="49" fontId="38" fillId="0" borderId="33" xfId="55" applyNumberFormat="1" applyFont="1" applyBorder="1" applyAlignment="1">
      <alignment horizontal="left" vertical="center" wrapText="1"/>
    </xf>
    <xf numFmtId="0" fontId="54" fillId="0" borderId="33" xfId="55" applyFont="1" applyBorder="1" applyAlignment="1">
      <alignment horizontal="center" vertical="center"/>
    </xf>
    <xf numFmtId="167" fontId="38" fillId="0" borderId="33" xfId="55" applyNumberFormat="1" applyFont="1" applyBorder="1" applyAlignment="1">
      <alignment horizontal="center" vertical="center" wrapText="1"/>
    </xf>
    <xf numFmtId="0" fontId="38" fillId="0" borderId="33" xfId="55" applyFont="1" applyBorder="1" applyAlignment="1">
      <alignment horizontal="center" vertical="center" wrapText="1"/>
    </xf>
    <xf numFmtId="0" fontId="38" fillId="0" borderId="12" xfId="55" applyFont="1" applyFill="1" applyBorder="1" applyAlignment="1">
      <alignment horizontal="center" vertical="center" textRotation="90" wrapText="1"/>
    </xf>
    <xf numFmtId="0" fontId="38" fillId="0" borderId="18" xfId="55" applyFont="1" applyFill="1" applyBorder="1" applyAlignment="1">
      <alignment horizontal="center" vertical="center" textRotation="90" wrapText="1"/>
    </xf>
    <xf numFmtId="0" fontId="38" fillId="0" borderId="10" xfId="55" applyFont="1" applyFill="1" applyBorder="1" applyAlignment="1">
      <alignment horizontal="center" vertical="center" textRotation="90" wrapText="1"/>
    </xf>
    <xf numFmtId="0" fontId="39" fillId="0" borderId="0" xfId="55" applyFont="1" applyBorder="1" applyAlignment="1">
      <alignment horizontal="center" vertical="center" wrapText="1"/>
    </xf>
    <xf numFmtId="0" fontId="4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38" fillId="0" borderId="0" xfId="55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8" fillId="0" borderId="12" xfId="55" applyFont="1" applyBorder="1" applyAlignment="1">
      <alignment horizontal="center" vertical="center" wrapText="1"/>
    </xf>
    <xf numFmtId="0" fontId="38" fillId="0" borderId="22" xfId="55" applyFont="1" applyBorder="1" applyAlignment="1">
      <alignment horizontal="center" vertical="center" wrapText="1"/>
    </xf>
    <xf numFmtId="0" fontId="38" fillId="0" borderId="18" xfId="55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6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8" fontId="13" fillId="0" borderId="0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center" wrapText="1"/>
    </xf>
    <xf numFmtId="168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0" borderId="0" xfId="0" applyNumberFormat="1" applyFont="1" applyFill="1" applyAlignment="1">
      <alignment wrapText="1"/>
    </xf>
    <xf numFmtId="168" fontId="13" fillId="0" borderId="0" xfId="0" applyNumberFormat="1" applyFont="1" applyFill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vertical="center" wrapText="1"/>
    </xf>
    <xf numFmtId="168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wrapText="1"/>
    </xf>
    <xf numFmtId="168" fontId="13" fillId="0" borderId="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68" fontId="13" fillId="0" borderId="19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44" fillId="0" borderId="0" xfId="0" applyNumberFormat="1" applyFont="1" applyFill="1" applyAlignment="1">
      <alignment horizontal="center" vertical="center"/>
    </xf>
    <xf numFmtId="168" fontId="44" fillId="0" borderId="0" xfId="0" applyNumberFormat="1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0" fontId="36" fillId="0" borderId="12" xfId="45" applyFont="1" applyFill="1" applyBorder="1" applyAlignment="1">
      <alignment horizontal="center" vertical="center"/>
    </xf>
    <xf numFmtId="0" fontId="36" fillId="0" borderId="22" xfId="45" applyFont="1" applyFill="1" applyBorder="1" applyAlignment="1">
      <alignment horizontal="center" vertical="center"/>
    </xf>
    <xf numFmtId="0" fontId="36" fillId="0" borderId="12" xfId="45" applyFont="1" applyFill="1" applyBorder="1" applyAlignment="1">
      <alignment horizontal="center" vertical="center" wrapText="1"/>
    </xf>
    <xf numFmtId="0" fontId="36" fillId="0" borderId="22" xfId="45" applyFont="1" applyFill="1" applyBorder="1" applyAlignment="1">
      <alignment horizontal="center" vertical="center" wrapText="1"/>
    </xf>
    <xf numFmtId="0" fontId="36" fillId="0" borderId="18" xfId="45" applyFont="1" applyFill="1" applyBorder="1" applyAlignment="1">
      <alignment horizontal="center" vertical="center" wrapText="1"/>
    </xf>
    <xf numFmtId="0" fontId="52" fillId="0" borderId="0" xfId="44" applyFont="1" applyFill="1" applyBorder="1" applyAlignment="1">
      <alignment horizontal="center" vertical="center"/>
    </xf>
    <xf numFmtId="0" fontId="36" fillId="0" borderId="18" xfId="45" applyFont="1" applyFill="1" applyBorder="1" applyAlignment="1">
      <alignment horizontal="center" vertical="center"/>
    </xf>
    <xf numFmtId="0" fontId="36" fillId="0" borderId="11" xfId="45" applyFont="1" applyFill="1" applyBorder="1" applyAlignment="1">
      <alignment horizontal="center" vertical="center" wrapText="1"/>
    </xf>
    <xf numFmtId="0" fontId="36" fillId="0" borderId="17" xfId="45" applyFont="1" applyFill="1" applyBorder="1" applyAlignment="1">
      <alignment horizontal="center" vertical="center" wrapText="1"/>
    </xf>
    <xf numFmtId="0" fontId="36" fillId="0" borderId="13" xfId="45" applyFont="1" applyFill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40" xfId="45" applyFont="1" applyFill="1" applyBorder="1" applyAlignment="1">
      <alignment horizontal="center" vertical="center"/>
    </xf>
    <xf numFmtId="0" fontId="36" fillId="0" borderId="39" xfId="45" applyFont="1" applyFill="1" applyBorder="1" applyAlignment="1">
      <alignment horizontal="center" vertical="center"/>
    </xf>
    <xf numFmtId="0" fontId="36" fillId="0" borderId="41" xfId="45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36" fillId="0" borderId="16" xfId="45" applyFont="1" applyFill="1" applyBorder="1" applyAlignment="1">
      <alignment horizontal="center" vertical="center"/>
    </xf>
    <xf numFmtId="0" fontId="36" fillId="0" borderId="15" xfId="45" applyFont="1" applyFill="1" applyBorder="1" applyAlignment="1">
      <alignment horizontal="center" vertical="center"/>
    </xf>
    <xf numFmtId="0" fontId="36" fillId="0" borderId="20" xfId="45" applyFont="1" applyFill="1" applyBorder="1" applyAlignment="1">
      <alignment horizontal="center" vertical="center"/>
    </xf>
    <xf numFmtId="0" fontId="36" fillId="0" borderId="14" xfId="45" applyFont="1" applyFill="1" applyBorder="1" applyAlignment="1">
      <alignment horizontal="center" vertical="center"/>
    </xf>
    <xf numFmtId="0" fontId="36" fillId="0" borderId="21" xfId="45" applyFont="1" applyFill="1" applyBorder="1" applyAlignment="1">
      <alignment horizontal="center" vertical="center"/>
    </xf>
    <xf numFmtId="0" fontId="36" fillId="0" borderId="19" xfId="45" applyFont="1" applyFill="1" applyBorder="1" applyAlignment="1">
      <alignment horizontal="center" vertical="center"/>
    </xf>
    <xf numFmtId="0" fontId="14" fillId="0" borderId="21" xfId="46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6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52" fillId="0" borderId="0" xfId="44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/>
    </xf>
    <xf numFmtId="0" fontId="36" fillId="0" borderId="16" xfId="45" applyFont="1" applyFill="1" applyBorder="1" applyAlignment="1">
      <alignment horizontal="center" vertical="center" wrapText="1"/>
    </xf>
    <xf numFmtId="0" fontId="36" fillId="0" borderId="15" xfId="45" applyFont="1" applyFill="1" applyBorder="1" applyAlignment="1">
      <alignment horizontal="center" vertical="center" wrapText="1"/>
    </xf>
    <xf numFmtId="0" fontId="36" fillId="0" borderId="20" xfId="45" applyFont="1" applyFill="1" applyBorder="1" applyAlignment="1">
      <alignment horizontal="center" vertical="center" wrapText="1"/>
    </xf>
    <xf numFmtId="0" fontId="36" fillId="0" borderId="23" xfId="45" applyFont="1" applyFill="1" applyBorder="1" applyAlignment="1">
      <alignment horizontal="center" vertical="center" wrapText="1"/>
    </xf>
    <xf numFmtId="0" fontId="36" fillId="0" borderId="0" xfId="45" applyFont="1" applyFill="1" applyBorder="1" applyAlignment="1">
      <alignment horizontal="center" vertical="center" wrapText="1"/>
    </xf>
    <xf numFmtId="0" fontId="36" fillId="0" borderId="24" xfId="45" applyFont="1" applyFill="1" applyBorder="1" applyAlignment="1">
      <alignment horizontal="center" vertical="center" wrapText="1"/>
    </xf>
    <xf numFmtId="0" fontId="36" fillId="0" borderId="14" xfId="45" applyFont="1" applyFill="1" applyBorder="1" applyAlignment="1">
      <alignment horizontal="center" vertical="center" wrapText="1"/>
    </xf>
    <xf numFmtId="0" fontId="36" fillId="0" borderId="21" xfId="45" applyFont="1" applyFill="1" applyBorder="1" applyAlignment="1">
      <alignment horizontal="center" vertical="center" wrapText="1"/>
    </xf>
    <xf numFmtId="0" fontId="36" fillId="0" borderId="19" xfId="45" applyFont="1" applyFill="1" applyBorder="1" applyAlignment="1">
      <alignment horizontal="center" vertical="center" wrapText="1"/>
    </xf>
    <xf numFmtId="0" fontId="13" fillId="0" borderId="40" xfId="46" applyFont="1" applyFill="1" applyBorder="1" applyAlignment="1">
      <alignment horizontal="center" vertical="center"/>
    </xf>
    <xf numFmtId="0" fontId="13" fillId="0" borderId="39" xfId="46" applyFont="1" applyFill="1" applyBorder="1" applyAlignment="1">
      <alignment horizontal="center" vertical="center"/>
    </xf>
    <xf numFmtId="0" fontId="13" fillId="0" borderId="41" xfId="46" applyFont="1" applyFill="1" applyBorder="1" applyAlignment="1">
      <alignment horizontal="center" vertical="center"/>
    </xf>
    <xf numFmtId="0" fontId="13" fillId="0" borderId="10" xfId="46" applyFont="1" applyFill="1" applyBorder="1" applyAlignment="1">
      <alignment horizontal="center" vertical="center"/>
    </xf>
    <xf numFmtId="0" fontId="13" fillId="0" borderId="33" xfId="46" applyFont="1" applyFill="1" applyBorder="1" applyAlignment="1">
      <alignment horizontal="center" vertical="center"/>
    </xf>
  </cellXfs>
  <cellStyles count="1981">
    <cellStyle name=" 1" xfId="446" xr:uid="{00000000-0005-0000-0000-000000000000}"/>
    <cellStyle name=" 1 2" xfId="447" xr:uid="{00000000-0005-0000-0000-000001000000}"/>
    <cellStyle name=" 1 2 2" xfId="1080" xr:uid="{00000000-0005-0000-0000-000002000000}"/>
    <cellStyle name=" 1 3" xfId="957" xr:uid="{00000000-0005-0000-0000-000003000000}"/>
    <cellStyle name="%" xfId="448" xr:uid="{00000000-0005-0000-0000-000004000000}"/>
    <cellStyle name="%_Inputs" xfId="449" xr:uid="{00000000-0005-0000-0000-000005000000}"/>
    <cellStyle name="%_Inputs (const)" xfId="450" xr:uid="{00000000-0005-0000-0000-000006000000}"/>
    <cellStyle name="%_Inputs Co" xfId="451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" xfId="1081" xr:uid="{00000000-0005-0000-0000-000008000000}"/>
    <cellStyle name="_ BS London " xfId="1082" xr:uid="{00000000-0005-0000-0000-000009000000}"/>
    <cellStyle name="_ PL London" xfId="1083" xr:uid="{00000000-0005-0000-0000-00000A000000}"/>
    <cellStyle name="_~8865067" xfId="1084" xr:uid="{00000000-0005-0000-0000-00000B000000}"/>
    <cellStyle name="_02_ф2_06" xfId="1085" xr:uid="{00000000-0005-0000-0000-00000C000000}"/>
    <cellStyle name="_07_Трансформация" xfId="1086" xr:uid="{00000000-0005-0000-0000-00000D000000}"/>
    <cellStyle name="_2005_БЮДЖЕТ В4 ==11.11.==  КР Дороги, Мосты" xfId="452" xr:uid="{00000000-0005-0000-0000-00000E000000}"/>
    <cellStyle name="_2006_06_28_MGRES_inventories_request" xfId="453" xr:uid="{00000000-0005-0000-0000-00000F000000}"/>
    <cellStyle name="_24 Свод" xfId="1087" xr:uid="{00000000-0005-0000-0000-000010000000}"/>
    <cellStyle name="_27 Свод" xfId="1088" xr:uid="{00000000-0005-0000-0000-000011000000}"/>
    <cellStyle name="_3 СБОР Приложение 25 а 1 полуг" xfId="454" xr:uid="{00000000-0005-0000-0000-000012000000}"/>
    <cellStyle name="_3541F2C0" xfId="455" xr:uid="{00000000-0005-0000-0000-000013000000}"/>
    <cellStyle name="_AR_07" xfId="1089" xr:uid="{00000000-0005-0000-0000-000014000000}"/>
    <cellStyle name="_AR_AGC_IFRS_2006_for FBK" xfId="1090" xr:uid="{00000000-0005-0000-0000-000015000000}"/>
    <cellStyle name="_ChE London-NEW!" xfId="1091" xr:uid="{00000000-0005-0000-0000-000016000000}"/>
    <cellStyle name="_Cons_2006_CFS_Notes_ТГК-2" xfId="1092" xr:uid="{00000000-0005-0000-0000-000017000000}"/>
    <cellStyle name="_Model_RAB Мой" xfId="456" xr:uid="{00000000-0005-0000-0000-000018000000}"/>
    <cellStyle name="_Model_RAB_MRSK_svod" xfId="457" xr:uid="{00000000-0005-0000-0000-000019000000}"/>
    <cellStyle name="_Note 23_cost 9m06" xfId="1093" xr:uid="{00000000-0005-0000-0000-00001A000000}"/>
    <cellStyle name="_Other exp 25-27_1 manual" xfId="1094" xr:uid="{00000000-0005-0000-0000-00001B000000}"/>
    <cellStyle name="_pack_12mes_2007_308_0090041207_NEW" xfId="1095" xr:uid="{00000000-0005-0000-0000-00001C000000}"/>
    <cellStyle name="_pack_6mes_2007_308_ТГК-2_0090040607" xfId="1096" xr:uid="{00000000-0005-0000-0000-00001D000000}"/>
    <cellStyle name="_pack_6mes_2007_308_ТГК-2_0090040607_ВРЕМЕННЫЙ" xfId="1097" xr:uid="{00000000-0005-0000-0000-00001E000000}"/>
    <cellStyle name="_pack_new_2006_089_GusinoozGRES_3569011205" xfId="1098" xr:uid="{00000000-0005-0000-0000-00001F000000}"/>
    <cellStyle name="_RJE10_Calculation" xfId="1099" xr:uid="{00000000-0005-0000-0000-000020000000}"/>
    <cellStyle name="_RP-2000" xfId="1100" xr:uid="{00000000-0005-0000-0000-000021000000}"/>
    <cellStyle name="_SZNP - Eqiuty Roll" xfId="1101" xr:uid="{00000000-0005-0000-0000-000022000000}"/>
    <cellStyle name="_SZNP - rasshifrovki-002000-333" xfId="1102" xr:uid="{00000000-0005-0000-0000-000023000000}"/>
    <cellStyle name="_SZNP - TRS-092000" xfId="1103" xr:uid="{00000000-0005-0000-0000-000024000000}"/>
    <cellStyle name="_Актанышское ХПП_расчеты" xfId="1104" xr:uid="{00000000-0005-0000-0000-000025000000}"/>
    <cellStyle name="_Анализ КТП_регионы" xfId="458" xr:uid="{00000000-0005-0000-0000-000026000000}"/>
    <cellStyle name="_выручка по присоединениям2" xfId="459" xr:uid="{00000000-0005-0000-0000-000027000000}"/>
    <cellStyle name="_ВЭС" xfId="460" xr:uid="{00000000-0005-0000-0000-000028000000}"/>
    <cellStyle name="_ДЗ_КЗ_31.12.2008" xfId="1105" xr:uid="{00000000-0005-0000-0000-000029000000}"/>
    <cellStyle name="_Доп  оборудование не входящее в смету строек (29 10 09 г )" xfId="461" xr:uid="{00000000-0005-0000-0000-00002A000000}"/>
    <cellStyle name="_Запрос 25.3_9 мес 2006" xfId="1106" xr:uid="{00000000-0005-0000-0000-00002B000000}"/>
    <cellStyle name="_Затратный СШГЭС  14 11 2004" xfId="462" xr:uid="{00000000-0005-0000-0000-00002C000000}"/>
    <cellStyle name="_Из Москвы (Для филиалов) Приложение 7 отчет год" xfId="463" xr:uid="{00000000-0005-0000-0000-00002D000000}"/>
    <cellStyle name="_ИнвестКПЭ по нов методике" xfId="464" xr:uid="{00000000-0005-0000-0000-00002E000000}"/>
    <cellStyle name="_Индексация исторических затрат" xfId="465" xr:uid="{00000000-0005-0000-0000-00002F000000}"/>
    <cellStyle name="_ИП для ГКПЗ 2009 - 3 (2)" xfId="466" xr:uid="{00000000-0005-0000-0000-000030000000}"/>
    <cellStyle name="_ИП для ГКПЗ 2009 - 4" xfId="467" xr:uid="{00000000-0005-0000-0000-000031000000}"/>
    <cellStyle name="_ИПР ОАО ЧЭ на 2005год_31.10" xfId="468" xr:uid="{00000000-0005-0000-0000-000032000000}"/>
    <cellStyle name="_ИПР Филиала ЧЭ -2008(06.2008г.)" xfId="469" xr:uid="{00000000-0005-0000-0000-000033000000}"/>
    <cellStyle name="_ИПР_ 2005" xfId="470" xr:uid="{00000000-0005-0000-0000-000034000000}"/>
    <cellStyle name="_Исходные данные для модели" xfId="471" xr:uid="{00000000-0005-0000-0000-000035000000}"/>
    <cellStyle name="_Итоговый лист" xfId="472" xr:uid="{00000000-0005-0000-0000-000036000000}"/>
    <cellStyle name="_Книга1" xfId="473" xr:uid="{00000000-0005-0000-0000-000037000000}"/>
    <cellStyle name="_Книга1_Копия АРМ_БП_РСК_V10 0_20100213" xfId="1107" xr:uid="{00000000-0005-0000-0000-000038000000}"/>
    <cellStyle name="_Книга2" xfId="958" xr:uid="{00000000-0005-0000-0000-000039000000}"/>
    <cellStyle name="_Копия Приложение 4  (5)" xfId="474" xr:uid="{00000000-0005-0000-0000-00003A000000}"/>
    <cellStyle name="_КПЭ вводы" xfId="475" xr:uid="{00000000-0005-0000-0000-00003B000000}"/>
    <cellStyle name="_Кредиторы_Налоги_Гусиноозерская" xfId="1108" xr:uid="{00000000-0005-0000-0000-00003C000000}"/>
    <cellStyle name="_Лист1" xfId="1109" xr:uid="{00000000-0005-0000-0000-00003D000000}"/>
    <cellStyle name="_Макет_Итоговый лист по анализу ИПР" xfId="476" xr:uid="{00000000-0005-0000-0000-00003E000000}"/>
    <cellStyle name="_Минэнерго - финплан - от Ульяновска 14.041" xfId="477" xr:uid="{00000000-0005-0000-0000-00003F000000}"/>
    <cellStyle name="_Миша (2)" xfId="478" xr:uid="{00000000-0005-0000-0000-000040000000}"/>
    <cellStyle name="_МОДЕЛЬ_1 (2)" xfId="479" xr:uid="{00000000-0005-0000-0000-000041000000}"/>
    <cellStyle name="_Мордовэнерго_на 01.02.10_опер." xfId="1110" xr:uid="{00000000-0005-0000-0000-000042000000}"/>
    <cellStyle name="_НВВ 2009 постатейно свод по филиалам_09_02_09" xfId="480" xr:uid="{00000000-0005-0000-0000-000043000000}"/>
    <cellStyle name="_НВВ 2009 постатейно свод по филиалам_для Валентина" xfId="481" xr:uid="{00000000-0005-0000-0000-000044000000}"/>
    <cellStyle name="_Омск" xfId="482" xr:uid="{00000000-0005-0000-0000-000045000000}"/>
    <cellStyle name="_Ответ на запросМР6-4-529 от 25.11.09г." xfId="483" xr:uid="{00000000-0005-0000-0000-000046000000}"/>
    <cellStyle name="_Ответы по прочим" xfId="1111" xr:uid="{00000000-0005-0000-0000-000047000000}"/>
    <cellStyle name="_Отчёт за 3 квартал 2005_челяб" xfId="484" xr:uid="{00000000-0005-0000-0000-000048000000}"/>
    <cellStyle name="_отчёт ИПР_3кв_мари" xfId="485" xr:uid="{00000000-0005-0000-0000-000049000000}"/>
    <cellStyle name="_ОТЧЕТ МРСК ОКС по нов форме-3мес-08" xfId="486" xr:uid="{00000000-0005-0000-0000-00004A000000}"/>
    <cellStyle name="_ОТЧЕТ МРСК ОКС-2мес-08" xfId="487" xr:uid="{00000000-0005-0000-0000-00004B000000}"/>
    <cellStyle name="_ОТЧЁТ ПО ИПР  1-3 квартал 2009 ГОД-2 вариант" xfId="488" xr:uid="{00000000-0005-0000-0000-00004C000000}"/>
    <cellStyle name="_ОТЧЁТ ПО ИПР-2008г" xfId="489" xr:uid="{00000000-0005-0000-0000-00004D000000}"/>
    <cellStyle name="_Отчет по лизингу- Приобретение оборудования" xfId="490" xr:uid="{00000000-0005-0000-0000-00004E000000}"/>
    <cellStyle name="_ОТЧЕТ по МРСК -12-1мес" xfId="491" xr:uid="{00000000-0005-0000-0000-00004F000000}"/>
    <cellStyle name="_ОТЧЕТ по МРСК1" xfId="492" xr:uid="{00000000-0005-0000-0000-000050000000}"/>
    <cellStyle name="_Отчет по Чувашиия январь-ноябрь 2009год" xfId="493" xr:uid="{00000000-0005-0000-0000-000051000000}"/>
    <cellStyle name="_Отчет Чувашэнерго за 2007 г. в форме приложений(КОР)-2" xfId="494" xr:uid="{00000000-0005-0000-0000-000052000000}"/>
    <cellStyle name="_Отчет Чувашэнерго за 2007 г. в форме приложений(КОР)-3" xfId="495" xr:uid="{00000000-0005-0000-0000-000053000000}"/>
    <cellStyle name="_перегруппировка ИПР2010-2015 гг. 31_01" xfId="496" xr:uid="{00000000-0005-0000-0000-000054000000}"/>
    <cellStyle name="_Перегруппировка_нов формат" xfId="497" xr:uid="{00000000-0005-0000-0000-000055000000}"/>
    <cellStyle name="_План ЧЭ ИПР 2010 - ОКТЯБРЬ 2009  ГОД (2 ВАРИАНТ)-1" xfId="498" xr:uid="{00000000-0005-0000-0000-000056000000}"/>
    <cellStyle name="_Плановая протяженность Января" xfId="499" xr:uid="{00000000-0005-0000-0000-000057000000}"/>
    <cellStyle name="_Покупка ОС и безхоз получ за 1 квартал 2008" xfId="500" xr:uid="{00000000-0005-0000-0000-000058000000}"/>
    <cellStyle name="_Поправки 1h 2007" xfId="1112" xr:uid="{00000000-0005-0000-0000-000059000000}"/>
    <cellStyle name="_пр 5 тариф RAB" xfId="501" xr:uid="{00000000-0005-0000-0000-00005A000000}"/>
    <cellStyle name="_Предожение _ДБП_2009 г ( согласованные БП)  (2)" xfId="502" xr:uid="{00000000-0005-0000-0000-00005B000000}"/>
    <cellStyle name="_Прилож.10(1кварт.)" xfId="503" xr:uid="{00000000-0005-0000-0000-00005C000000}"/>
    <cellStyle name="_приложение 1 2007г от 24.11.06." xfId="504" xr:uid="{00000000-0005-0000-0000-00005D000000}"/>
    <cellStyle name="_Приложение 21" xfId="505" xr:uid="{00000000-0005-0000-0000-00005E000000}"/>
    <cellStyle name="_Приложение 3" xfId="506" xr:uid="{00000000-0005-0000-0000-00005F000000}"/>
    <cellStyle name="_Приложение 4_01 02 08" xfId="507" xr:uid="{00000000-0005-0000-0000-000060000000}"/>
    <cellStyle name="_Приложение 6 отчет кв- оперативные данные-1" xfId="508" xr:uid="{00000000-0005-0000-0000-000061000000}"/>
    <cellStyle name="_Приложение 7 отчет год" xfId="509" xr:uid="{00000000-0005-0000-0000-000062000000}"/>
    <cellStyle name="_Приложение №6" xfId="510" xr:uid="{00000000-0005-0000-0000-000063000000}"/>
    <cellStyle name="_Приложение №7 Пустая форма" xfId="511" xr:uid="{00000000-0005-0000-0000-000064000000}"/>
    <cellStyle name="_Приложение МТС-3-КС" xfId="512" xr:uid="{00000000-0005-0000-0000-000065000000}"/>
    <cellStyle name="_Приложение ТП №26" xfId="959" xr:uid="{00000000-0005-0000-0000-000066000000}"/>
    <cellStyle name="_Приложение-МТС--2-1" xfId="513" xr:uid="{00000000-0005-0000-0000-000067000000}"/>
    <cellStyle name="_Производств-е показатели ЮНГ на 2005 на 49700 для согласования" xfId="514" xr:uid="{00000000-0005-0000-0000-000068000000}"/>
    <cellStyle name="_Проформа ЧГК 2005_пример" xfId="1113" xr:uid="{00000000-0005-0000-0000-000069000000}"/>
    <cellStyle name="_Проформа Ютазинский элеватор good" xfId="1114" xr:uid="{00000000-0005-0000-0000-00006A000000}"/>
    <cellStyle name="_Расчет RAB_22072008" xfId="515" xr:uid="{00000000-0005-0000-0000-00006B000000}"/>
    <cellStyle name="_Расчет RAB_Лен и МОЭСК_с 2010 года_14.04.2009_со сглаж_version 3.0_без ФСК" xfId="516" xr:uid="{00000000-0005-0000-0000-00006C000000}"/>
    <cellStyle name="_Расчет ВВ подстанций" xfId="517" xr:uid="{00000000-0005-0000-0000-00006D000000}"/>
    <cellStyle name="_Расчет ВЛ таб.формата 12 рыба" xfId="518" xr:uid="{00000000-0005-0000-0000-00006E000000}"/>
    <cellStyle name="_Расширенное правление к 24 октября." xfId="519" xr:uid="{00000000-0005-0000-0000-00006F000000}"/>
    <cellStyle name="_Реестр из приб на 2007г_Балаева." xfId="520" xr:uid="{00000000-0005-0000-0000-000070000000}"/>
    <cellStyle name="_рекласс по ответам" xfId="1115" xr:uid="{00000000-0005-0000-0000-000071000000}"/>
    <cellStyle name="_Рестр.задолж_дисконт" xfId="1116" xr:uid="{00000000-0005-0000-0000-000072000000}"/>
    <cellStyle name="_Свод 28 Total" xfId="1117" xr:uid="{00000000-0005-0000-0000-000073000000}"/>
    <cellStyle name="_СВОД 4.7 на 2005_СК 220407" xfId="1118" xr:uid="{00000000-0005-0000-0000-000074000000}"/>
    <cellStyle name="_Свод дивиденды 2006" xfId="1119" xr:uid="{00000000-0005-0000-0000-000075000000}"/>
    <cellStyle name="_Свод запрос 10-1206" xfId="1120" xr:uid="{00000000-0005-0000-0000-000076000000}"/>
    <cellStyle name="_Свод по ИПР (2)" xfId="521" xr:uid="{00000000-0005-0000-0000-000077000000}"/>
    <cellStyle name="_Селектор к 24 декабря" xfId="522" xr:uid="{00000000-0005-0000-0000-000078000000}"/>
    <cellStyle name="_Сергееву_тех х-ки_18.11" xfId="523" xr:uid="{00000000-0005-0000-0000-000079000000}"/>
    <cellStyle name="_Справка 2007 года" xfId="524" xr:uid="{00000000-0005-0000-0000-00007A000000}"/>
    <cellStyle name="_СПРАВКА к совещанию 2009 г  " xfId="525" xr:uid="{00000000-0005-0000-0000-00007B000000}"/>
    <cellStyle name="_СПРАВКА_анализ испол ИПР в 2006 г" xfId="526" xr:uid="{00000000-0005-0000-0000-00007C000000}"/>
    <cellStyle name="_сублизинг" xfId="1121" xr:uid="{00000000-0005-0000-0000-00007D000000}"/>
    <cellStyle name="_Счета" xfId="1122" xr:uid="{00000000-0005-0000-0000-00007E000000}"/>
    <cellStyle name="_таблицы для расчетов28-04-08_2006-2009_прибыль корр_по ИА" xfId="527" xr:uid="{00000000-0005-0000-0000-00007F000000}"/>
    <cellStyle name="_таблицы для расчетов28-04-08_2006-2009с ИА" xfId="528" xr:uid="{00000000-0005-0000-0000-000080000000}"/>
    <cellStyle name="_тех.присоединение 2008-1кв" xfId="529" xr:uid="{00000000-0005-0000-0000-000081000000}"/>
    <cellStyle name="_Узлы учета_10.08" xfId="530" xr:uid="{00000000-0005-0000-0000-000082000000}"/>
    <cellStyle name="_филиалам_перегруппировка ИПР2010-2015 гг " xfId="531" xr:uid="{00000000-0005-0000-0000-000083000000}"/>
    <cellStyle name="_Филиалы" xfId="532" xr:uid="{00000000-0005-0000-0000-000084000000}"/>
    <cellStyle name="_Фин-е август" xfId="533" xr:uid="{00000000-0005-0000-0000-000085000000}"/>
    <cellStyle name="_Форма 6  РТК.xls(отчет по Адр пр. ЛО)" xfId="534" xr:uid="{00000000-0005-0000-0000-000086000000}"/>
    <cellStyle name="_форма для бизнес плана" xfId="535" xr:uid="{00000000-0005-0000-0000-000087000000}"/>
    <cellStyle name="_Форма для филиалов Приложение 6 отчет 1 квартал 2009 г " xfId="536" xr:uid="{00000000-0005-0000-0000-000088000000}"/>
    <cellStyle name="_Форма исх." xfId="537" xr:uid="{00000000-0005-0000-0000-000089000000}"/>
    <cellStyle name="_Формат разбивки по МРСК_РСК" xfId="538" xr:uid="{00000000-0005-0000-0000-00008A000000}"/>
    <cellStyle name="_Формат_для Согласования" xfId="539" xr:uid="{00000000-0005-0000-0000-00008B000000}"/>
    <cellStyle name="_Челны-Бройлер_расчеты" xfId="1123" xr:uid="{00000000-0005-0000-0000-00008C000000}"/>
    <cellStyle name="_Челны-Холод_проформа" xfId="1124" xr:uid="{00000000-0005-0000-0000-00008D000000}"/>
    <cellStyle name="_Январь-сентябрь (Лазарева)" xfId="540" xr:uid="{00000000-0005-0000-0000-00008E000000}"/>
    <cellStyle name="”ќђќ‘ћ‚›‰" xfId="542" xr:uid="{00000000-0005-0000-0000-00008F000000}"/>
    <cellStyle name="”ќђќ‘ћ‚›‰ 2" xfId="1126" xr:uid="{00000000-0005-0000-0000-000090000000}"/>
    <cellStyle name="”љ‘ђћ‚ђќќ›‰" xfId="543" xr:uid="{00000000-0005-0000-0000-000091000000}"/>
    <cellStyle name="”љ‘ђћ‚ђќќ›‰ 2" xfId="1127" xr:uid="{00000000-0005-0000-0000-000092000000}"/>
    <cellStyle name="„…ќ…†ќ›‰" xfId="544" xr:uid="{00000000-0005-0000-0000-000093000000}"/>
    <cellStyle name="„…ќ…†ќ›‰ 2" xfId="1128" xr:uid="{00000000-0005-0000-0000-000094000000}"/>
    <cellStyle name="‡ђѓћ‹ћ‚ћљ1" xfId="545" xr:uid="{00000000-0005-0000-0000-000095000000}"/>
    <cellStyle name="‡ђѓћ‹ћ‚ћљ1 2" xfId="1129" xr:uid="{00000000-0005-0000-0000-000096000000}"/>
    <cellStyle name="‡ђѓћ‹ћ‚ћљ2" xfId="546" xr:uid="{00000000-0005-0000-0000-000097000000}"/>
    <cellStyle name="‡ђѓћ‹ћ‚ћљ2 2" xfId="1130" xr:uid="{00000000-0005-0000-0000-000098000000}"/>
    <cellStyle name="’ћѓћ‚›‰" xfId="541" xr:uid="{00000000-0005-0000-0000-000099000000}"/>
    <cellStyle name="’ћѓћ‚›‰ 2" xfId="1125" xr:uid="{00000000-0005-0000-0000-00009A000000}"/>
    <cellStyle name="0,00;0;" xfId="1131" xr:uid="{00000000-0005-0000-0000-00009B000000}"/>
    <cellStyle name="1Normal" xfId="1132" xr:uid="{00000000-0005-0000-0000-00009C000000}"/>
    <cellStyle name="20% - Accent1" xfId="547" xr:uid="{00000000-0005-0000-0000-00009D000000}"/>
    <cellStyle name="20% - Accent2" xfId="548" xr:uid="{00000000-0005-0000-0000-00009E000000}"/>
    <cellStyle name="20% - Accent3" xfId="549" xr:uid="{00000000-0005-0000-0000-00009F000000}"/>
    <cellStyle name="20% - Accent4" xfId="550" xr:uid="{00000000-0005-0000-0000-0000A0000000}"/>
    <cellStyle name="20% - Accent5" xfId="551" xr:uid="{00000000-0005-0000-0000-0000A1000000}"/>
    <cellStyle name="20% - Accent6" xfId="552" xr:uid="{00000000-0005-0000-0000-0000A2000000}"/>
    <cellStyle name="20% — акцент1" xfId="1" builtinId="30" customBuiltin="1"/>
    <cellStyle name="20% - Акцент1 2" xfId="60" xr:uid="{00000000-0005-0000-0000-0000A4000000}"/>
    <cellStyle name="20% - Акцент1 2 2" xfId="553" xr:uid="{00000000-0005-0000-0000-0000A5000000}"/>
    <cellStyle name="20% - Акцент1 3" xfId="554" xr:uid="{00000000-0005-0000-0000-0000A6000000}"/>
    <cellStyle name="20% - Акцент1 3 2" xfId="555" xr:uid="{00000000-0005-0000-0000-0000A7000000}"/>
    <cellStyle name="20% - Акцент1 4" xfId="556" xr:uid="{00000000-0005-0000-0000-0000A8000000}"/>
    <cellStyle name="20% - Акцент1 4 2" xfId="557" xr:uid="{00000000-0005-0000-0000-0000A9000000}"/>
    <cellStyle name="20% - Акцент1 5" xfId="558" xr:uid="{00000000-0005-0000-0000-0000AA000000}"/>
    <cellStyle name="20% — акцент2" xfId="2" builtinId="34" customBuiltin="1"/>
    <cellStyle name="20% - Акцент2 2" xfId="61" xr:uid="{00000000-0005-0000-0000-0000AC000000}"/>
    <cellStyle name="20% - Акцент2 2 2" xfId="559" xr:uid="{00000000-0005-0000-0000-0000AD000000}"/>
    <cellStyle name="20% - Акцент2 3" xfId="560" xr:uid="{00000000-0005-0000-0000-0000AE000000}"/>
    <cellStyle name="20% - Акцент2 3 2" xfId="561" xr:uid="{00000000-0005-0000-0000-0000AF000000}"/>
    <cellStyle name="20% - Акцент2 4" xfId="562" xr:uid="{00000000-0005-0000-0000-0000B0000000}"/>
    <cellStyle name="20% - Акцент2 4 2" xfId="563" xr:uid="{00000000-0005-0000-0000-0000B1000000}"/>
    <cellStyle name="20% - Акцент2 5" xfId="564" xr:uid="{00000000-0005-0000-0000-0000B2000000}"/>
    <cellStyle name="20% — акцент3" xfId="3" builtinId="38" customBuiltin="1"/>
    <cellStyle name="20% - Акцент3 2" xfId="62" xr:uid="{00000000-0005-0000-0000-0000B4000000}"/>
    <cellStyle name="20% - Акцент3 2 2" xfId="565" xr:uid="{00000000-0005-0000-0000-0000B5000000}"/>
    <cellStyle name="20% - Акцент3 3" xfId="566" xr:uid="{00000000-0005-0000-0000-0000B6000000}"/>
    <cellStyle name="20% - Акцент3 3 2" xfId="567" xr:uid="{00000000-0005-0000-0000-0000B7000000}"/>
    <cellStyle name="20% - Акцент3 4" xfId="568" xr:uid="{00000000-0005-0000-0000-0000B8000000}"/>
    <cellStyle name="20% - Акцент3 4 2" xfId="569" xr:uid="{00000000-0005-0000-0000-0000B9000000}"/>
    <cellStyle name="20% - Акцент3 5" xfId="570" xr:uid="{00000000-0005-0000-0000-0000BA000000}"/>
    <cellStyle name="20% — акцент4" xfId="4" builtinId="42" customBuiltin="1"/>
    <cellStyle name="20% - Акцент4 2" xfId="63" xr:uid="{00000000-0005-0000-0000-0000BC000000}"/>
    <cellStyle name="20% - Акцент4 2 2" xfId="571" xr:uid="{00000000-0005-0000-0000-0000BD000000}"/>
    <cellStyle name="20% - Акцент4 3" xfId="572" xr:uid="{00000000-0005-0000-0000-0000BE000000}"/>
    <cellStyle name="20% - Акцент4 3 2" xfId="573" xr:uid="{00000000-0005-0000-0000-0000BF000000}"/>
    <cellStyle name="20% - Акцент4 4" xfId="574" xr:uid="{00000000-0005-0000-0000-0000C0000000}"/>
    <cellStyle name="20% - Акцент4 4 2" xfId="575" xr:uid="{00000000-0005-0000-0000-0000C1000000}"/>
    <cellStyle name="20% - Акцент4 5" xfId="576" xr:uid="{00000000-0005-0000-0000-0000C2000000}"/>
    <cellStyle name="20% — акцент5" xfId="5" builtinId="46" customBuiltin="1"/>
    <cellStyle name="20% - Акцент5 2" xfId="64" xr:uid="{00000000-0005-0000-0000-0000C4000000}"/>
    <cellStyle name="20% - Акцент5 2 2" xfId="577" xr:uid="{00000000-0005-0000-0000-0000C5000000}"/>
    <cellStyle name="20% - Акцент5 3" xfId="578" xr:uid="{00000000-0005-0000-0000-0000C6000000}"/>
    <cellStyle name="20% - Акцент5 3 2" xfId="579" xr:uid="{00000000-0005-0000-0000-0000C7000000}"/>
    <cellStyle name="20% - Акцент5 4" xfId="580" xr:uid="{00000000-0005-0000-0000-0000C8000000}"/>
    <cellStyle name="20% - Акцент5 4 2" xfId="581" xr:uid="{00000000-0005-0000-0000-0000C9000000}"/>
    <cellStyle name="20% - Акцент5 5" xfId="582" xr:uid="{00000000-0005-0000-0000-0000CA000000}"/>
    <cellStyle name="20% — акцент6" xfId="6" builtinId="50" customBuiltin="1"/>
    <cellStyle name="20% - Акцент6 2" xfId="65" xr:uid="{00000000-0005-0000-0000-0000CC000000}"/>
    <cellStyle name="20% - Акцент6 2 2" xfId="583" xr:uid="{00000000-0005-0000-0000-0000CD000000}"/>
    <cellStyle name="20% - Акцент6 3" xfId="584" xr:uid="{00000000-0005-0000-0000-0000CE000000}"/>
    <cellStyle name="20% - Акцент6 3 2" xfId="585" xr:uid="{00000000-0005-0000-0000-0000CF000000}"/>
    <cellStyle name="20% - Акцент6 4" xfId="586" xr:uid="{00000000-0005-0000-0000-0000D0000000}"/>
    <cellStyle name="20% - Акцент6 4 2" xfId="587" xr:uid="{00000000-0005-0000-0000-0000D1000000}"/>
    <cellStyle name="20% - Акцент6 5" xfId="588" xr:uid="{00000000-0005-0000-0000-0000D2000000}"/>
    <cellStyle name="40% - Accent1" xfId="589" xr:uid="{00000000-0005-0000-0000-0000D3000000}"/>
    <cellStyle name="40% - Accent2" xfId="590" xr:uid="{00000000-0005-0000-0000-0000D4000000}"/>
    <cellStyle name="40% - Accent3" xfId="591" xr:uid="{00000000-0005-0000-0000-0000D5000000}"/>
    <cellStyle name="40% - Accent4" xfId="592" xr:uid="{00000000-0005-0000-0000-0000D6000000}"/>
    <cellStyle name="40% - Accent5" xfId="593" xr:uid="{00000000-0005-0000-0000-0000D7000000}"/>
    <cellStyle name="40% - Accent6" xfId="594" xr:uid="{00000000-0005-0000-0000-0000D8000000}"/>
    <cellStyle name="40% — акцент1" xfId="7" builtinId="31" customBuiltin="1"/>
    <cellStyle name="40% - Акцент1 2" xfId="66" xr:uid="{00000000-0005-0000-0000-0000DA000000}"/>
    <cellStyle name="40% - Акцент1 2 2" xfId="595" xr:uid="{00000000-0005-0000-0000-0000DB000000}"/>
    <cellStyle name="40% - Акцент1 3" xfId="596" xr:uid="{00000000-0005-0000-0000-0000DC000000}"/>
    <cellStyle name="40% - Акцент1 3 2" xfId="597" xr:uid="{00000000-0005-0000-0000-0000DD000000}"/>
    <cellStyle name="40% - Акцент1 4" xfId="598" xr:uid="{00000000-0005-0000-0000-0000DE000000}"/>
    <cellStyle name="40% - Акцент1 4 2" xfId="599" xr:uid="{00000000-0005-0000-0000-0000DF000000}"/>
    <cellStyle name="40% - Акцент1 5" xfId="600" xr:uid="{00000000-0005-0000-0000-0000E0000000}"/>
    <cellStyle name="40% — акцент2" xfId="8" builtinId="35" customBuiltin="1"/>
    <cellStyle name="40% - Акцент2 2" xfId="67" xr:uid="{00000000-0005-0000-0000-0000E2000000}"/>
    <cellStyle name="40% - Акцент2 2 2" xfId="601" xr:uid="{00000000-0005-0000-0000-0000E3000000}"/>
    <cellStyle name="40% - Акцент2 3" xfId="602" xr:uid="{00000000-0005-0000-0000-0000E4000000}"/>
    <cellStyle name="40% - Акцент2 3 2" xfId="603" xr:uid="{00000000-0005-0000-0000-0000E5000000}"/>
    <cellStyle name="40% - Акцент2 4" xfId="604" xr:uid="{00000000-0005-0000-0000-0000E6000000}"/>
    <cellStyle name="40% - Акцент2 4 2" xfId="605" xr:uid="{00000000-0005-0000-0000-0000E7000000}"/>
    <cellStyle name="40% - Акцент2 5" xfId="606" xr:uid="{00000000-0005-0000-0000-0000E8000000}"/>
    <cellStyle name="40% — акцент3" xfId="9" builtinId="39" customBuiltin="1"/>
    <cellStyle name="40% - Акцент3 2" xfId="68" xr:uid="{00000000-0005-0000-0000-0000EA000000}"/>
    <cellStyle name="40% - Акцент3 2 2" xfId="607" xr:uid="{00000000-0005-0000-0000-0000EB000000}"/>
    <cellStyle name="40% - Акцент3 3" xfId="608" xr:uid="{00000000-0005-0000-0000-0000EC000000}"/>
    <cellStyle name="40% - Акцент3 3 2" xfId="609" xr:uid="{00000000-0005-0000-0000-0000ED000000}"/>
    <cellStyle name="40% - Акцент3 4" xfId="610" xr:uid="{00000000-0005-0000-0000-0000EE000000}"/>
    <cellStyle name="40% - Акцент3 4 2" xfId="611" xr:uid="{00000000-0005-0000-0000-0000EF000000}"/>
    <cellStyle name="40% - Акцент3 5" xfId="612" xr:uid="{00000000-0005-0000-0000-0000F0000000}"/>
    <cellStyle name="40% — акцент4" xfId="10" builtinId="43" customBuiltin="1"/>
    <cellStyle name="40% - Акцент4 2" xfId="69" xr:uid="{00000000-0005-0000-0000-0000F2000000}"/>
    <cellStyle name="40% - Акцент4 2 2" xfId="613" xr:uid="{00000000-0005-0000-0000-0000F3000000}"/>
    <cellStyle name="40% - Акцент4 3" xfId="614" xr:uid="{00000000-0005-0000-0000-0000F4000000}"/>
    <cellStyle name="40% - Акцент4 3 2" xfId="615" xr:uid="{00000000-0005-0000-0000-0000F5000000}"/>
    <cellStyle name="40% - Акцент4 4" xfId="616" xr:uid="{00000000-0005-0000-0000-0000F6000000}"/>
    <cellStyle name="40% - Акцент4 4 2" xfId="617" xr:uid="{00000000-0005-0000-0000-0000F7000000}"/>
    <cellStyle name="40% - Акцент4 5" xfId="618" xr:uid="{00000000-0005-0000-0000-0000F8000000}"/>
    <cellStyle name="40% — акцент5" xfId="11" builtinId="47" customBuiltin="1"/>
    <cellStyle name="40% - Акцент5 2" xfId="70" xr:uid="{00000000-0005-0000-0000-0000FA000000}"/>
    <cellStyle name="40% - Акцент5 2 2" xfId="619" xr:uid="{00000000-0005-0000-0000-0000FB000000}"/>
    <cellStyle name="40% - Акцент5 3" xfId="620" xr:uid="{00000000-0005-0000-0000-0000FC000000}"/>
    <cellStyle name="40% - Акцент5 3 2" xfId="621" xr:uid="{00000000-0005-0000-0000-0000FD000000}"/>
    <cellStyle name="40% - Акцент5 4" xfId="622" xr:uid="{00000000-0005-0000-0000-0000FE000000}"/>
    <cellStyle name="40% - Акцент5 4 2" xfId="623" xr:uid="{00000000-0005-0000-0000-0000FF000000}"/>
    <cellStyle name="40% - Акцент5 5" xfId="624" xr:uid="{00000000-0005-0000-0000-000000010000}"/>
    <cellStyle name="40% — акцент6" xfId="12" builtinId="51" customBuiltin="1"/>
    <cellStyle name="40% - Акцент6 2" xfId="71" xr:uid="{00000000-0005-0000-0000-000002010000}"/>
    <cellStyle name="40% - Акцент6 2 2" xfId="625" xr:uid="{00000000-0005-0000-0000-000003010000}"/>
    <cellStyle name="40% - Акцент6 3" xfId="626" xr:uid="{00000000-0005-0000-0000-000004010000}"/>
    <cellStyle name="40% - Акцент6 3 2" xfId="627" xr:uid="{00000000-0005-0000-0000-000005010000}"/>
    <cellStyle name="40% - Акцент6 4" xfId="628" xr:uid="{00000000-0005-0000-0000-000006010000}"/>
    <cellStyle name="40% - Акцент6 4 2" xfId="629" xr:uid="{00000000-0005-0000-0000-000007010000}"/>
    <cellStyle name="40% - Акцент6 5" xfId="630" xr:uid="{00000000-0005-0000-0000-000008010000}"/>
    <cellStyle name="60% - Accent1" xfId="631" xr:uid="{00000000-0005-0000-0000-000009010000}"/>
    <cellStyle name="60% - Accent2" xfId="632" xr:uid="{00000000-0005-0000-0000-00000A010000}"/>
    <cellStyle name="60% - Accent3" xfId="633" xr:uid="{00000000-0005-0000-0000-00000B010000}"/>
    <cellStyle name="60% - Accent4" xfId="634" xr:uid="{00000000-0005-0000-0000-00000C010000}"/>
    <cellStyle name="60% - Accent5" xfId="635" xr:uid="{00000000-0005-0000-0000-00000D010000}"/>
    <cellStyle name="60% - Accent6" xfId="636" xr:uid="{00000000-0005-0000-0000-00000E010000}"/>
    <cellStyle name="60% — акцент1" xfId="13" builtinId="32" customBuiltin="1"/>
    <cellStyle name="60% - Акцент1 2" xfId="72" xr:uid="{00000000-0005-0000-0000-000010010000}"/>
    <cellStyle name="60% - Акцент1 3" xfId="637" xr:uid="{00000000-0005-0000-0000-000011010000}"/>
    <cellStyle name="60% - Акцент1 4" xfId="638" xr:uid="{00000000-0005-0000-0000-000012010000}"/>
    <cellStyle name="60% — акцент2" xfId="14" builtinId="36" customBuiltin="1"/>
    <cellStyle name="60% - Акцент2 2" xfId="73" xr:uid="{00000000-0005-0000-0000-000014010000}"/>
    <cellStyle name="60% - Акцент2 3" xfId="639" xr:uid="{00000000-0005-0000-0000-000015010000}"/>
    <cellStyle name="60% - Акцент2 4" xfId="640" xr:uid="{00000000-0005-0000-0000-000016010000}"/>
    <cellStyle name="60% — акцент3" xfId="15" builtinId="40" customBuiltin="1"/>
    <cellStyle name="60% - Акцент3 2" xfId="74" xr:uid="{00000000-0005-0000-0000-000018010000}"/>
    <cellStyle name="60% - Акцент3 3" xfId="641" xr:uid="{00000000-0005-0000-0000-000019010000}"/>
    <cellStyle name="60% - Акцент3 4" xfId="642" xr:uid="{00000000-0005-0000-0000-00001A010000}"/>
    <cellStyle name="60% — акцент4" xfId="16" builtinId="44" customBuiltin="1"/>
    <cellStyle name="60% - Акцент4 2" xfId="75" xr:uid="{00000000-0005-0000-0000-00001C010000}"/>
    <cellStyle name="60% - Акцент4 3" xfId="643" xr:uid="{00000000-0005-0000-0000-00001D010000}"/>
    <cellStyle name="60% - Акцент4 4" xfId="644" xr:uid="{00000000-0005-0000-0000-00001E010000}"/>
    <cellStyle name="60% — акцент5" xfId="17" builtinId="48" customBuiltin="1"/>
    <cellStyle name="60% - Акцент5 2" xfId="76" xr:uid="{00000000-0005-0000-0000-000020010000}"/>
    <cellStyle name="60% - Акцент5 3" xfId="645" xr:uid="{00000000-0005-0000-0000-000021010000}"/>
    <cellStyle name="60% - Акцент5 4" xfId="646" xr:uid="{00000000-0005-0000-0000-000022010000}"/>
    <cellStyle name="60% — акцент6" xfId="18" builtinId="52" customBuiltin="1"/>
    <cellStyle name="60% - Акцент6 2" xfId="77" xr:uid="{00000000-0005-0000-0000-000024010000}"/>
    <cellStyle name="60% - Акцент6 3" xfId="647" xr:uid="{00000000-0005-0000-0000-000025010000}"/>
    <cellStyle name="60% - Акцент6 4" xfId="648" xr:uid="{00000000-0005-0000-0000-000026010000}"/>
    <cellStyle name="6Code" xfId="1133" xr:uid="{00000000-0005-0000-0000-000027010000}"/>
    <cellStyle name="8pt" xfId="1134" xr:uid="{00000000-0005-0000-0000-000028010000}"/>
    <cellStyle name="Accent1" xfId="649" xr:uid="{00000000-0005-0000-0000-000029010000}"/>
    <cellStyle name="Accent2" xfId="650" xr:uid="{00000000-0005-0000-0000-00002A010000}"/>
    <cellStyle name="Accent3" xfId="651" xr:uid="{00000000-0005-0000-0000-00002B010000}"/>
    <cellStyle name="Accent4" xfId="652" xr:uid="{00000000-0005-0000-0000-00002C010000}"/>
    <cellStyle name="Accent5" xfId="653" xr:uid="{00000000-0005-0000-0000-00002D010000}"/>
    <cellStyle name="Accent6" xfId="654" xr:uid="{00000000-0005-0000-0000-00002E010000}"/>
    <cellStyle name="Ăčďĺđńńűëęŕ" xfId="655" xr:uid="{00000000-0005-0000-0000-00002F010000}"/>
    <cellStyle name="Áĺççŕůčňíűé" xfId="656" xr:uid="{00000000-0005-0000-0000-000030010000}"/>
    <cellStyle name="Äĺíĺćíűé [0]_(ňŕá 3č)" xfId="657" xr:uid="{00000000-0005-0000-0000-000031010000}"/>
    <cellStyle name="Äĺíĺćíűé_(ňŕá 3č)" xfId="658" xr:uid="{00000000-0005-0000-0000-000032010000}"/>
    <cellStyle name="alternate" xfId="659" xr:uid="{00000000-0005-0000-0000-000033010000}"/>
    <cellStyle name="Bad" xfId="660" xr:uid="{00000000-0005-0000-0000-000034010000}"/>
    <cellStyle name="Calculation" xfId="661" xr:uid="{00000000-0005-0000-0000-000035010000}"/>
    <cellStyle name="Calculation 2" xfId="1135" xr:uid="{00000000-0005-0000-0000-000036010000}"/>
    <cellStyle name="Calculation 2 2" xfId="1552" xr:uid="{00000000-0005-0000-0000-000037010000}"/>
    <cellStyle name="Calculation 3" xfId="1400" xr:uid="{00000000-0005-0000-0000-000038010000}"/>
    <cellStyle name="Calculation 3 2" xfId="1553" xr:uid="{00000000-0005-0000-0000-000039010000}"/>
    <cellStyle name="Calculation 4" xfId="1554" xr:uid="{00000000-0005-0000-0000-00003A010000}"/>
    <cellStyle name="Check Cell" xfId="662" xr:uid="{00000000-0005-0000-0000-00003B010000}"/>
    <cellStyle name="Code" xfId="1136" xr:uid="{00000000-0005-0000-0000-00003C010000}"/>
    <cellStyle name="Comma [0]_2005" xfId="1137" xr:uid="{00000000-0005-0000-0000-00003D010000}"/>
    <cellStyle name="Comma 2" xfId="663" xr:uid="{00000000-0005-0000-0000-00003E010000}"/>
    <cellStyle name="Comma_25 Rent" xfId="1138" xr:uid="{00000000-0005-0000-0000-00003F010000}"/>
    <cellStyle name="Comma0" xfId="664" xr:uid="{00000000-0005-0000-0000-000040010000}"/>
    <cellStyle name="Comma0 2" xfId="1139" xr:uid="{00000000-0005-0000-0000-000041010000}"/>
    <cellStyle name="Comma0 3" xfId="1140" xr:uid="{00000000-0005-0000-0000-000042010000}"/>
    <cellStyle name="Çŕůčňíűé" xfId="665" xr:uid="{00000000-0005-0000-0000-000043010000}"/>
    <cellStyle name="Currency [0]" xfId="666" xr:uid="{00000000-0005-0000-0000-000044010000}"/>
    <cellStyle name="Currency EN" xfId="1141" xr:uid="{00000000-0005-0000-0000-000045010000}"/>
    <cellStyle name="Currency RU" xfId="1142" xr:uid="{00000000-0005-0000-0000-000046010000}"/>
    <cellStyle name="Currency RU calc" xfId="1143" xr:uid="{00000000-0005-0000-0000-000047010000}"/>
    <cellStyle name="Currency RU calc 2" xfId="1144" xr:uid="{00000000-0005-0000-0000-000048010000}"/>
    <cellStyle name="Currency RU calc 2 2" xfId="1555" xr:uid="{00000000-0005-0000-0000-000049010000}"/>
    <cellStyle name="Currency RU calc 2 3" xfId="1556" xr:uid="{00000000-0005-0000-0000-00004A010000}"/>
    <cellStyle name="Currency RU calc 3" xfId="1401" xr:uid="{00000000-0005-0000-0000-00004B010000}"/>
    <cellStyle name="Currency RU calc 3 2" xfId="1557" xr:uid="{00000000-0005-0000-0000-00004C010000}"/>
    <cellStyle name="Currency RU calc 3 3" xfId="1558" xr:uid="{00000000-0005-0000-0000-00004D010000}"/>
    <cellStyle name="Currency RU calc 4" xfId="1559" xr:uid="{00000000-0005-0000-0000-00004E010000}"/>
    <cellStyle name="Currency RU calc 5" xfId="1560" xr:uid="{00000000-0005-0000-0000-00004F010000}"/>
    <cellStyle name="Currency RU_CP-P (2)" xfId="1145" xr:uid="{00000000-0005-0000-0000-000050010000}"/>
    <cellStyle name="Currency_laroux" xfId="667" xr:uid="{00000000-0005-0000-0000-000051010000}"/>
    <cellStyle name="Currency0" xfId="668" xr:uid="{00000000-0005-0000-0000-000052010000}"/>
    <cellStyle name="Date" xfId="669" xr:uid="{00000000-0005-0000-0000-000053010000}"/>
    <cellStyle name="Date 2" xfId="1146" xr:uid="{00000000-0005-0000-0000-000054010000}"/>
    <cellStyle name="Date 3" xfId="1147" xr:uid="{00000000-0005-0000-0000-000055010000}"/>
    <cellStyle name="Date EN" xfId="1148" xr:uid="{00000000-0005-0000-0000-000056010000}"/>
    <cellStyle name="Date RU" xfId="1149" xr:uid="{00000000-0005-0000-0000-000057010000}"/>
    <cellStyle name="Dates" xfId="670" xr:uid="{00000000-0005-0000-0000-000058010000}"/>
    <cellStyle name="done" xfId="671" xr:uid="{00000000-0005-0000-0000-000059010000}"/>
    <cellStyle name="Dziesiêtny [0]_1" xfId="672" xr:uid="{00000000-0005-0000-0000-00005A010000}"/>
    <cellStyle name="Dziesiêtny_1" xfId="673" xr:uid="{00000000-0005-0000-0000-00005B010000}"/>
    <cellStyle name="E&amp;Y House" xfId="1150" xr:uid="{00000000-0005-0000-0000-00005C010000}"/>
    <cellStyle name="E-mail" xfId="674" xr:uid="{00000000-0005-0000-0000-00005D010000}"/>
    <cellStyle name="Euro" xfId="675" xr:uid="{00000000-0005-0000-0000-00005E010000}"/>
    <cellStyle name="Euro 2" xfId="1151" xr:uid="{00000000-0005-0000-0000-00005F010000}"/>
    <cellStyle name="Euro 2 2" xfId="1402" xr:uid="{00000000-0005-0000-0000-000060010000}"/>
    <cellStyle name="Explanatory Text" xfId="676" xr:uid="{00000000-0005-0000-0000-000061010000}"/>
    <cellStyle name="fghdfhgvhgvhOR" xfId="1152" xr:uid="{00000000-0005-0000-0000-000062010000}"/>
    <cellStyle name="Fixed" xfId="677" xr:uid="{00000000-0005-0000-0000-000063010000}"/>
    <cellStyle name="Followed Hyperlink" xfId="678" xr:uid="{00000000-0005-0000-0000-000064010000}"/>
    <cellStyle name="Followed Hyperlink 2" xfId="1153" xr:uid="{00000000-0005-0000-0000-000065010000}"/>
    <cellStyle name="From" xfId="679" xr:uid="{00000000-0005-0000-0000-000066010000}"/>
    <cellStyle name="Good" xfId="680" xr:uid="{00000000-0005-0000-0000-000067010000}"/>
    <cellStyle name="Green" xfId="1154" xr:uid="{00000000-0005-0000-0000-000068010000}"/>
    <cellStyle name="Grey" xfId="681" xr:uid="{00000000-0005-0000-0000-000069010000}"/>
    <cellStyle name="Header1" xfId="682" xr:uid="{00000000-0005-0000-0000-00006A010000}"/>
    <cellStyle name="Header2" xfId="683" xr:uid="{00000000-0005-0000-0000-00006B010000}"/>
    <cellStyle name="Header2 2" xfId="1155" xr:uid="{00000000-0005-0000-0000-00006C010000}"/>
    <cellStyle name="Header2 2 2" xfId="1561" xr:uid="{00000000-0005-0000-0000-00006D010000}"/>
    <cellStyle name="Header2 3" xfId="1156" xr:uid="{00000000-0005-0000-0000-00006E010000}"/>
    <cellStyle name="Header2 3 2" xfId="1562" xr:uid="{00000000-0005-0000-0000-00006F010000}"/>
    <cellStyle name="Header2 4" xfId="1403" xr:uid="{00000000-0005-0000-0000-000070010000}"/>
    <cellStyle name="Header2 4 2" xfId="1563" xr:uid="{00000000-0005-0000-0000-000071010000}"/>
    <cellStyle name="Header2 5" xfId="1564" xr:uid="{00000000-0005-0000-0000-000072010000}"/>
    <cellStyle name="Heading" xfId="684" xr:uid="{00000000-0005-0000-0000-000073010000}"/>
    <cellStyle name="Heading 1" xfId="685" xr:uid="{00000000-0005-0000-0000-000074010000}"/>
    <cellStyle name="Heading 2" xfId="686" xr:uid="{00000000-0005-0000-0000-000075010000}"/>
    <cellStyle name="Heading 3" xfId="687" xr:uid="{00000000-0005-0000-0000-000076010000}"/>
    <cellStyle name="Heading 4" xfId="688" xr:uid="{00000000-0005-0000-0000-000077010000}"/>
    <cellStyle name="Heading2" xfId="689" xr:uid="{00000000-0005-0000-0000-000078010000}"/>
    <cellStyle name="Hyperlink" xfId="690" xr:uid="{00000000-0005-0000-0000-000079010000}"/>
    <cellStyle name="Hyperlink 2" xfId="691" xr:uid="{00000000-0005-0000-0000-00007A010000}"/>
    <cellStyle name="Hyperlink 2 2" xfId="1157" xr:uid="{00000000-0005-0000-0000-00007B010000}"/>
    <cellStyle name="Iau?iue_?iardu1999a" xfId="692" xr:uid="{00000000-0005-0000-0000-00007C010000}"/>
    <cellStyle name="Îáű÷íűé__FES" xfId="693" xr:uid="{00000000-0005-0000-0000-00007D010000}"/>
    <cellStyle name="Îňęđűâŕâřŕ˙ń˙ ăčďĺđńńűëęŕ" xfId="694" xr:uid="{00000000-0005-0000-0000-00007E010000}"/>
    <cellStyle name="Input" xfId="695" xr:uid="{00000000-0005-0000-0000-00007F010000}"/>
    <cellStyle name="Input [yellow]" xfId="696" xr:uid="{00000000-0005-0000-0000-000080010000}"/>
    <cellStyle name="Input [yellow] 2" xfId="1158" xr:uid="{00000000-0005-0000-0000-000081010000}"/>
    <cellStyle name="Input [yellow] 2 2" xfId="1565" xr:uid="{00000000-0005-0000-0000-000082010000}"/>
    <cellStyle name="Input [yellow] 2 3" xfId="1566" xr:uid="{00000000-0005-0000-0000-000083010000}"/>
    <cellStyle name="Input [yellow] 3" xfId="1159" xr:uid="{00000000-0005-0000-0000-000084010000}"/>
    <cellStyle name="Input [yellow] 3 2" xfId="1567" xr:uid="{00000000-0005-0000-0000-000085010000}"/>
    <cellStyle name="Input [yellow] 3 3" xfId="1568" xr:uid="{00000000-0005-0000-0000-000086010000}"/>
    <cellStyle name="Input [yellow] 4" xfId="1404" xr:uid="{00000000-0005-0000-0000-000087010000}"/>
    <cellStyle name="Input [yellow] 4 2" xfId="1569" xr:uid="{00000000-0005-0000-0000-000088010000}"/>
    <cellStyle name="Input [yellow] 4 3" xfId="1570" xr:uid="{00000000-0005-0000-0000-000089010000}"/>
    <cellStyle name="Input [yellow] 5" xfId="1571" xr:uid="{00000000-0005-0000-0000-00008A010000}"/>
    <cellStyle name="Input [yellow] 6" xfId="1572" xr:uid="{00000000-0005-0000-0000-00008B010000}"/>
    <cellStyle name="Input 2" xfId="1160" xr:uid="{00000000-0005-0000-0000-00008C010000}"/>
    <cellStyle name="Input 2 2" xfId="1573" xr:uid="{00000000-0005-0000-0000-00008D010000}"/>
    <cellStyle name="Input 3" xfId="1161" xr:uid="{00000000-0005-0000-0000-00008E010000}"/>
    <cellStyle name="Input 3 2" xfId="1574" xr:uid="{00000000-0005-0000-0000-00008F010000}"/>
    <cellStyle name="Input 4" xfId="1405" xr:uid="{00000000-0005-0000-0000-000090010000}"/>
    <cellStyle name="Input 4 2" xfId="1575" xr:uid="{00000000-0005-0000-0000-000091010000}"/>
    <cellStyle name="Input 5" xfId="1576" xr:uid="{00000000-0005-0000-0000-000092010000}"/>
    <cellStyle name="Input 6" xfId="1577" xr:uid="{00000000-0005-0000-0000-000093010000}"/>
    <cellStyle name="Inputs" xfId="697" xr:uid="{00000000-0005-0000-0000-000094010000}"/>
    <cellStyle name="Inputs (const)" xfId="698" xr:uid="{00000000-0005-0000-0000-000095010000}"/>
    <cellStyle name="Inputs Co" xfId="699" xr:uid="{00000000-0005-0000-0000-000096010000}"/>
    <cellStyle name="Linked Cell" xfId="700" xr:uid="{00000000-0005-0000-0000-000097010000}"/>
    <cellStyle name="mnb" xfId="1162" xr:uid="{00000000-0005-0000-0000-000098010000}"/>
    <cellStyle name="mnb 2" xfId="1163" xr:uid="{00000000-0005-0000-0000-000099010000}"/>
    <cellStyle name="mnb 2 2" xfId="1578" xr:uid="{00000000-0005-0000-0000-00009A010000}"/>
    <cellStyle name="mnb 2 3" xfId="1579" xr:uid="{00000000-0005-0000-0000-00009B010000}"/>
    <cellStyle name="mnb 3" xfId="1164" xr:uid="{00000000-0005-0000-0000-00009C010000}"/>
    <cellStyle name="mnb 3 2" xfId="1580" xr:uid="{00000000-0005-0000-0000-00009D010000}"/>
    <cellStyle name="mnb 3 3" xfId="1581" xr:uid="{00000000-0005-0000-0000-00009E010000}"/>
    <cellStyle name="mnb 4" xfId="1406" xr:uid="{00000000-0005-0000-0000-00009F010000}"/>
    <cellStyle name="mnb 4 2" xfId="1582" xr:uid="{00000000-0005-0000-0000-0000A0010000}"/>
    <cellStyle name="mnb 4 3" xfId="1583" xr:uid="{00000000-0005-0000-0000-0000A1010000}"/>
    <cellStyle name="mnb 5" xfId="1584" xr:uid="{00000000-0005-0000-0000-0000A2010000}"/>
    <cellStyle name="mnb 6" xfId="1585" xr:uid="{00000000-0005-0000-0000-0000A3010000}"/>
    <cellStyle name="Neutral" xfId="701" xr:uid="{00000000-0005-0000-0000-0000A4010000}"/>
    <cellStyle name="Norma11l" xfId="1165" xr:uid="{00000000-0005-0000-0000-0000A5010000}"/>
    <cellStyle name="Norma11l 2" xfId="1407" xr:uid="{00000000-0005-0000-0000-0000A6010000}"/>
    <cellStyle name="Normal - Style1" xfId="702" xr:uid="{00000000-0005-0000-0000-0000A7010000}"/>
    <cellStyle name="Normal 2" xfId="78" xr:uid="{00000000-0005-0000-0000-0000A8010000}"/>
    <cellStyle name="Normal 2 2" xfId="704" xr:uid="{00000000-0005-0000-0000-0000A9010000}"/>
    <cellStyle name="Normal 2 3" xfId="703" xr:uid="{00000000-0005-0000-0000-0000AA010000}"/>
    <cellStyle name="Normal 2_затраты ОКСа" xfId="705" xr:uid="{00000000-0005-0000-0000-0000AB010000}"/>
    <cellStyle name="Normal 3" xfId="706" xr:uid="{00000000-0005-0000-0000-0000AC010000}"/>
    <cellStyle name="Normal 4" xfId="707" xr:uid="{00000000-0005-0000-0000-0000AD010000}"/>
    <cellStyle name="Normal 5" xfId="708" xr:uid="{00000000-0005-0000-0000-0000AE010000}"/>
    <cellStyle name="Normal 5 2" xfId="960" xr:uid="{00000000-0005-0000-0000-0000AF010000}"/>
    <cellStyle name="Normal 5 2 2" xfId="1408" xr:uid="{00000000-0005-0000-0000-0000B0010000}"/>
    <cellStyle name="Normal 5 3" xfId="1166" xr:uid="{00000000-0005-0000-0000-0000B1010000}"/>
    <cellStyle name="Normal." xfId="1167" xr:uid="{00000000-0005-0000-0000-0000B2010000}"/>
    <cellStyle name="Normal_~0058959" xfId="1168" xr:uid="{00000000-0005-0000-0000-0000B3010000}"/>
    <cellStyle name="Normal1" xfId="709" xr:uid="{00000000-0005-0000-0000-0000B4010000}"/>
    <cellStyle name="normální_Rozvaha - aktiva" xfId="710" xr:uid="{00000000-0005-0000-0000-0000B5010000}"/>
    <cellStyle name="Normalny_0" xfId="711" xr:uid="{00000000-0005-0000-0000-0000B6010000}"/>
    <cellStyle name="normбlnм_laroux" xfId="712" xr:uid="{00000000-0005-0000-0000-0000B7010000}"/>
    <cellStyle name="Note" xfId="713" xr:uid="{00000000-0005-0000-0000-0000B8010000}"/>
    <cellStyle name="Note 2" xfId="1169" xr:uid="{00000000-0005-0000-0000-0000B9010000}"/>
    <cellStyle name="Note 2 2" xfId="1586" xr:uid="{00000000-0005-0000-0000-0000BA010000}"/>
    <cellStyle name="Note 3" xfId="1409" xr:uid="{00000000-0005-0000-0000-0000BB010000}"/>
    <cellStyle name="Note 3 2" xfId="1587" xr:uid="{00000000-0005-0000-0000-0000BC010000}"/>
    <cellStyle name="Note 4" xfId="1588" xr:uid="{00000000-0005-0000-0000-0000BD010000}"/>
    <cellStyle name="Nun??c [0]_Cia-l ccaldcec" xfId="714" xr:uid="{00000000-0005-0000-0000-0000BE010000}"/>
    <cellStyle name="Nun??c_Cia-l ccaldcec" xfId="715" xr:uid="{00000000-0005-0000-0000-0000BF010000}"/>
    <cellStyle name="Ňűń˙÷č [0]_Ńĺáĺńňîčěîńňü" xfId="716" xr:uid="{00000000-0005-0000-0000-0000C0010000}"/>
    <cellStyle name="Ňűń˙÷č_Ńĺáĺńňîčěîńňü" xfId="717" xr:uid="{00000000-0005-0000-0000-0000C1010000}"/>
    <cellStyle name="Ôčíŕíńîâűé [0]_(ňŕá 3č)" xfId="718" xr:uid="{00000000-0005-0000-0000-0000C2010000}"/>
    <cellStyle name="Ociriniaue [0]_laroux" xfId="719" xr:uid="{00000000-0005-0000-0000-0000C3010000}"/>
    <cellStyle name="Ôčíŕíńîâűé_(ňŕá 3č)" xfId="720" xr:uid="{00000000-0005-0000-0000-0000C4010000}"/>
    <cellStyle name="Ociriniaue_laroux" xfId="721" xr:uid="{00000000-0005-0000-0000-0000C5010000}"/>
    <cellStyle name="Output" xfId="722" xr:uid="{00000000-0005-0000-0000-0000C6010000}"/>
    <cellStyle name="Output 2" xfId="1170" xr:uid="{00000000-0005-0000-0000-0000C7010000}"/>
    <cellStyle name="Output 2 2" xfId="1589" xr:uid="{00000000-0005-0000-0000-0000C8010000}"/>
    <cellStyle name="Output 3" xfId="1410" xr:uid="{00000000-0005-0000-0000-0000C9010000}"/>
    <cellStyle name="Output 3 2" xfId="1590" xr:uid="{00000000-0005-0000-0000-0000CA010000}"/>
    <cellStyle name="Output 4" xfId="1591" xr:uid="{00000000-0005-0000-0000-0000CB010000}"/>
    <cellStyle name="Percent [2]" xfId="723" xr:uid="{00000000-0005-0000-0000-0000CC010000}"/>
    <cellStyle name="Percent 2" xfId="724" xr:uid="{00000000-0005-0000-0000-0000CD010000}"/>
    <cellStyle name="PillarText" xfId="725" xr:uid="{00000000-0005-0000-0000-0000CE010000}"/>
    <cellStyle name="Price_Body" xfId="726" xr:uid="{00000000-0005-0000-0000-0000CF010000}"/>
    <cellStyle name="prochrek" xfId="1171" xr:uid="{00000000-0005-0000-0000-0000D0010000}"/>
    <cellStyle name="SAPBEXaggData" xfId="727" xr:uid="{00000000-0005-0000-0000-0000D1010000}"/>
    <cellStyle name="SAPBEXaggData 2" xfId="1172" xr:uid="{00000000-0005-0000-0000-0000D2010000}"/>
    <cellStyle name="SAPBEXaggData 2 2" xfId="1592" xr:uid="{00000000-0005-0000-0000-0000D3010000}"/>
    <cellStyle name="SAPBEXaggData 3" xfId="1173" xr:uid="{00000000-0005-0000-0000-0000D4010000}"/>
    <cellStyle name="SAPBEXaggData 3 2" xfId="1593" xr:uid="{00000000-0005-0000-0000-0000D5010000}"/>
    <cellStyle name="SAPBEXaggData 4" xfId="1411" xr:uid="{00000000-0005-0000-0000-0000D6010000}"/>
    <cellStyle name="SAPBEXaggData 4 2" xfId="1594" xr:uid="{00000000-0005-0000-0000-0000D7010000}"/>
    <cellStyle name="SAPBEXaggData 5" xfId="1595" xr:uid="{00000000-0005-0000-0000-0000D8010000}"/>
    <cellStyle name="SAPBEXaggDataEmph" xfId="728" xr:uid="{00000000-0005-0000-0000-0000D9010000}"/>
    <cellStyle name="SAPBEXaggDataEmph 2" xfId="1174" xr:uid="{00000000-0005-0000-0000-0000DA010000}"/>
    <cellStyle name="SAPBEXaggDataEmph 2 2" xfId="1596" xr:uid="{00000000-0005-0000-0000-0000DB010000}"/>
    <cellStyle name="SAPBEXaggDataEmph 3" xfId="1175" xr:uid="{00000000-0005-0000-0000-0000DC010000}"/>
    <cellStyle name="SAPBEXaggDataEmph 3 2" xfId="1597" xr:uid="{00000000-0005-0000-0000-0000DD010000}"/>
    <cellStyle name="SAPBEXaggDataEmph 4" xfId="1412" xr:uid="{00000000-0005-0000-0000-0000DE010000}"/>
    <cellStyle name="SAPBEXaggDataEmph 4 2" xfId="1598" xr:uid="{00000000-0005-0000-0000-0000DF010000}"/>
    <cellStyle name="SAPBEXaggDataEmph 5" xfId="1599" xr:uid="{00000000-0005-0000-0000-0000E0010000}"/>
    <cellStyle name="SAPBEXaggItem" xfId="729" xr:uid="{00000000-0005-0000-0000-0000E1010000}"/>
    <cellStyle name="SAPBEXaggItem 2" xfId="1176" xr:uid="{00000000-0005-0000-0000-0000E2010000}"/>
    <cellStyle name="SAPBEXaggItem 2 2" xfId="1600" xr:uid="{00000000-0005-0000-0000-0000E3010000}"/>
    <cellStyle name="SAPBEXaggItem 3" xfId="1177" xr:uid="{00000000-0005-0000-0000-0000E4010000}"/>
    <cellStyle name="SAPBEXaggItem 3 2" xfId="1601" xr:uid="{00000000-0005-0000-0000-0000E5010000}"/>
    <cellStyle name="SAPBEXaggItem 4" xfId="1413" xr:uid="{00000000-0005-0000-0000-0000E6010000}"/>
    <cellStyle name="SAPBEXaggItem 4 2" xfId="1602" xr:uid="{00000000-0005-0000-0000-0000E7010000}"/>
    <cellStyle name="SAPBEXaggItem 5" xfId="1603" xr:uid="{00000000-0005-0000-0000-0000E8010000}"/>
    <cellStyle name="SAPBEXaggItemX" xfId="730" xr:uid="{00000000-0005-0000-0000-0000E9010000}"/>
    <cellStyle name="SAPBEXaggItemX 2" xfId="1178" xr:uid="{00000000-0005-0000-0000-0000EA010000}"/>
    <cellStyle name="SAPBEXaggItemX 2 2" xfId="1604" xr:uid="{00000000-0005-0000-0000-0000EB010000}"/>
    <cellStyle name="SAPBEXaggItemX 3" xfId="1179" xr:uid="{00000000-0005-0000-0000-0000EC010000}"/>
    <cellStyle name="SAPBEXaggItemX 3 2" xfId="1605" xr:uid="{00000000-0005-0000-0000-0000ED010000}"/>
    <cellStyle name="SAPBEXaggItemX 4" xfId="1414" xr:uid="{00000000-0005-0000-0000-0000EE010000}"/>
    <cellStyle name="SAPBEXaggItemX 4 2" xfId="1606" xr:uid="{00000000-0005-0000-0000-0000EF010000}"/>
    <cellStyle name="SAPBEXaggItemX 5" xfId="1607" xr:uid="{00000000-0005-0000-0000-0000F0010000}"/>
    <cellStyle name="SAPBEXchaText" xfId="731" xr:uid="{00000000-0005-0000-0000-0000F1010000}"/>
    <cellStyle name="SAPBEXchaText 2" xfId="1180" xr:uid="{00000000-0005-0000-0000-0000F2010000}"/>
    <cellStyle name="SAPBEXchaText 2 2" xfId="1608" xr:uid="{00000000-0005-0000-0000-0000F3010000}"/>
    <cellStyle name="SAPBEXchaText 3" xfId="1181" xr:uid="{00000000-0005-0000-0000-0000F4010000}"/>
    <cellStyle name="SAPBEXchaText 3 2" xfId="1609" xr:uid="{00000000-0005-0000-0000-0000F5010000}"/>
    <cellStyle name="SAPBEXchaText 4" xfId="1415" xr:uid="{00000000-0005-0000-0000-0000F6010000}"/>
    <cellStyle name="SAPBEXchaText 4 2" xfId="1610" xr:uid="{00000000-0005-0000-0000-0000F7010000}"/>
    <cellStyle name="SAPBEXchaText 5" xfId="1611" xr:uid="{00000000-0005-0000-0000-0000F8010000}"/>
    <cellStyle name="SAPBEXexcBad7" xfId="732" xr:uid="{00000000-0005-0000-0000-0000F9010000}"/>
    <cellStyle name="SAPBEXexcBad7 2" xfId="1182" xr:uid="{00000000-0005-0000-0000-0000FA010000}"/>
    <cellStyle name="SAPBEXexcBad7 2 2" xfId="1612" xr:uid="{00000000-0005-0000-0000-0000FB010000}"/>
    <cellStyle name="SAPBEXexcBad7 3" xfId="1183" xr:uid="{00000000-0005-0000-0000-0000FC010000}"/>
    <cellStyle name="SAPBEXexcBad7 3 2" xfId="1613" xr:uid="{00000000-0005-0000-0000-0000FD010000}"/>
    <cellStyle name="SAPBEXexcBad7 4" xfId="1416" xr:uid="{00000000-0005-0000-0000-0000FE010000}"/>
    <cellStyle name="SAPBEXexcBad7 4 2" xfId="1614" xr:uid="{00000000-0005-0000-0000-0000FF010000}"/>
    <cellStyle name="SAPBEXexcBad7 5" xfId="1615" xr:uid="{00000000-0005-0000-0000-000000020000}"/>
    <cellStyle name="SAPBEXexcBad8" xfId="733" xr:uid="{00000000-0005-0000-0000-000001020000}"/>
    <cellStyle name="SAPBEXexcBad8 2" xfId="1184" xr:uid="{00000000-0005-0000-0000-000002020000}"/>
    <cellStyle name="SAPBEXexcBad8 2 2" xfId="1616" xr:uid="{00000000-0005-0000-0000-000003020000}"/>
    <cellStyle name="SAPBEXexcBad8 3" xfId="1185" xr:uid="{00000000-0005-0000-0000-000004020000}"/>
    <cellStyle name="SAPBEXexcBad8 3 2" xfId="1617" xr:uid="{00000000-0005-0000-0000-000005020000}"/>
    <cellStyle name="SAPBEXexcBad8 4" xfId="1417" xr:uid="{00000000-0005-0000-0000-000006020000}"/>
    <cellStyle name="SAPBEXexcBad8 4 2" xfId="1618" xr:uid="{00000000-0005-0000-0000-000007020000}"/>
    <cellStyle name="SAPBEXexcBad8 5" xfId="1619" xr:uid="{00000000-0005-0000-0000-000008020000}"/>
    <cellStyle name="SAPBEXexcBad9" xfId="734" xr:uid="{00000000-0005-0000-0000-000009020000}"/>
    <cellStyle name="SAPBEXexcBad9 2" xfId="1186" xr:uid="{00000000-0005-0000-0000-00000A020000}"/>
    <cellStyle name="SAPBEXexcBad9 2 2" xfId="1620" xr:uid="{00000000-0005-0000-0000-00000B020000}"/>
    <cellStyle name="SAPBEXexcBad9 3" xfId="1187" xr:uid="{00000000-0005-0000-0000-00000C020000}"/>
    <cellStyle name="SAPBEXexcBad9 3 2" xfId="1621" xr:uid="{00000000-0005-0000-0000-00000D020000}"/>
    <cellStyle name="SAPBEXexcBad9 4" xfId="1418" xr:uid="{00000000-0005-0000-0000-00000E020000}"/>
    <cellStyle name="SAPBEXexcBad9 4 2" xfId="1622" xr:uid="{00000000-0005-0000-0000-00000F020000}"/>
    <cellStyle name="SAPBEXexcBad9 5" xfId="1623" xr:uid="{00000000-0005-0000-0000-000010020000}"/>
    <cellStyle name="SAPBEXexcCritical4" xfId="735" xr:uid="{00000000-0005-0000-0000-000011020000}"/>
    <cellStyle name="SAPBEXexcCritical4 2" xfId="1188" xr:uid="{00000000-0005-0000-0000-000012020000}"/>
    <cellStyle name="SAPBEXexcCritical4 2 2" xfId="1624" xr:uid="{00000000-0005-0000-0000-000013020000}"/>
    <cellStyle name="SAPBEXexcCritical4 3" xfId="1189" xr:uid="{00000000-0005-0000-0000-000014020000}"/>
    <cellStyle name="SAPBEXexcCritical4 3 2" xfId="1625" xr:uid="{00000000-0005-0000-0000-000015020000}"/>
    <cellStyle name="SAPBEXexcCritical4 4" xfId="1419" xr:uid="{00000000-0005-0000-0000-000016020000}"/>
    <cellStyle name="SAPBEXexcCritical4 4 2" xfId="1626" xr:uid="{00000000-0005-0000-0000-000017020000}"/>
    <cellStyle name="SAPBEXexcCritical4 5" xfId="1627" xr:uid="{00000000-0005-0000-0000-000018020000}"/>
    <cellStyle name="SAPBEXexcCritical5" xfId="736" xr:uid="{00000000-0005-0000-0000-000019020000}"/>
    <cellStyle name="SAPBEXexcCritical5 2" xfId="1190" xr:uid="{00000000-0005-0000-0000-00001A020000}"/>
    <cellStyle name="SAPBEXexcCritical5 2 2" xfId="1628" xr:uid="{00000000-0005-0000-0000-00001B020000}"/>
    <cellStyle name="SAPBEXexcCritical5 3" xfId="1191" xr:uid="{00000000-0005-0000-0000-00001C020000}"/>
    <cellStyle name="SAPBEXexcCritical5 3 2" xfId="1629" xr:uid="{00000000-0005-0000-0000-00001D020000}"/>
    <cellStyle name="SAPBEXexcCritical5 4" xfId="1420" xr:uid="{00000000-0005-0000-0000-00001E020000}"/>
    <cellStyle name="SAPBEXexcCritical5 4 2" xfId="1630" xr:uid="{00000000-0005-0000-0000-00001F020000}"/>
    <cellStyle name="SAPBEXexcCritical5 5" xfId="1631" xr:uid="{00000000-0005-0000-0000-000020020000}"/>
    <cellStyle name="SAPBEXexcCritical6" xfId="737" xr:uid="{00000000-0005-0000-0000-000021020000}"/>
    <cellStyle name="SAPBEXexcCritical6 2" xfId="1192" xr:uid="{00000000-0005-0000-0000-000022020000}"/>
    <cellStyle name="SAPBEXexcCritical6 2 2" xfId="1632" xr:uid="{00000000-0005-0000-0000-000023020000}"/>
    <cellStyle name="SAPBEXexcCritical6 3" xfId="1193" xr:uid="{00000000-0005-0000-0000-000024020000}"/>
    <cellStyle name="SAPBEXexcCritical6 3 2" xfId="1633" xr:uid="{00000000-0005-0000-0000-000025020000}"/>
    <cellStyle name="SAPBEXexcCritical6 4" xfId="1421" xr:uid="{00000000-0005-0000-0000-000026020000}"/>
    <cellStyle name="SAPBEXexcCritical6 4 2" xfId="1634" xr:uid="{00000000-0005-0000-0000-000027020000}"/>
    <cellStyle name="SAPBEXexcCritical6 5" xfId="1635" xr:uid="{00000000-0005-0000-0000-000028020000}"/>
    <cellStyle name="SAPBEXexcGood1" xfId="738" xr:uid="{00000000-0005-0000-0000-000029020000}"/>
    <cellStyle name="SAPBEXexcGood1 2" xfId="1194" xr:uid="{00000000-0005-0000-0000-00002A020000}"/>
    <cellStyle name="SAPBEXexcGood1 2 2" xfId="1636" xr:uid="{00000000-0005-0000-0000-00002B020000}"/>
    <cellStyle name="SAPBEXexcGood1 3" xfId="1195" xr:uid="{00000000-0005-0000-0000-00002C020000}"/>
    <cellStyle name="SAPBEXexcGood1 3 2" xfId="1637" xr:uid="{00000000-0005-0000-0000-00002D020000}"/>
    <cellStyle name="SAPBEXexcGood1 4" xfId="1422" xr:uid="{00000000-0005-0000-0000-00002E020000}"/>
    <cellStyle name="SAPBEXexcGood1 4 2" xfId="1638" xr:uid="{00000000-0005-0000-0000-00002F020000}"/>
    <cellStyle name="SAPBEXexcGood1 5" xfId="1639" xr:uid="{00000000-0005-0000-0000-000030020000}"/>
    <cellStyle name="SAPBEXexcGood2" xfId="739" xr:uid="{00000000-0005-0000-0000-000031020000}"/>
    <cellStyle name="SAPBEXexcGood2 2" xfId="1196" xr:uid="{00000000-0005-0000-0000-000032020000}"/>
    <cellStyle name="SAPBEXexcGood2 2 2" xfId="1640" xr:uid="{00000000-0005-0000-0000-000033020000}"/>
    <cellStyle name="SAPBEXexcGood2 3" xfId="1197" xr:uid="{00000000-0005-0000-0000-000034020000}"/>
    <cellStyle name="SAPBEXexcGood2 3 2" xfId="1641" xr:uid="{00000000-0005-0000-0000-000035020000}"/>
    <cellStyle name="SAPBEXexcGood2 4" xfId="1423" xr:uid="{00000000-0005-0000-0000-000036020000}"/>
    <cellStyle name="SAPBEXexcGood2 4 2" xfId="1642" xr:uid="{00000000-0005-0000-0000-000037020000}"/>
    <cellStyle name="SAPBEXexcGood2 5" xfId="1643" xr:uid="{00000000-0005-0000-0000-000038020000}"/>
    <cellStyle name="SAPBEXexcGood3" xfId="740" xr:uid="{00000000-0005-0000-0000-000039020000}"/>
    <cellStyle name="SAPBEXexcGood3 2" xfId="1198" xr:uid="{00000000-0005-0000-0000-00003A020000}"/>
    <cellStyle name="SAPBEXexcGood3 2 2" xfId="1644" xr:uid="{00000000-0005-0000-0000-00003B020000}"/>
    <cellStyle name="SAPBEXexcGood3 3" xfId="1199" xr:uid="{00000000-0005-0000-0000-00003C020000}"/>
    <cellStyle name="SAPBEXexcGood3 3 2" xfId="1645" xr:uid="{00000000-0005-0000-0000-00003D020000}"/>
    <cellStyle name="SAPBEXexcGood3 4" xfId="1424" xr:uid="{00000000-0005-0000-0000-00003E020000}"/>
    <cellStyle name="SAPBEXexcGood3 4 2" xfId="1646" xr:uid="{00000000-0005-0000-0000-00003F020000}"/>
    <cellStyle name="SAPBEXexcGood3 5" xfId="1647" xr:uid="{00000000-0005-0000-0000-000040020000}"/>
    <cellStyle name="SAPBEXfilterDrill" xfId="741" xr:uid="{00000000-0005-0000-0000-000041020000}"/>
    <cellStyle name="SAPBEXfilterDrill 2" xfId="1200" xr:uid="{00000000-0005-0000-0000-000042020000}"/>
    <cellStyle name="SAPBEXfilterDrill 2 2" xfId="1648" xr:uid="{00000000-0005-0000-0000-000043020000}"/>
    <cellStyle name="SAPBEXfilterDrill 3" xfId="1201" xr:uid="{00000000-0005-0000-0000-000044020000}"/>
    <cellStyle name="SAPBEXfilterDrill 3 2" xfId="1649" xr:uid="{00000000-0005-0000-0000-000045020000}"/>
    <cellStyle name="SAPBEXfilterDrill 4" xfId="1425" xr:uid="{00000000-0005-0000-0000-000046020000}"/>
    <cellStyle name="SAPBEXfilterDrill 4 2" xfId="1650" xr:uid="{00000000-0005-0000-0000-000047020000}"/>
    <cellStyle name="SAPBEXfilterDrill 5" xfId="1651" xr:uid="{00000000-0005-0000-0000-000048020000}"/>
    <cellStyle name="SAPBEXfilterItem" xfId="742" xr:uid="{00000000-0005-0000-0000-000049020000}"/>
    <cellStyle name="SAPBEXfilterItem 2" xfId="1202" xr:uid="{00000000-0005-0000-0000-00004A020000}"/>
    <cellStyle name="SAPBEXfilterItem 2 2" xfId="1652" xr:uid="{00000000-0005-0000-0000-00004B020000}"/>
    <cellStyle name="SAPBEXfilterItem 3" xfId="1426" xr:uid="{00000000-0005-0000-0000-00004C020000}"/>
    <cellStyle name="SAPBEXfilterItem 3 2" xfId="1653" xr:uid="{00000000-0005-0000-0000-00004D020000}"/>
    <cellStyle name="SAPBEXfilterItem 4" xfId="1654" xr:uid="{00000000-0005-0000-0000-00004E020000}"/>
    <cellStyle name="SAPBEXfilterText" xfId="743" xr:uid="{00000000-0005-0000-0000-00004F020000}"/>
    <cellStyle name="SAPBEXformats" xfId="744" xr:uid="{00000000-0005-0000-0000-000050020000}"/>
    <cellStyle name="SAPBEXformats 2" xfId="1203" xr:uid="{00000000-0005-0000-0000-000051020000}"/>
    <cellStyle name="SAPBEXformats 2 2" xfId="1655" xr:uid="{00000000-0005-0000-0000-000052020000}"/>
    <cellStyle name="SAPBEXformats 3" xfId="1204" xr:uid="{00000000-0005-0000-0000-000053020000}"/>
    <cellStyle name="SAPBEXformats 3 2" xfId="1656" xr:uid="{00000000-0005-0000-0000-000054020000}"/>
    <cellStyle name="SAPBEXformats 4" xfId="1427" xr:uid="{00000000-0005-0000-0000-000055020000}"/>
    <cellStyle name="SAPBEXformats 4 2" xfId="1657" xr:uid="{00000000-0005-0000-0000-000056020000}"/>
    <cellStyle name="SAPBEXformats 5" xfId="1658" xr:uid="{00000000-0005-0000-0000-000057020000}"/>
    <cellStyle name="SAPBEXheaderItem" xfId="745" xr:uid="{00000000-0005-0000-0000-000058020000}"/>
    <cellStyle name="SAPBEXheaderItem 2" xfId="1205" xr:uid="{00000000-0005-0000-0000-000059020000}"/>
    <cellStyle name="SAPBEXheaderItem 2 2" xfId="1659" xr:uid="{00000000-0005-0000-0000-00005A020000}"/>
    <cellStyle name="SAPBEXheaderItem 3" xfId="1206" xr:uid="{00000000-0005-0000-0000-00005B020000}"/>
    <cellStyle name="SAPBEXheaderItem 3 2" xfId="1660" xr:uid="{00000000-0005-0000-0000-00005C020000}"/>
    <cellStyle name="SAPBEXheaderItem 4" xfId="1428" xr:uid="{00000000-0005-0000-0000-00005D020000}"/>
    <cellStyle name="SAPBEXheaderItem 4 2" xfId="1661" xr:uid="{00000000-0005-0000-0000-00005E020000}"/>
    <cellStyle name="SAPBEXheaderItem 5" xfId="1662" xr:uid="{00000000-0005-0000-0000-00005F020000}"/>
    <cellStyle name="SAPBEXheaderText" xfId="746" xr:uid="{00000000-0005-0000-0000-000060020000}"/>
    <cellStyle name="SAPBEXheaderText 2" xfId="1207" xr:uid="{00000000-0005-0000-0000-000061020000}"/>
    <cellStyle name="SAPBEXheaderText 2 2" xfId="1663" xr:uid="{00000000-0005-0000-0000-000062020000}"/>
    <cellStyle name="SAPBEXheaderText 3" xfId="1208" xr:uid="{00000000-0005-0000-0000-000063020000}"/>
    <cellStyle name="SAPBEXheaderText 3 2" xfId="1664" xr:uid="{00000000-0005-0000-0000-000064020000}"/>
    <cellStyle name="SAPBEXheaderText 4" xfId="1429" xr:uid="{00000000-0005-0000-0000-000065020000}"/>
    <cellStyle name="SAPBEXheaderText 4 2" xfId="1665" xr:uid="{00000000-0005-0000-0000-000066020000}"/>
    <cellStyle name="SAPBEXheaderText 5" xfId="1666" xr:uid="{00000000-0005-0000-0000-000067020000}"/>
    <cellStyle name="SAPBEXHLevel0" xfId="747" xr:uid="{00000000-0005-0000-0000-000068020000}"/>
    <cellStyle name="SAPBEXHLevel0 2" xfId="1209" xr:uid="{00000000-0005-0000-0000-000069020000}"/>
    <cellStyle name="SAPBEXHLevel0 2 2" xfId="1667" xr:uid="{00000000-0005-0000-0000-00006A020000}"/>
    <cellStyle name="SAPBEXHLevel0 3" xfId="1210" xr:uid="{00000000-0005-0000-0000-00006B020000}"/>
    <cellStyle name="SAPBEXHLevel0 3 2" xfId="1668" xr:uid="{00000000-0005-0000-0000-00006C020000}"/>
    <cellStyle name="SAPBEXHLevel0 4" xfId="1430" xr:uid="{00000000-0005-0000-0000-00006D020000}"/>
    <cellStyle name="SAPBEXHLevel0 4 2" xfId="1669" xr:uid="{00000000-0005-0000-0000-00006E020000}"/>
    <cellStyle name="SAPBEXHLevel0 5" xfId="1670" xr:uid="{00000000-0005-0000-0000-00006F020000}"/>
    <cellStyle name="SAPBEXHLevel0X" xfId="748" xr:uid="{00000000-0005-0000-0000-000070020000}"/>
    <cellStyle name="SAPBEXHLevel0X 2" xfId="1211" xr:uid="{00000000-0005-0000-0000-000071020000}"/>
    <cellStyle name="SAPBEXHLevel0X 2 2" xfId="1671" xr:uid="{00000000-0005-0000-0000-000072020000}"/>
    <cellStyle name="SAPBEXHLevel0X 3" xfId="1212" xr:uid="{00000000-0005-0000-0000-000073020000}"/>
    <cellStyle name="SAPBEXHLevel0X 3 2" xfId="1672" xr:uid="{00000000-0005-0000-0000-000074020000}"/>
    <cellStyle name="SAPBEXHLevel0X 4" xfId="1431" xr:uid="{00000000-0005-0000-0000-000075020000}"/>
    <cellStyle name="SAPBEXHLevel0X 4 2" xfId="1673" xr:uid="{00000000-0005-0000-0000-000076020000}"/>
    <cellStyle name="SAPBEXHLevel0X 5" xfId="1674" xr:uid="{00000000-0005-0000-0000-000077020000}"/>
    <cellStyle name="SAPBEXHLevel1" xfId="749" xr:uid="{00000000-0005-0000-0000-000078020000}"/>
    <cellStyle name="SAPBEXHLevel1 2" xfId="1213" xr:uid="{00000000-0005-0000-0000-000079020000}"/>
    <cellStyle name="SAPBEXHLevel1 2 2" xfId="1675" xr:uid="{00000000-0005-0000-0000-00007A020000}"/>
    <cellStyle name="SAPBEXHLevel1 3" xfId="1214" xr:uid="{00000000-0005-0000-0000-00007B020000}"/>
    <cellStyle name="SAPBEXHLevel1 3 2" xfId="1676" xr:uid="{00000000-0005-0000-0000-00007C020000}"/>
    <cellStyle name="SAPBEXHLevel1 4" xfId="1432" xr:uid="{00000000-0005-0000-0000-00007D020000}"/>
    <cellStyle name="SAPBEXHLevel1 4 2" xfId="1677" xr:uid="{00000000-0005-0000-0000-00007E020000}"/>
    <cellStyle name="SAPBEXHLevel1 5" xfId="1678" xr:uid="{00000000-0005-0000-0000-00007F020000}"/>
    <cellStyle name="SAPBEXHLevel1X" xfId="750" xr:uid="{00000000-0005-0000-0000-000080020000}"/>
    <cellStyle name="SAPBEXHLevel1X 2" xfId="1215" xr:uid="{00000000-0005-0000-0000-000081020000}"/>
    <cellStyle name="SAPBEXHLevel1X 2 2" xfId="1679" xr:uid="{00000000-0005-0000-0000-000082020000}"/>
    <cellStyle name="SAPBEXHLevel1X 3" xfId="1216" xr:uid="{00000000-0005-0000-0000-000083020000}"/>
    <cellStyle name="SAPBEXHLevel1X 3 2" xfId="1680" xr:uid="{00000000-0005-0000-0000-000084020000}"/>
    <cellStyle name="SAPBEXHLevel1X 4" xfId="1433" xr:uid="{00000000-0005-0000-0000-000085020000}"/>
    <cellStyle name="SAPBEXHLevel1X 4 2" xfId="1681" xr:uid="{00000000-0005-0000-0000-000086020000}"/>
    <cellStyle name="SAPBEXHLevel1X 5" xfId="1682" xr:uid="{00000000-0005-0000-0000-000087020000}"/>
    <cellStyle name="SAPBEXHLevel2" xfId="751" xr:uid="{00000000-0005-0000-0000-000088020000}"/>
    <cellStyle name="SAPBEXHLevel2 2" xfId="1217" xr:uid="{00000000-0005-0000-0000-000089020000}"/>
    <cellStyle name="SAPBEXHLevel2 2 2" xfId="1683" xr:uid="{00000000-0005-0000-0000-00008A020000}"/>
    <cellStyle name="SAPBEXHLevel2 3" xfId="1218" xr:uid="{00000000-0005-0000-0000-00008B020000}"/>
    <cellStyle name="SAPBEXHLevel2 3 2" xfId="1684" xr:uid="{00000000-0005-0000-0000-00008C020000}"/>
    <cellStyle name="SAPBEXHLevel2 4" xfId="1434" xr:uid="{00000000-0005-0000-0000-00008D020000}"/>
    <cellStyle name="SAPBEXHLevel2 4 2" xfId="1685" xr:uid="{00000000-0005-0000-0000-00008E020000}"/>
    <cellStyle name="SAPBEXHLevel2 5" xfId="1686" xr:uid="{00000000-0005-0000-0000-00008F020000}"/>
    <cellStyle name="SAPBEXHLevel2X" xfId="752" xr:uid="{00000000-0005-0000-0000-000090020000}"/>
    <cellStyle name="SAPBEXHLevel2X 2" xfId="1219" xr:uid="{00000000-0005-0000-0000-000091020000}"/>
    <cellStyle name="SAPBEXHLevel2X 2 2" xfId="1687" xr:uid="{00000000-0005-0000-0000-000092020000}"/>
    <cellStyle name="SAPBEXHLevel2X 3" xfId="1220" xr:uid="{00000000-0005-0000-0000-000093020000}"/>
    <cellStyle name="SAPBEXHLevel2X 3 2" xfId="1688" xr:uid="{00000000-0005-0000-0000-000094020000}"/>
    <cellStyle name="SAPBEXHLevel2X 4" xfId="1435" xr:uid="{00000000-0005-0000-0000-000095020000}"/>
    <cellStyle name="SAPBEXHLevel2X 4 2" xfId="1689" xr:uid="{00000000-0005-0000-0000-000096020000}"/>
    <cellStyle name="SAPBEXHLevel2X 5" xfId="1690" xr:uid="{00000000-0005-0000-0000-000097020000}"/>
    <cellStyle name="SAPBEXHLevel3" xfId="753" xr:uid="{00000000-0005-0000-0000-000098020000}"/>
    <cellStyle name="SAPBEXHLevel3 2" xfId="1221" xr:uid="{00000000-0005-0000-0000-000099020000}"/>
    <cellStyle name="SAPBEXHLevel3 2 2" xfId="1691" xr:uid="{00000000-0005-0000-0000-00009A020000}"/>
    <cellStyle name="SAPBEXHLevel3 3" xfId="1222" xr:uid="{00000000-0005-0000-0000-00009B020000}"/>
    <cellStyle name="SAPBEXHLevel3 3 2" xfId="1692" xr:uid="{00000000-0005-0000-0000-00009C020000}"/>
    <cellStyle name="SAPBEXHLevel3 4" xfId="1436" xr:uid="{00000000-0005-0000-0000-00009D020000}"/>
    <cellStyle name="SAPBEXHLevel3 4 2" xfId="1693" xr:uid="{00000000-0005-0000-0000-00009E020000}"/>
    <cellStyle name="SAPBEXHLevel3 5" xfId="1694" xr:uid="{00000000-0005-0000-0000-00009F020000}"/>
    <cellStyle name="SAPBEXHLevel3X" xfId="754" xr:uid="{00000000-0005-0000-0000-0000A0020000}"/>
    <cellStyle name="SAPBEXHLevel3X 2" xfId="1223" xr:uid="{00000000-0005-0000-0000-0000A1020000}"/>
    <cellStyle name="SAPBEXHLevel3X 2 2" xfId="1695" xr:uid="{00000000-0005-0000-0000-0000A2020000}"/>
    <cellStyle name="SAPBEXHLevel3X 3" xfId="1224" xr:uid="{00000000-0005-0000-0000-0000A3020000}"/>
    <cellStyle name="SAPBEXHLevel3X 3 2" xfId="1696" xr:uid="{00000000-0005-0000-0000-0000A4020000}"/>
    <cellStyle name="SAPBEXHLevel3X 4" xfId="1437" xr:uid="{00000000-0005-0000-0000-0000A5020000}"/>
    <cellStyle name="SAPBEXHLevel3X 4 2" xfId="1697" xr:uid="{00000000-0005-0000-0000-0000A6020000}"/>
    <cellStyle name="SAPBEXHLevel3X 5" xfId="1698" xr:uid="{00000000-0005-0000-0000-0000A7020000}"/>
    <cellStyle name="SAPBEXinputData" xfId="755" xr:uid="{00000000-0005-0000-0000-0000A8020000}"/>
    <cellStyle name="SAPBEXresData" xfId="756" xr:uid="{00000000-0005-0000-0000-0000A9020000}"/>
    <cellStyle name="SAPBEXresData 2" xfId="1225" xr:uid="{00000000-0005-0000-0000-0000AA020000}"/>
    <cellStyle name="SAPBEXresData 2 2" xfId="1699" xr:uid="{00000000-0005-0000-0000-0000AB020000}"/>
    <cellStyle name="SAPBEXresData 3" xfId="1226" xr:uid="{00000000-0005-0000-0000-0000AC020000}"/>
    <cellStyle name="SAPBEXresData 3 2" xfId="1700" xr:uid="{00000000-0005-0000-0000-0000AD020000}"/>
    <cellStyle name="SAPBEXresData 4" xfId="1438" xr:uid="{00000000-0005-0000-0000-0000AE020000}"/>
    <cellStyle name="SAPBEXresData 4 2" xfId="1701" xr:uid="{00000000-0005-0000-0000-0000AF020000}"/>
    <cellStyle name="SAPBEXresData 5" xfId="1702" xr:uid="{00000000-0005-0000-0000-0000B0020000}"/>
    <cellStyle name="SAPBEXresDataEmph" xfId="757" xr:uid="{00000000-0005-0000-0000-0000B1020000}"/>
    <cellStyle name="SAPBEXresDataEmph 2" xfId="1227" xr:uid="{00000000-0005-0000-0000-0000B2020000}"/>
    <cellStyle name="SAPBEXresDataEmph 2 2" xfId="1703" xr:uid="{00000000-0005-0000-0000-0000B3020000}"/>
    <cellStyle name="SAPBEXresDataEmph 3" xfId="1228" xr:uid="{00000000-0005-0000-0000-0000B4020000}"/>
    <cellStyle name="SAPBEXresDataEmph 3 2" xfId="1704" xr:uid="{00000000-0005-0000-0000-0000B5020000}"/>
    <cellStyle name="SAPBEXresDataEmph 4" xfId="1439" xr:uid="{00000000-0005-0000-0000-0000B6020000}"/>
    <cellStyle name="SAPBEXresDataEmph 4 2" xfId="1705" xr:uid="{00000000-0005-0000-0000-0000B7020000}"/>
    <cellStyle name="SAPBEXresDataEmph 5" xfId="1706" xr:uid="{00000000-0005-0000-0000-0000B8020000}"/>
    <cellStyle name="SAPBEXresItem" xfId="758" xr:uid="{00000000-0005-0000-0000-0000B9020000}"/>
    <cellStyle name="SAPBEXresItem 2" xfId="1229" xr:uid="{00000000-0005-0000-0000-0000BA020000}"/>
    <cellStyle name="SAPBEXresItem 2 2" xfId="1707" xr:uid="{00000000-0005-0000-0000-0000BB020000}"/>
    <cellStyle name="SAPBEXresItem 3" xfId="1230" xr:uid="{00000000-0005-0000-0000-0000BC020000}"/>
    <cellStyle name="SAPBEXresItem 3 2" xfId="1708" xr:uid="{00000000-0005-0000-0000-0000BD020000}"/>
    <cellStyle name="SAPBEXresItem 4" xfId="1440" xr:uid="{00000000-0005-0000-0000-0000BE020000}"/>
    <cellStyle name="SAPBEXresItem 4 2" xfId="1709" xr:uid="{00000000-0005-0000-0000-0000BF020000}"/>
    <cellStyle name="SAPBEXresItem 5" xfId="1710" xr:uid="{00000000-0005-0000-0000-0000C0020000}"/>
    <cellStyle name="SAPBEXresItemX" xfId="759" xr:uid="{00000000-0005-0000-0000-0000C1020000}"/>
    <cellStyle name="SAPBEXresItemX 2" xfId="1231" xr:uid="{00000000-0005-0000-0000-0000C2020000}"/>
    <cellStyle name="SAPBEXresItemX 2 2" xfId="1711" xr:uid="{00000000-0005-0000-0000-0000C3020000}"/>
    <cellStyle name="SAPBEXresItemX 3" xfId="1232" xr:uid="{00000000-0005-0000-0000-0000C4020000}"/>
    <cellStyle name="SAPBEXresItemX 3 2" xfId="1712" xr:uid="{00000000-0005-0000-0000-0000C5020000}"/>
    <cellStyle name="SAPBEXresItemX 4" xfId="1441" xr:uid="{00000000-0005-0000-0000-0000C6020000}"/>
    <cellStyle name="SAPBEXresItemX 4 2" xfId="1713" xr:uid="{00000000-0005-0000-0000-0000C7020000}"/>
    <cellStyle name="SAPBEXresItemX 5" xfId="1714" xr:uid="{00000000-0005-0000-0000-0000C8020000}"/>
    <cellStyle name="SAPBEXstdData" xfId="760" xr:uid="{00000000-0005-0000-0000-0000C9020000}"/>
    <cellStyle name="SAPBEXstdData 2" xfId="1233" xr:uid="{00000000-0005-0000-0000-0000CA020000}"/>
    <cellStyle name="SAPBEXstdData 2 2" xfId="1715" xr:uid="{00000000-0005-0000-0000-0000CB020000}"/>
    <cellStyle name="SAPBEXstdData 3" xfId="1234" xr:uid="{00000000-0005-0000-0000-0000CC020000}"/>
    <cellStyle name="SAPBEXstdData 3 2" xfId="1716" xr:uid="{00000000-0005-0000-0000-0000CD020000}"/>
    <cellStyle name="SAPBEXstdData 4" xfId="1442" xr:uid="{00000000-0005-0000-0000-0000CE020000}"/>
    <cellStyle name="SAPBEXstdData 4 2" xfId="1717" xr:uid="{00000000-0005-0000-0000-0000CF020000}"/>
    <cellStyle name="SAPBEXstdData 5" xfId="1718" xr:uid="{00000000-0005-0000-0000-0000D0020000}"/>
    <cellStyle name="SAPBEXstdDataEmph" xfId="761" xr:uid="{00000000-0005-0000-0000-0000D1020000}"/>
    <cellStyle name="SAPBEXstdDataEmph 2" xfId="1235" xr:uid="{00000000-0005-0000-0000-0000D2020000}"/>
    <cellStyle name="SAPBEXstdDataEmph 2 2" xfId="1719" xr:uid="{00000000-0005-0000-0000-0000D3020000}"/>
    <cellStyle name="SAPBEXstdDataEmph 3" xfId="1236" xr:uid="{00000000-0005-0000-0000-0000D4020000}"/>
    <cellStyle name="SAPBEXstdDataEmph 3 2" xfId="1720" xr:uid="{00000000-0005-0000-0000-0000D5020000}"/>
    <cellStyle name="SAPBEXstdDataEmph 4" xfId="1443" xr:uid="{00000000-0005-0000-0000-0000D6020000}"/>
    <cellStyle name="SAPBEXstdDataEmph 4 2" xfId="1721" xr:uid="{00000000-0005-0000-0000-0000D7020000}"/>
    <cellStyle name="SAPBEXstdDataEmph 5" xfId="1722" xr:uid="{00000000-0005-0000-0000-0000D8020000}"/>
    <cellStyle name="SAPBEXstdItem" xfId="762" xr:uid="{00000000-0005-0000-0000-0000D9020000}"/>
    <cellStyle name="SAPBEXstdItem 2" xfId="1237" xr:uid="{00000000-0005-0000-0000-0000DA020000}"/>
    <cellStyle name="SAPBEXstdItem 2 2" xfId="1723" xr:uid="{00000000-0005-0000-0000-0000DB020000}"/>
    <cellStyle name="SAPBEXstdItem 3" xfId="1238" xr:uid="{00000000-0005-0000-0000-0000DC020000}"/>
    <cellStyle name="SAPBEXstdItem 3 2" xfId="1724" xr:uid="{00000000-0005-0000-0000-0000DD020000}"/>
    <cellStyle name="SAPBEXstdItem 4" xfId="1444" xr:uid="{00000000-0005-0000-0000-0000DE020000}"/>
    <cellStyle name="SAPBEXstdItem 4 2" xfId="1725" xr:uid="{00000000-0005-0000-0000-0000DF020000}"/>
    <cellStyle name="SAPBEXstdItem 5" xfId="1726" xr:uid="{00000000-0005-0000-0000-0000E0020000}"/>
    <cellStyle name="SAPBEXstdItemX" xfId="763" xr:uid="{00000000-0005-0000-0000-0000E1020000}"/>
    <cellStyle name="SAPBEXstdItemX 2" xfId="1239" xr:uid="{00000000-0005-0000-0000-0000E2020000}"/>
    <cellStyle name="SAPBEXstdItemX 2 2" xfId="1727" xr:uid="{00000000-0005-0000-0000-0000E3020000}"/>
    <cellStyle name="SAPBEXstdItemX 3" xfId="1240" xr:uid="{00000000-0005-0000-0000-0000E4020000}"/>
    <cellStyle name="SAPBEXstdItemX 3 2" xfId="1728" xr:uid="{00000000-0005-0000-0000-0000E5020000}"/>
    <cellStyle name="SAPBEXstdItemX 4" xfId="1445" xr:uid="{00000000-0005-0000-0000-0000E6020000}"/>
    <cellStyle name="SAPBEXstdItemX 4 2" xfId="1729" xr:uid="{00000000-0005-0000-0000-0000E7020000}"/>
    <cellStyle name="SAPBEXstdItemX 5" xfId="1730" xr:uid="{00000000-0005-0000-0000-0000E8020000}"/>
    <cellStyle name="SAPBEXtitle" xfId="764" xr:uid="{00000000-0005-0000-0000-0000E9020000}"/>
    <cellStyle name="SAPBEXundefined" xfId="765" xr:uid="{00000000-0005-0000-0000-0000EA020000}"/>
    <cellStyle name="SAPBEXundefined 2" xfId="1241" xr:uid="{00000000-0005-0000-0000-0000EB020000}"/>
    <cellStyle name="SAPBEXundefined 2 2" xfId="1731" xr:uid="{00000000-0005-0000-0000-0000EC020000}"/>
    <cellStyle name="SAPBEXundefined 3" xfId="1242" xr:uid="{00000000-0005-0000-0000-0000ED020000}"/>
    <cellStyle name="SAPBEXundefined 3 2" xfId="1732" xr:uid="{00000000-0005-0000-0000-0000EE020000}"/>
    <cellStyle name="SAPBEXundefined 4" xfId="1446" xr:uid="{00000000-0005-0000-0000-0000EF020000}"/>
    <cellStyle name="SAPBEXundefined 4 2" xfId="1733" xr:uid="{00000000-0005-0000-0000-0000F0020000}"/>
    <cellStyle name="SAPBEXundefined 5" xfId="1734" xr:uid="{00000000-0005-0000-0000-0000F1020000}"/>
    <cellStyle name="small" xfId="1243" xr:uid="{00000000-0005-0000-0000-0000F2020000}"/>
    <cellStyle name="Style 1" xfId="766" xr:uid="{00000000-0005-0000-0000-0000F3020000}"/>
    <cellStyle name="STYLE1 - Style1" xfId="767" xr:uid="{00000000-0005-0000-0000-0000F4020000}"/>
    <cellStyle name="Table Heading" xfId="768" xr:uid="{00000000-0005-0000-0000-0000F5020000}"/>
    <cellStyle name="Title" xfId="769" xr:uid="{00000000-0005-0000-0000-0000F6020000}"/>
    <cellStyle name="Total" xfId="770" xr:uid="{00000000-0005-0000-0000-0000F7020000}"/>
    <cellStyle name="Ujke,jq" xfId="1244" xr:uid="{00000000-0005-0000-0000-0000F8020000}"/>
    <cellStyle name="Undefiniert" xfId="771" xr:uid="{00000000-0005-0000-0000-0000F9020000}"/>
    <cellStyle name="Undefiniert 2" xfId="1245" xr:uid="{00000000-0005-0000-0000-0000FA020000}"/>
    <cellStyle name="Währung [0]_laroux" xfId="772" xr:uid="{00000000-0005-0000-0000-0000FB020000}"/>
    <cellStyle name="Währung_laroux" xfId="773" xr:uid="{00000000-0005-0000-0000-0000FC020000}"/>
    <cellStyle name="Walutowy [0]_1" xfId="774" xr:uid="{00000000-0005-0000-0000-0000FD020000}"/>
    <cellStyle name="Walutowy_1" xfId="775" xr:uid="{00000000-0005-0000-0000-0000FE020000}"/>
    <cellStyle name="Warning Text" xfId="776" xr:uid="{00000000-0005-0000-0000-0000FF020000}"/>
    <cellStyle name="Year EN" xfId="1246" xr:uid="{00000000-0005-0000-0000-000000030000}"/>
    <cellStyle name="Year RU" xfId="1247" xr:uid="{00000000-0005-0000-0000-000001030000}"/>
    <cellStyle name="Акт" xfId="777" xr:uid="{00000000-0005-0000-0000-000002030000}"/>
    <cellStyle name="Акт 2" xfId="1248" xr:uid="{00000000-0005-0000-0000-000003030000}"/>
    <cellStyle name="Акт 2 2" xfId="1249" xr:uid="{00000000-0005-0000-0000-000004030000}"/>
    <cellStyle name="Акт 2 2 2" xfId="1735" xr:uid="{00000000-0005-0000-0000-000005030000}"/>
    <cellStyle name="Акт 2 2 3" xfId="1736" xr:uid="{00000000-0005-0000-0000-000006030000}"/>
    <cellStyle name="Акт 2 3" xfId="1447" xr:uid="{00000000-0005-0000-0000-000007030000}"/>
    <cellStyle name="Акт 2 3 2" xfId="1737" xr:uid="{00000000-0005-0000-0000-000008030000}"/>
    <cellStyle name="Акт 2 3 3" xfId="1738" xr:uid="{00000000-0005-0000-0000-000009030000}"/>
    <cellStyle name="Акт 2 4" xfId="1739" xr:uid="{00000000-0005-0000-0000-00000A030000}"/>
    <cellStyle name="Акт 2 5" xfId="1740" xr:uid="{00000000-0005-0000-0000-00000B030000}"/>
    <cellStyle name="Акт 3" xfId="1250" xr:uid="{00000000-0005-0000-0000-00000C030000}"/>
    <cellStyle name="Акт 3 2" xfId="1741" xr:uid="{00000000-0005-0000-0000-00000D030000}"/>
    <cellStyle name="Акт 3 3" xfId="1742" xr:uid="{00000000-0005-0000-0000-00000E030000}"/>
    <cellStyle name="Акт 4" xfId="1251" xr:uid="{00000000-0005-0000-0000-00000F030000}"/>
    <cellStyle name="Акт 4 2" xfId="1743" xr:uid="{00000000-0005-0000-0000-000010030000}"/>
    <cellStyle name="Акт 4 3" xfId="1744" xr:uid="{00000000-0005-0000-0000-000011030000}"/>
    <cellStyle name="Акт 5" xfId="1448" xr:uid="{00000000-0005-0000-0000-000012030000}"/>
    <cellStyle name="Акт 5 2" xfId="1745" xr:uid="{00000000-0005-0000-0000-000013030000}"/>
    <cellStyle name="Акт 5 3" xfId="1746" xr:uid="{00000000-0005-0000-0000-000014030000}"/>
    <cellStyle name="Акт 6" xfId="1747" xr:uid="{00000000-0005-0000-0000-000015030000}"/>
    <cellStyle name="Акт 7" xfId="1748" xr:uid="{00000000-0005-0000-0000-000016030000}"/>
    <cellStyle name="АктМТСН" xfId="778" xr:uid="{00000000-0005-0000-0000-000017030000}"/>
    <cellStyle name="АктМТСН 2" xfId="779" xr:uid="{00000000-0005-0000-0000-000018030000}"/>
    <cellStyle name="АктМТСН 2 2" xfId="1449" xr:uid="{00000000-0005-0000-0000-000019030000}"/>
    <cellStyle name="АктМТСН 3" xfId="1450" xr:uid="{00000000-0005-0000-0000-00001A030000}"/>
    <cellStyle name="Акцент1" xfId="19" builtinId="29" customBuiltin="1"/>
    <cellStyle name="Акцент1 2" xfId="79" xr:uid="{00000000-0005-0000-0000-00001C030000}"/>
    <cellStyle name="Акцент1 2 2" xfId="1946" xr:uid="{00000000-0005-0000-0000-00001D030000}"/>
    <cellStyle name="Акцент1 3" xfId="780" xr:uid="{00000000-0005-0000-0000-00001E030000}"/>
    <cellStyle name="Акцент1 4" xfId="781" xr:uid="{00000000-0005-0000-0000-00001F030000}"/>
    <cellStyle name="Акцент2" xfId="20" builtinId="33" customBuiltin="1"/>
    <cellStyle name="Акцент2 2" xfId="80" xr:uid="{00000000-0005-0000-0000-000021030000}"/>
    <cellStyle name="Акцент2 2 2" xfId="1947" xr:uid="{00000000-0005-0000-0000-000022030000}"/>
    <cellStyle name="Акцент2 3" xfId="782" xr:uid="{00000000-0005-0000-0000-000023030000}"/>
    <cellStyle name="Акцент2 4" xfId="783" xr:uid="{00000000-0005-0000-0000-000024030000}"/>
    <cellStyle name="Акцент3" xfId="21" builtinId="37" customBuiltin="1"/>
    <cellStyle name="Акцент3 2" xfId="81" xr:uid="{00000000-0005-0000-0000-000026030000}"/>
    <cellStyle name="Акцент3 2 2" xfId="1948" xr:uid="{00000000-0005-0000-0000-000027030000}"/>
    <cellStyle name="Акцент3 3" xfId="784" xr:uid="{00000000-0005-0000-0000-000028030000}"/>
    <cellStyle name="Акцент3 4" xfId="785" xr:uid="{00000000-0005-0000-0000-000029030000}"/>
    <cellStyle name="Акцент4" xfId="22" builtinId="41" customBuiltin="1"/>
    <cellStyle name="Акцент4 2" xfId="82" xr:uid="{00000000-0005-0000-0000-00002B030000}"/>
    <cellStyle name="Акцент4 2 2" xfId="1949" xr:uid="{00000000-0005-0000-0000-00002C030000}"/>
    <cellStyle name="Акцент4 3" xfId="786" xr:uid="{00000000-0005-0000-0000-00002D030000}"/>
    <cellStyle name="Акцент4 4" xfId="787" xr:uid="{00000000-0005-0000-0000-00002E030000}"/>
    <cellStyle name="Акцент5" xfId="23" builtinId="45" customBuiltin="1"/>
    <cellStyle name="Акцент5 2" xfId="83" xr:uid="{00000000-0005-0000-0000-000030030000}"/>
    <cellStyle name="Акцент5 2 2" xfId="1950" xr:uid="{00000000-0005-0000-0000-000031030000}"/>
    <cellStyle name="Акцент5 3" xfId="788" xr:uid="{00000000-0005-0000-0000-000032030000}"/>
    <cellStyle name="Акцент5 4" xfId="789" xr:uid="{00000000-0005-0000-0000-000033030000}"/>
    <cellStyle name="Акцент6" xfId="24" builtinId="49" customBuiltin="1"/>
    <cellStyle name="Акцент6 2" xfId="84" xr:uid="{00000000-0005-0000-0000-000035030000}"/>
    <cellStyle name="Акцент6 2 2" xfId="1951" xr:uid="{00000000-0005-0000-0000-000036030000}"/>
    <cellStyle name="Акцент6 3" xfId="790" xr:uid="{00000000-0005-0000-0000-000037030000}"/>
    <cellStyle name="Акцент6 4" xfId="791" xr:uid="{00000000-0005-0000-0000-000038030000}"/>
    <cellStyle name="Беззащитный" xfId="792" xr:uid="{00000000-0005-0000-0000-000039030000}"/>
    <cellStyle name="Ввод" xfId="793" xr:uid="{00000000-0005-0000-0000-00003A030000}"/>
    <cellStyle name="Ввод " xfId="25" builtinId="20" customBuiltin="1"/>
    <cellStyle name="Ввод  2" xfId="85" xr:uid="{00000000-0005-0000-0000-00003C030000}"/>
    <cellStyle name="Ввод  2 2" xfId="1252" xr:uid="{00000000-0005-0000-0000-00003D030000}"/>
    <cellStyle name="Ввод  2 2 2" xfId="1749" xr:uid="{00000000-0005-0000-0000-00003E030000}"/>
    <cellStyle name="Ввод  2 3" xfId="1451" xr:uid="{00000000-0005-0000-0000-00003F030000}"/>
    <cellStyle name="Ввод  2 3 2" xfId="1750" xr:uid="{00000000-0005-0000-0000-000040030000}"/>
    <cellStyle name="Ввод  2 4" xfId="1751" xr:uid="{00000000-0005-0000-0000-000041030000}"/>
    <cellStyle name="Ввод  3" xfId="794" xr:uid="{00000000-0005-0000-0000-000042030000}"/>
    <cellStyle name="Ввод  3 2" xfId="1253" xr:uid="{00000000-0005-0000-0000-000043030000}"/>
    <cellStyle name="Ввод  3 2 2" xfId="1752" xr:uid="{00000000-0005-0000-0000-000044030000}"/>
    <cellStyle name="Ввод  3 3" xfId="1452" xr:uid="{00000000-0005-0000-0000-000045030000}"/>
    <cellStyle name="Ввод  3 3 2" xfId="1753" xr:uid="{00000000-0005-0000-0000-000046030000}"/>
    <cellStyle name="Ввод  3 4" xfId="1754" xr:uid="{00000000-0005-0000-0000-000047030000}"/>
    <cellStyle name="Ввод  4" xfId="795" xr:uid="{00000000-0005-0000-0000-000048030000}"/>
    <cellStyle name="Ввод  4 2" xfId="1254" xr:uid="{00000000-0005-0000-0000-000049030000}"/>
    <cellStyle name="Ввод  4 2 2" xfId="1755" xr:uid="{00000000-0005-0000-0000-00004A030000}"/>
    <cellStyle name="Ввод  4 3" xfId="1453" xr:uid="{00000000-0005-0000-0000-00004B030000}"/>
    <cellStyle name="Ввод  4 3 2" xfId="1756" xr:uid="{00000000-0005-0000-0000-00004C030000}"/>
    <cellStyle name="Ввод  4 4" xfId="1757" xr:uid="{00000000-0005-0000-0000-00004D030000}"/>
    <cellStyle name="ВедРесурсов" xfId="796" xr:uid="{00000000-0005-0000-0000-00004E030000}"/>
    <cellStyle name="ВедРесурсов 2" xfId="1255" xr:uid="{00000000-0005-0000-0000-00004F030000}"/>
    <cellStyle name="ВедРесурсов 2 2" xfId="1256" xr:uid="{00000000-0005-0000-0000-000050030000}"/>
    <cellStyle name="ВедРесурсов 2 2 2" xfId="1758" xr:uid="{00000000-0005-0000-0000-000051030000}"/>
    <cellStyle name="ВедРесурсов 2 2 3" xfId="1759" xr:uid="{00000000-0005-0000-0000-000052030000}"/>
    <cellStyle name="ВедРесурсов 2 3" xfId="1454" xr:uid="{00000000-0005-0000-0000-000053030000}"/>
    <cellStyle name="ВедРесурсов 2 3 2" xfId="1760" xr:uid="{00000000-0005-0000-0000-000054030000}"/>
    <cellStyle name="ВедРесурсов 2 3 3" xfId="1761" xr:uid="{00000000-0005-0000-0000-000055030000}"/>
    <cellStyle name="ВедРесурсов 2 4" xfId="1762" xr:uid="{00000000-0005-0000-0000-000056030000}"/>
    <cellStyle name="ВедРесурсов 2 5" xfId="1763" xr:uid="{00000000-0005-0000-0000-000057030000}"/>
    <cellStyle name="ВедРесурсов 3" xfId="1257" xr:uid="{00000000-0005-0000-0000-000058030000}"/>
    <cellStyle name="ВедРесурсов 3 2" xfId="1764" xr:uid="{00000000-0005-0000-0000-000059030000}"/>
    <cellStyle name="ВедРесурсов 3 3" xfId="1765" xr:uid="{00000000-0005-0000-0000-00005A030000}"/>
    <cellStyle name="ВедРесурсов 4" xfId="1258" xr:uid="{00000000-0005-0000-0000-00005B030000}"/>
    <cellStyle name="ВедРесурсов 4 2" xfId="1766" xr:uid="{00000000-0005-0000-0000-00005C030000}"/>
    <cellStyle name="ВедРесурсов 4 3" xfId="1767" xr:uid="{00000000-0005-0000-0000-00005D030000}"/>
    <cellStyle name="ВедРесурсов 5" xfId="1455" xr:uid="{00000000-0005-0000-0000-00005E030000}"/>
    <cellStyle name="ВедРесурсов 5 2" xfId="1768" xr:uid="{00000000-0005-0000-0000-00005F030000}"/>
    <cellStyle name="ВедРесурсов 5 3" xfId="1769" xr:uid="{00000000-0005-0000-0000-000060030000}"/>
    <cellStyle name="ВедРесурсов 6" xfId="1770" xr:uid="{00000000-0005-0000-0000-000061030000}"/>
    <cellStyle name="ВедРесурсов 7" xfId="1771" xr:uid="{00000000-0005-0000-0000-000062030000}"/>
    <cellStyle name="ВедРесурсовАкт" xfId="797" xr:uid="{00000000-0005-0000-0000-000063030000}"/>
    <cellStyle name="Вывод" xfId="26" builtinId="21" customBuiltin="1"/>
    <cellStyle name="Вывод 2" xfId="86" xr:uid="{00000000-0005-0000-0000-000065030000}"/>
    <cellStyle name="Вывод 2 2" xfId="1259" xr:uid="{00000000-0005-0000-0000-000066030000}"/>
    <cellStyle name="Вывод 2 2 2" xfId="1772" xr:uid="{00000000-0005-0000-0000-000067030000}"/>
    <cellStyle name="Вывод 2 3" xfId="1456" xr:uid="{00000000-0005-0000-0000-000068030000}"/>
    <cellStyle name="Вывод 2 3 2" xfId="1773" xr:uid="{00000000-0005-0000-0000-000069030000}"/>
    <cellStyle name="Вывод 2 4" xfId="1774" xr:uid="{00000000-0005-0000-0000-00006A030000}"/>
    <cellStyle name="Вывод 2 5" xfId="1952" xr:uid="{00000000-0005-0000-0000-00006B030000}"/>
    <cellStyle name="Вывод 3" xfId="798" xr:uid="{00000000-0005-0000-0000-00006C030000}"/>
    <cellStyle name="Вывод 3 2" xfId="1260" xr:uid="{00000000-0005-0000-0000-00006D030000}"/>
    <cellStyle name="Вывод 3 2 2" xfId="1775" xr:uid="{00000000-0005-0000-0000-00006E030000}"/>
    <cellStyle name="Вывод 3 3" xfId="1457" xr:uid="{00000000-0005-0000-0000-00006F030000}"/>
    <cellStyle name="Вывод 3 3 2" xfId="1776" xr:uid="{00000000-0005-0000-0000-000070030000}"/>
    <cellStyle name="Вывод 3 4" xfId="1777" xr:uid="{00000000-0005-0000-0000-000071030000}"/>
    <cellStyle name="Вывод 4" xfId="799" xr:uid="{00000000-0005-0000-0000-000072030000}"/>
    <cellStyle name="Вывод 4 2" xfId="1261" xr:uid="{00000000-0005-0000-0000-000073030000}"/>
    <cellStyle name="Вывод 4 2 2" xfId="1778" xr:uid="{00000000-0005-0000-0000-000074030000}"/>
    <cellStyle name="Вывод 4 3" xfId="1458" xr:uid="{00000000-0005-0000-0000-000075030000}"/>
    <cellStyle name="Вывод 4 3 2" xfId="1779" xr:uid="{00000000-0005-0000-0000-000076030000}"/>
    <cellStyle name="Вывод 4 4" xfId="1780" xr:uid="{00000000-0005-0000-0000-000077030000}"/>
    <cellStyle name="Вычисление" xfId="27" builtinId="22" customBuiltin="1"/>
    <cellStyle name="Вычисление 2" xfId="87" xr:uid="{00000000-0005-0000-0000-000079030000}"/>
    <cellStyle name="Вычисление 2 2" xfId="1262" xr:uid="{00000000-0005-0000-0000-00007A030000}"/>
    <cellStyle name="Вычисление 2 2 2" xfId="1781" xr:uid="{00000000-0005-0000-0000-00007B030000}"/>
    <cellStyle name="Вычисление 2 3" xfId="1459" xr:uid="{00000000-0005-0000-0000-00007C030000}"/>
    <cellStyle name="Вычисление 2 3 2" xfId="1782" xr:uid="{00000000-0005-0000-0000-00007D030000}"/>
    <cellStyle name="Вычисление 2 4" xfId="1783" xr:uid="{00000000-0005-0000-0000-00007E030000}"/>
    <cellStyle name="Вычисление 2 5" xfId="1953" xr:uid="{00000000-0005-0000-0000-00007F030000}"/>
    <cellStyle name="Вычисление 3" xfId="800" xr:uid="{00000000-0005-0000-0000-000080030000}"/>
    <cellStyle name="Вычисление 3 2" xfId="1263" xr:uid="{00000000-0005-0000-0000-000081030000}"/>
    <cellStyle name="Вычисление 3 2 2" xfId="1784" xr:uid="{00000000-0005-0000-0000-000082030000}"/>
    <cellStyle name="Вычисление 3 3" xfId="1460" xr:uid="{00000000-0005-0000-0000-000083030000}"/>
    <cellStyle name="Вычисление 3 3 2" xfId="1785" xr:uid="{00000000-0005-0000-0000-000084030000}"/>
    <cellStyle name="Вычисление 3 4" xfId="1786" xr:uid="{00000000-0005-0000-0000-000085030000}"/>
    <cellStyle name="Вычисление 4" xfId="801" xr:uid="{00000000-0005-0000-0000-000086030000}"/>
    <cellStyle name="Вычисление 4 2" xfId="1264" xr:uid="{00000000-0005-0000-0000-000087030000}"/>
    <cellStyle name="Вычисление 4 2 2" xfId="1787" xr:uid="{00000000-0005-0000-0000-000088030000}"/>
    <cellStyle name="Вычисление 4 3" xfId="1461" xr:uid="{00000000-0005-0000-0000-000089030000}"/>
    <cellStyle name="Вычисление 4 3 2" xfId="1788" xr:uid="{00000000-0005-0000-0000-00008A030000}"/>
    <cellStyle name="Вычисление 4 4" xfId="1789" xr:uid="{00000000-0005-0000-0000-00008B030000}"/>
    <cellStyle name="Денежный 2" xfId="1069" xr:uid="{00000000-0005-0000-0000-00008C030000}"/>
    <cellStyle name="Денежный 2 2" xfId="1265" xr:uid="{00000000-0005-0000-0000-00008D030000}"/>
    <cellStyle name="Денежный 3" xfId="1079" xr:uid="{00000000-0005-0000-0000-00008E030000}"/>
    <cellStyle name="Денежный 4" xfId="1549" xr:uid="{00000000-0005-0000-0000-00008F030000}"/>
    <cellStyle name="Денежный 5" xfId="1939" xr:uid="{00000000-0005-0000-0000-000090030000}"/>
    <cellStyle name="Заголовок" xfId="802" xr:uid="{00000000-0005-0000-0000-000091030000}"/>
    <cellStyle name="Заголовок 1" xfId="28" builtinId="16" customBuiltin="1"/>
    <cellStyle name="Заголовок 1 2" xfId="88" xr:uid="{00000000-0005-0000-0000-000093030000}"/>
    <cellStyle name="Заголовок 1 2 2" xfId="1954" xr:uid="{00000000-0005-0000-0000-000094030000}"/>
    <cellStyle name="Заголовок 1 3" xfId="803" xr:uid="{00000000-0005-0000-0000-000095030000}"/>
    <cellStyle name="Заголовок 1 4" xfId="804" xr:uid="{00000000-0005-0000-0000-000096030000}"/>
    <cellStyle name="Заголовок 2" xfId="29" builtinId="17" customBuiltin="1"/>
    <cellStyle name="Заголовок 2 2" xfId="89" xr:uid="{00000000-0005-0000-0000-000098030000}"/>
    <cellStyle name="Заголовок 2 2 2" xfId="1955" xr:uid="{00000000-0005-0000-0000-000099030000}"/>
    <cellStyle name="Заголовок 2 3" xfId="805" xr:uid="{00000000-0005-0000-0000-00009A030000}"/>
    <cellStyle name="Заголовок 2 4" xfId="806" xr:uid="{00000000-0005-0000-0000-00009B030000}"/>
    <cellStyle name="Заголовок 3" xfId="30" builtinId="18" customBuiltin="1"/>
    <cellStyle name="Заголовок 3 2" xfId="90" xr:uid="{00000000-0005-0000-0000-00009D030000}"/>
    <cellStyle name="Заголовок 3 2 2" xfId="1956" xr:uid="{00000000-0005-0000-0000-00009E030000}"/>
    <cellStyle name="Заголовок 3 3" xfId="807" xr:uid="{00000000-0005-0000-0000-00009F030000}"/>
    <cellStyle name="Заголовок 3 4" xfId="808" xr:uid="{00000000-0005-0000-0000-0000A0030000}"/>
    <cellStyle name="Заголовок 4" xfId="31" builtinId="19" customBuiltin="1"/>
    <cellStyle name="Заголовок 4 2" xfId="91" xr:uid="{00000000-0005-0000-0000-0000A2030000}"/>
    <cellStyle name="Заголовок 4 2 2" xfId="1957" xr:uid="{00000000-0005-0000-0000-0000A3030000}"/>
    <cellStyle name="Заголовок 4 3" xfId="809" xr:uid="{00000000-0005-0000-0000-0000A4030000}"/>
    <cellStyle name="Заголовок 4 4" xfId="810" xr:uid="{00000000-0005-0000-0000-0000A5030000}"/>
    <cellStyle name="ЗаголовокСтолбца" xfId="811" xr:uid="{00000000-0005-0000-0000-0000A6030000}"/>
    <cellStyle name="Защитный" xfId="812" xr:uid="{00000000-0005-0000-0000-0000A7030000}"/>
    <cellStyle name="Значение" xfId="813" xr:uid="{00000000-0005-0000-0000-0000A8030000}"/>
    <cellStyle name="Значение 2" xfId="1266" xr:uid="{00000000-0005-0000-0000-0000A9030000}"/>
    <cellStyle name="Значение 2 2" xfId="1267" xr:uid="{00000000-0005-0000-0000-0000AA030000}"/>
    <cellStyle name="Значение 2 2 2" xfId="1790" xr:uid="{00000000-0005-0000-0000-0000AB030000}"/>
    <cellStyle name="Значение 2 2 3" xfId="1791" xr:uid="{00000000-0005-0000-0000-0000AC030000}"/>
    <cellStyle name="Значение 2 3" xfId="1462" xr:uid="{00000000-0005-0000-0000-0000AD030000}"/>
    <cellStyle name="Значение 2 3 2" xfId="1792" xr:uid="{00000000-0005-0000-0000-0000AE030000}"/>
    <cellStyle name="Значение 2 3 3" xfId="1793" xr:uid="{00000000-0005-0000-0000-0000AF030000}"/>
    <cellStyle name="Значение 2 4" xfId="1794" xr:uid="{00000000-0005-0000-0000-0000B0030000}"/>
    <cellStyle name="Значение 2 5" xfId="1795" xr:uid="{00000000-0005-0000-0000-0000B1030000}"/>
    <cellStyle name="Значение 3" xfId="1268" xr:uid="{00000000-0005-0000-0000-0000B2030000}"/>
    <cellStyle name="Значение 3 2" xfId="1796" xr:uid="{00000000-0005-0000-0000-0000B3030000}"/>
    <cellStyle name="Значение 3 3" xfId="1797" xr:uid="{00000000-0005-0000-0000-0000B4030000}"/>
    <cellStyle name="Значение 4" xfId="1463" xr:uid="{00000000-0005-0000-0000-0000B5030000}"/>
    <cellStyle name="Значение 4 2" xfId="1798" xr:uid="{00000000-0005-0000-0000-0000B6030000}"/>
    <cellStyle name="Значение 4 3" xfId="1799" xr:uid="{00000000-0005-0000-0000-0000B7030000}"/>
    <cellStyle name="Значение 5" xfId="1800" xr:uid="{00000000-0005-0000-0000-0000B8030000}"/>
    <cellStyle name="Значение 6" xfId="1801" xr:uid="{00000000-0005-0000-0000-0000B9030000}"/>
    <cellStyle name="Зоголовок" xfId="814" xr:uid="{00000000-0005-0000-0000-0000BA030000}"/>
    <cellStyle name="Итог" xfId="32" builtinId="25" customBuiltin="1"/>
    <cellStyle name="Итог 2" xfId="92" xr:uid="{00000000-0005-0000-0000-0000BC030000}"/>
    <cellStyle name="Итог 2 2" xfId="1269" xr:uid="{00000000-0005-0000-0000-0000BD030000}"/>
    <cellStyle name="Итог 2 2 2" xfId="1802" xr:uid="{00000000-0005-0000-0000-0000BE030000}"/>
    <cellStyle name="Итог 2 3" xfId="1464" xr:uid="{00000000-0005-0000-0000-0000BF030000}"/>
    <cellStyle name="Итог 2 3 2" xfId="1803" xr:uid="{00000000-0005-0000-0000-0000C0030000}"/>
    <cellStyle name="Итог 2 4" xfId="1804" xr:uid="{00000000-0005-0000-0000-0000C1030000}"/>
    <cellStyle name="Итог 2 5" xfId="1958" xr:uid="{00000000-0005-0000-0000-0000C2030000}"/>
    <cellStyle name="Итог 3" xfId="815" xr:uid="{00000000-0005-0000-0000-0000C3030000}"/>
    <cellStyle name="Итог 3 2" xfId="1270" xr:uid="{00000000-0005-0000-0000-0000C4030000}"/>
    <cellStyle name="Итог 3 2 2" xfId="1805" xr:uid="{00000000-0005-0000-0000-0000C5030000}"/>
    <cellStyle name="Итог 3 3" xfId="1465" xr:uid="{00000000-0005-0000-0000-0000C6030000}"/>
    <cellStyle name="Итог 3 3 2" xfId="1806" xr:uid="{00000000-0005-0000-0000-0000C7030000}"/>
    <cellStyle name="Итог 3 4" xfId="1807" xr:uid="{00000000-0005-0000-0000-0000C8030000}"/>
    <cellStyle name="Итог 4" xfId="816" xr:uid="{00000000-0005-0000-0000-0000C9030000}"/>
    <cellStyle name="Итог 4 2" xfId="1271" xr:uid="{00000000-0005-0000-0000-0000CA030000}"/>
    <cellStyle name="Итог 4 2 2" xfId="1808" xr:uid="{00000000-0005-0000-0000-0000CB030000}"/>
    <cellStyle name="Итог 4 3" xfId="1466" xr:uid="{00000000-0005-0000-0000-0000CC030000}"/>
    <cellStyle name="Итог 4 3 2" xfId="1809" xr:uid="{00000000-0005-0000-0000-0000CD030000}"/>
    <cellStyle name="Итог 4 4" xfId="1810" xr:uid="{00000000-0005-0000-0000-0000CE030000}"/>
    <cellStyle name="Итоги" xfId="817" xr:uid="{00000000-0005-0000-0000-0000CF030000}"/>
    <cellStyle name="Итого" xfId="818" xr:uid="{00000000-0005-0000-0000-0000D0030000}"/>
    <cellStyle name="Итого 2" xfId="1272" xr:uid="{00000000-0005-0000-0000-0000D1030000}"/>
    <cellStyle name="Итого 2 2" xfId="1273" xr:uid="{00000000-0005-0000-0000-0000D2030000}"/>
    <cellStyle name="Итого 2 2 2" xfId="1811" xr:uid="{00000000-0005-0000-0000-0000D3030000}"/>
    <cellStyle name="Итого 2 3" xfId="1467" xr:uid="{00000000-0005-0000-0000-0000D4030000}"/>
    <cellStyle name="Итого 2 3 2" xfId="1812" xr:uid="{00000000-0005-0000-0000-0000D5030000}"/>
    <cellStyle name="Итого 2 4" xfId="1813" xr:uid="{00000000-0005-0000-0000-0000D6030000}"/>
    <cellStyle name="Итого 3" xfId="1274" xr:uid="{00000000-0005-0000-0000-0000D7030000}"/>
    <cellStyle name="Итого 3 2" xfId="1814" xr:uid="{00000000-0005-0000-0000-0000D8030000}"/>
    <cellStyle name="Итого 4" xfId="1468" xr:uid="{00000000-0005-0000-0000-0000D9030000}"/>
    <cellStyle name="Итого 4 2" xfId="1815" xr:uid="{00000000-0005-0000-0000-0000DA030000}"/>
    <cellStyle name="Итого 5" xfId="1816" xr:uid="{00000000-0005-0000-0000-0000DB030000}"/>
    <cellStyle name="ИтогоАктБазЦ" xfId="819" xr:uid="{00000000-0005-0000-0000-0000DC030000}"/>
    <cellStyle name="ИтогоАктТекЦ" xfId="820" xr:uid="{00000000-0005-0000-0000-0000DD030000}"/>
    <cellStyle name="ИтогоБазЦ" xfId="821" xr:uid="{00000000-0005-0000-0000-0000DE030000}"/>
    <cellStyle name="ИтогоТекЦ" xfId="822" xr:uid="{00000000-0005-0000-0000-0000DF030000}"/>
    <cellStyle name="Контрольная ячейка" xfId="33" builtinId="23" customBuiltin="1"/>
    <cellStyle name="Контрольная ячейка 2" xfId="93" xr:uid="{00000000-0005-0000-0000-0000E1030000}"/>
    <cellStyle name="Контрольная ячейка 2 2" xfId="1959" xr:uid="{00000000-0005-0000-0000-0000E2030000}"/>
    <cellStyle name="Контрольная ячейка 3" xfId="823" xr:uid="{00000000-0005-0000-0000-0000E3030000}"/>
    <cellStyle name="Контрольная ячейка 4" xfId="824" xr:uid="{00000000-0005-0000-0000-0000E4030000}"/>
    <cellStyle name="ЛокСмета" xfId="825" xr:uid="{00000000-0005-0000-0000-0000E5030000}"/>
    <cellStyle name="ЛокСмета 2" xfId="1275" xr:uid="{00000000-0005-0000-0000-0000E6030000}"/>
    <cellStyle name="ЛокСмета 2 2" xfId="1276" xr:uid="{00000000-0005-0000-0000-0000E7030000}"/>
    <cellStyle name="ЛокСмета 2 2 2" xfId="1817" xr:uid="{00000000-0005-0000-0000-0000E8030000}"/>
    <cellStyle name="ЛокСмета 2 3" xfId="1469" xr:uid="{00000000-0005-0000-0000-0000E9030000}"/>
    <cellStyle name="ЛокСмета 2 3 2" xfId="1818" xr:uid="{00000000-0005-0000-0000-0000EA030000}"/>
    <cellStyle name="ЛокСмета 2 4" xfId="1819" xr:uid="{00000000-0005-0000-0000-0000EB030000}"/>
    <cellStyle name="ЛокСмета 3" xfId="1277" xr:uid="{00000000-0005-0000-0000-0000EC030000}"/>
    <cellStyle name="ЛокСмета 3 2" xfId="1820" xr:uid="{00000000-0005-0000-0000-0000ED030000}"/>
    <cellStyle name="ЛокСмета 4" xfId="1278" xr:uid="{00000000-0005-0000-0000-0000EE030000}"/>
    <cellStyle name="ЛокСмета 4 2" xfId="1821" xr:uid="{00000000-0005-0000-0000-0000EF030000}"/>
    <cellStyle name="ЛокСмета 5" xfId="1470" xr:uid="{00000000-0005-0000-0000-0000F0030000}"/>
    <cellStyle name="ЛокСмета 5 2" xfId="1822" xr:uid="{00000000-0005-0000-0000-0000F1030000}"/>
    <cellStyle name="ЛокСмета 6" xfId="1823" xr:uid="{00000000-0005-0000-0000-0000F2030000}"/>
    <cellStyle name="ЛокСмМТСН" xfId="826" xr:uid="{00000000-0005-0000-0000-0000F3030000}"/>
    <cellStyle name="ЛокСмМТСН 2" xfId="827" xr:uid="{00000000-0005-0000-0000-0000F4030000}"/>
    <cellStyle name="ЛокСмМТСН 2 2" xfId="1471" xr:uid="{00000000-0005-0000-0000-0000F5030000}"/>
    <cellStyle name="ЛокСмМТСН 3" xfId="1472" xr:uid="{00000000-0005-0000-0000-0000F6030000}"/>
    <cellStyle name="Мой заголовок" xfId="829" xr:uid="{00000000-0005-0000-0000-0000F8030000}"/>
    <cellStyle name="Мой заголовок листа" xfId="830" xr:uid="{00000000-0005-0000-0000-0000F9030000}"/>
    <cellStyle name="Мои наименования показателей" xfId="828" xr:uid="{00000000-0005-0000-0000-0000F7030000}"/>
    <cellStyle name="Название" xfId="34" builtinId="15" customBuiltin="1"/>
    <cellStyle name="Название 2" xfId="94" xr:uid="{00000000-0005-0000-0000-0000FB030000}"/>
    <cellStyle name="Название 2 2" xfId="1960" xr:uid="{00000000-0005-0000-0000-0000FC030000}"/>
    <cellStyle name="Название 3" xfId="831" xr:uid="{00000000-0005-0000-0000-0000FD030000}"/>
    <cellStyle name="Нейтральный" xfId="35" builtinId="28" customBuiltin="1"/>
    <cellStyle name="Нейтральный 2" xfId="95" xr:uid="{00000000-0005-0000-0000-0000FF030000}"/>
    <cellStyle name="Нейтральный 2 2" xfId="1961" xr:uid="{00000000-0005-0000-0000-000000040000}"/>
    <cellStyle name="Нейтральный 3" xfId="832" xr:uid="{00000000-0005-0000-0000-000001040000}"/>
    <cellStyle name="Нейтральный 4" xfId="833" xr:uid="{00000000-0005-0000-0000-000002040000}"/>
    <cellStyle name="Обычный" xfId="0" builtinId="0"/>
    <cellStyle name="Обычный 10" xfId="834" xr:uid="{00000000-0005-0000-0000-000004040000}"/>
    <cellStyle name="Обычный 10 2" xfId="835" xr:uid="{00000000-0005-0000-0000-000005040000}"/>
    <cellStyle name="Обычный 10 2 2" xfId="1473" xr:uid="{00000000-0005-0000-0000-000006040000}"/>
    <cellStyle name="Обычный 10 3" xfId="836" xr:uid="{00000000-0005-0000-0000-000007040000}"/>
    <cellStyle name="Обычный 10 3 2" xfId="1474" xr:uid="{00000000-0005-0000-0000-000008040000}"/>
    <cellStyle name="Обычный 10 4" xfId="1475" xr:uid="{00000000-0005-0000-0000-000009040000}"/>
    <cellStyle name="Обычный 11" xfId="837" xr:uid="{00000000-0005-0000-0000-00000A040000}"/>
    <cellStyle name="Обычный 11 2" xfId="838" xr:uid="{00000000-0005-0000-0000-00000B040000}"/>
    <cellStyle name="Обычный 11 2 2" xfId="1476" xr:uid="{00000000-0005-0000-0000-00000C040000}"/>
    <cellStyle name="Обычный 11 3" xfId="839" xr:uid="{00000000-0005-0000-0000-00000D040000}"/>
    <cellStyle name="Обычный 11 3 2" xfId="1477" xr:uid="{00000000-0005-0000-0000-00000E040000}"/>
    <cellStyle name="Обычный 11 4" xfId="961" xr:uid="{00000000-0005-0000-0000-00000F040000}"/>
    <cellStyle name="Обычный 11 5" xfId="1279" xr:uid="{00000000-0005-0000-0000-000010040000}"/>
    <cellStyle name="Обычный 12" xfId="840" xr:uid="{00000000-0005-0000-0000-000011040000}"/>
    <cellStyle name="Обычный 12 2" xfId="48" xr:uid="{00000000-0005-0000-0000-000012040000}"/>
    <cellStyle name="Обычный 12 2 2" xfId="1478" xr:uid="{00000000-0005-0000-0000-000013040000}"/>
    <cellStyle name="Обычный 12 2 3" xfId="841" xr:uid="{00000000-0005-0000-0000-000014040000}"/>
    <cellStyle name="Обычный 12 3" xfId="842" xr:uid="{00000000-0005-0000-0000-000015040000}"/>
    <cellStyle name="Обычный 12 3 2" xfId="1479" xr:uid="{00000000-0005-0000-0000-000016040000}"/>
    <cellStyle name="Обычный 12 4" xfId="962" xr:uid="{00000000-0005-0000-0000-000017040000}"/>
    <cellStyle name="Обычный 13" xfId="843" xr:uid="{00000000-0005-0000-0000-000018040000}"/>
    <cellStyle name="Обычный 13 2" xfId="844" xr:uid="{00000000-0005-0000-0000-000019040000}"/>
    <cellStyle name="Обычный 13 2 2" xfId="1480" xr:uid="{00000000-0005-0000-0000-00001A040000}"/>
    <cellStyle name="Обычный 13 3" xfId="845" xr:uid="{00000000-0005-0000-0000-00001B040000}"/>
    <cellStyle name="Обычный 13 3 2" xfId="1481" xr:uid="{00000000-0005-0000-0000-00001C040000}"/>
    <cellStyle name="Обычный 13 4" xfId="963" xr:uid="{00000000-0005-0000-0000-00001D040000}"/>
    <cellStyle name="Обычный 14" xfId="846" xr:uid="{00000000-0005-0000-0000-00001E040000}"/>
    <cellStyle name="Обычный 14 2" xfId="964" xr:uid="{00000000-0005-0000-0000-00001F040000}"/>
    <cellStyle name="Обычный 14 3" xfId="965" xr:uid="{00000000-0005-0000-0000-000020040000}"/>
    <cellStyle name="Обычный 14 4" xfId="966" xr:uid="{00000000-0005-0000-0000-000021040000}"/>
    <cellStyle name="Обычный 14 5" xfId="1482" xr:uid="{00000000-0005-0000-0000-000022040000}"/>
    <cellStyle name="Обычный 14 5 2" xfId="1483" xr:uid="{00000000-0005-0000-0000-000023040000}"/>
    <cellStyle name="Обычный 15" xfId="847" xr:uid="{00000000-0005-0000-0000-000024040000}"/>
    <cellStyle name="Обычный 15 2" xfId="848" xr:uid="{00000000-0005-0000-0000-000025040000}"/>
    <cellStyle name="Обычный 15 2 2" xfId="1484" xr:uid="{00000000-0005-0000-0000-000026040000}"/>
    <cellStyle name="Обычный 15 3" xfId="967" xr:uid="{00000000-0005-0000-0000-000027040000}"/>
    <cellStyle name="Обычный 15 4" xfId="968" xr:uid="{00000000-0005-0000-0000-000028040000}"/>
    <cellStyle name="Обычный 16" xfId="849" xr:uid="{00000000-0005-0000-0000-000029040000}"/>
    <cellStyle name="Обычный 16 2" xfId="969" xr:uid="{00000000-0005-0000-0000-00002A040000}"/>
    <cellStyle name="Обычный 16 3" xfId="970" xr:uid="{00000000-0005-0000-0000-00002B040000}"/>
    <cellStyle name="Обычный 16 4" xfId="971" xr:uid="{00000000-0005-0000-0000-00002C040000}"/>
    <cellStyle name="Обычный 16 5" xfId="972" xr:uid="{00000000-0005-0000-0000-00002D040000}"/>
    <cellStyle name="Обычный 16 5 2" xfId="1485" xr:uid="{00000000-0005-0000-0000-00002E040000}"/>
    <cellStyle name="Обычный 16 6" xfId="1280" xr:uid="{00000000-0005-0000-0000-00002F040000}"/>
    <cellStyle name="Обычный 17" xfId="850" xr:uid="{00000000-0005-0000-0000-000030040000}"/>
    <cellStyle name="Обычный 17 2" xfId="851" xr:uid="{00000000-0005-0000-0000-000031040000}"/>
    <cellStyle name="Обычный 17 2 2" xfId="973" xr:uid="{00000000-0005-0000-0000-000032040000}"/>
    <cellStyle name="Обычный 17 2 2 2" xfId="1486" xr:uid="{00000000-0005-0000-0000-000033040000}"/>
    <cellStyle name="Обычный 17 2 3" xfId="1281" xr:uid="{00000000-0005-0000-0000-000034040000}"/>
    <cellStyle name="Обычный 17 2 4" xfId="1487" xr:uid="{00000000-0005-0000-0000-000035040000}"/>
    <cellStyle name="Обычный 17 2 5" xfId="1488" xr:uid="{00000000-0005-0000-0000-000036040000}"/>
    <cellStyle name="Обычный 17 2 6" xfId="1489" xr:uid="{00000000-0005-0000-0000-000037040000}"/>
    <cellStyle name="Обычный 17 2 7" xfId="1550" xr:uid="{00000000-0005-0000-0000-000038040000}"/>
    <cellStyle name="Обычный 17 3" xfId="974" xr:uid="{00000000-0005-0000-0000-000039040000}"/>
    <cellStyle name="Обычный 17 4" xfId="975" xr:uid="{00000000-0005-0000-0000-00003A040000}"/>
    <cellStyle name="Обычный 17 5" xfId="976" xr:uid="{00000000-0005-0000-0000-00003B040000}"/>
    <cellStyle name="Обычный 17 5 2" xfId="1490" xr:uid="{00000000-0005-0000-0000-00003C040000}"/>
    <cellStyle name="Обычный 17 6" xfId="1282" xr:uid="{00000000-0005-0000-0000-00003D040000}"/>
    <cellStyle name="Обычный 17 7" xfId="1491" xr:uid="{00000000-0005-0000-0000-00003E040000}"/>
    <cellStyle name="Обычный 18" xfId="977" xr:uid="{00000000-0005-0000-0000-00003F040000}"/>
    <cellStyle name="Обычный 18 2" xfId="978" xr:uid="{00000000-0005-0000-0000-000040040000}"/>
    <cellStyle name="Обычный 18 3" xfId="979" xr:uid="{00000000-0005-0000-0000-000041040000}"/>
    <cellStyle name="Обычный 18 4" xfId="980" xr:uid="{00000000-0005-0000-0000-000042040000}"/>
    <cellStyle name="Обычный 18 5" xfId="956" xr:uid="{00000000-0005-0000-0000-000043040000}"/>
    <cellStyle name="Обычный 18 6" xfId="1395" xr:uid="{00000000-0005-0000-0000-000044040000}"/>
    <cellStyle name="Обычный 19" xfId="981" xr:uid="{00000000-0005-0000-0000-000045040000}"/>
    <cellStyle name="Обычный 19 2" xfId="982" xr:uid="{00000000-0005-0000-0000-000046040000}"/>
    <cellStyle name="Обычный 19 3" xfId="983" xr:uid="{00000000-0005-0000-0000-000047040000}"/>
    <cellStyle name="Обычный 19 4" xfId="984" xr:uid="{00000000-0005-0000-0000-000048040000}"/>
    <cellStyle name="Обычный 2" xfId="36" xr:uid="{00000000-0005-0000-0000-000049040000}"/>
    <cellStyle name="Обычный 2 10" xfId="985" xr:uid="{00000000-0005-0000-0000-00004A040000}"/>
    <cellStyle name="Обычный 2 11" xfId="986" xr:uid="{00000000-0005-0000-0000-00004B040000}"/>
    <cellStyle name="Обычный 2 12" xfId="987" xr:uid="{00000000-0005-0000-0000-00004C040000}"/>
    <cellStyle name="Обычный 2 13" xfId="988" xr:uid="{00000000-0005-0000-0000-00004D040000}"/>
    <cellStyle name="Обычный 2 14" xfId="1283" xr:uid="{00000000-0005-0000-0000-00004E040000}"/>
    <cellStyle name="Обычный 2 14 2" xfId="1399" xr:uid="{00000000-0005-0000-0000-00004F040000}"/>
    <cellStyle name="Обычный 2 15" xfId="1824" xr:uid="{00000000-0005-0000-0000-000050040000}"/>
    <cellStyle name="Обычный 2 16" xfId="1825" xr:uid="{00000000-0005-0000-0000-000051040000}"/>
    <cellStyle name="Обычный 2 17" xfId="852" xr:uid="{00000000-0005-0000-0000-000052040000}"/>
    <cellStyle name="Обычный 2 2" xfId="853" xr:uid="{00000000-0005-0000-0000-000053040000}"/>
    <cellStyle name="Обычный 2 2 2" xfId="854" xr:uid="{00000000-0005-0000-0000-000054040000}"/>
    <cellStyle name="Обычный 2 2 2 2" xfId="855" xr:uid="{00000000-0005-0000-0000-000055040000}"/>
    <cellStyle name="Обычный 2 2 2 2 2" xfId="1492" xr:uid="{00000000-0005-0000-0000-000056040000}"/>
    <cellStyle name="Обычный 2 2 3" xfId="856" xr:uid="{00000000-0005-0000-0000-000057040000}"/>
    <cellStyle name="Обычный 2 2 3 2" xfId="857" xr:uid="{00000000-0005-0000-0000-000058040000}"/>
    <cellStyle name="Обычный 2 2 4" xfId="858" xr:uid="{00000000-0005-0000-0000-000059040000}"/>
    <cellStyle name="Обычный 2 2 5" xfId="859" xr:uid="{00000000-0005-0000-0000-00005A040000}"/>
    <cellStyle name="Обычный 2 2 6" xfId="1935" xr:uid="{00000000-0005-0000-0000-00005B040000}"/>
    <cellStyle name="Обычный 2 2 7" xfId="1962" xr:uid="{00000000-0005-0000-0000-00005C040000}"/>
    <cellStyle name="Обычный 2 26 2" xfId="108" xr:uid="{00000000-0005-0000-0000-00005D040000}"/>
    <cellStyle name="Обычный 2 3" xfId="860" xr:uid="{00000000-0005-0000-0000-00005E040000}"/>
    <cellStyle name="Обычный 2 3 2" xfId="861" xr:uid="{00000000-0005-0000-0000-00005F040000}"/>
    <cellStyle name="Обычный 2 3 3" xfId="1284" xr:uid="{00000000-0005-0000-0000-000060040000}"/>
    <cellStyle name="Обычный 2 3 4" xfId="1963" xr:uid="{00000000-0005-0000-0000-000061040000}"/>
    <cellStyle name="Обычный 2 4" xfId="862" xr:uid="{00000000-0005-0000-0000-000062040000}"/>
    <cellStyle name="Обычный 2 4 2" xfId="1398" xr:uid="{00000000-0005-0000-0000-000063040000}"/>
    <cellStyle name="Обычный 2 5" xfId="863" xr:uid="{00000000-0005-0000-0000-000064040000}"/>
    <cellStyle name="Обычный 2 5 2" xfId="989" xr:uid="{00000000-0005-0000-0000-000065040000}"/>
    <cellStyle name="Обычный 2 5 2 2" xfId="1493" xr:uid="{00000000-0005-0000-0000-000066040000}"/>
    <cellStyle name="Обычный 2 5 3" xfId="1285" xr:uid="{00000000-0005-0000-0000-000067040000}"/>
    <cellStyle name="Обычный 2 6" xfId="864" xr:uid="{00000000-0005-0000-0000-000068040000}"/>
    <cellStyle name="Обычный 2 6 2" xfId="990" xr:uid="{00000000-0005-0000-0000-000069040000}"/>
    <cellStyle name="Обычный 2 6 2 2" xfId="1494" xr:uid="{00000000-0005-0000-0000-00006A040000}"/>
    <cellStyle name="Обычный 2 6 3" xfId="1286" xr:uid="{00000000-0005-0000-0000-00006B040000}"/>
    <cellStyle name="Обычный 2 7" xfId="865" xr:uid="{00000000-0005-0000-0000-00006C040000}"/>
    <cellStyle name="Обычный 2 8" xfId="991" xr:uid="{00000000-0005-0000-0000-00006D040000}"/>
    <cellStyle name="Обычный 2 9" xfId="992" xr:uid="{00000000-0005-0000-0000-00006E040000}"/>
    <cellStyle name="Обычный 2__940_РВвВА свод за 1 полугодие 2009" xfId="866" xr:uid="{00000000-0005-0000-0000-00006F040000}"/>
    <cellStyle name="Обычный 20" xfId="993" xr:uid="{00000000-0005-0000-0000-000070040000}"/>
    <cellStyle name="Обычный 20 2" xfId="994" xr:uid="{00000000-0005-0000-0000-000071040000}"/>
    <cellStyle name="Обычный 20 3" xfId="995" xr:uid="{00000000-0005-0000-0000-000072040000}"/>
    <cellStyle name="Обычный 20 4" xfId="996" xr:uid="{00000000-0005-0000-0000-000073040000}"/>
    <cellStyle name="Обычный 21" xfId="867" xr:uid="{00000000-0005-0000-0000-000074040000}"/>
    <cellStyle name="Обычный 21 2" xfId="997" xr:uid="{00000000-0005-0000-0000-000075040000}"/>
    <cellStyle name="Обычный 21 3" xfId="998" xr:uid="{00000000-0005-0000-0000-000076040000}"/>
    <cellStyle name="Обычный 21 4" xfId="999" xr:uid="{00000000-0005-0000-0000-000077040000}"/>
    <cellStyle name="Обычный 22" xfId="1000" xr:uid="{00000000-0005-0000-0000-000078040000}"/>
    <cellStyle name="Обычный 22 2" xfId="1001" xr:uid="{00000000-0005-0000-0000-000079040000}"/>
    <cellStyle name="Обычный 22 3" xfId="1002" xr:uid="{00000000-0005-0000-0000-00007A040000}"/>
    <cellStyle name="Обычный 22 4" xfId="1003" xr:uid="{00000000-0005-0000-0000-00007B040000}"/>
    <cellStyle name="Обычный 23" xfId="1004" xr:uid="{00000000-0005-0000-0000-00007C040000}"/>
    <cellStyle name="Обычный 23 2" xfId="1495" xr:uid="{00000000-0005-0000-0000-00007D040000}"/>
    <cellStyle name="Обычный 24" xfId="1005" xr:uid="{00000000-0005-0000-0000-00007E040000}"/>
    <cellStyle name="Обычный 24 2" xfId="1006" xr:uid="{00000000-0005-0000-0000-00007F040000}"/>
    <cellStyle name="Обычный 24 3" xfId="1287" xr:uid="{00000000-0005-0000-0000-000080040000}"/>
    <cellStyle name="Обычный 24 3 2" xfId="1288" xr:uid="{00000000-0005-0000-0000-000081040000}"/>
    <cellStyle name="Обычный 24 3 2 2" xfId="1289" xr:uid="{00000000-0005-0000-0000-000082040000}"/>
    <cellStyle name="Обычный 24 3 3" xfId="1290" xr:uid="{00000000-0005-0000-0000-000083040000}"/>
    <cellStyle name="Обычный 24 4" xfId="1291" xr:uid="{00000000-0005-0000-0000-000084040000}"/>
    <cellStyle name="Обычный 24 4 2" xfId="1292" xr:uid="{00000000-0005-0000-0000-000085040000}"/>
    <cellStyle name="Обычный 24 5" xfId="1293" xr:uid="{00000000-0005-0000-0000-000086040000}"/>
    <cellStyle name="Обычный 25" xfId="1007" xr:uid="{00000000-0005-0000-0000-000087040000}"/>
    <cellStyle name="Обычный 26" xfId="1008" xr:uid="{00000000-0005-0000-0000-000088040000}"/>
    <cellStyle name="Обычный 27" xfId="1009" xr:uid="{00000000-0005-0000-0000-000089040000}"/>
    <cellStyle name="Обычный 28" xfId="1010" xr:uid="{00000000-0005-0000-0000-00008A040000}"/>
    <cellStyle name="Обычный 29" xfId="1011" xr:uid="{00000000-0005-0000-0000-00008B040000}"/>
    <cellStyle name="Обычный 29 2" xfId="1496" xr:uid="{00000000-0005-0000-0000-00008C040000}"/>
    <cellStyle name="Обычный 3" xfId="37" xr:uid="{00000000-0005-0000-0000-00008D040000}"/>
    <cellStyle name="Обычный 3 2" xfId="57" xr:uid="{00000000-0005-0000-0000-00008E040000}"/>
    <cellStyle name="Обычный 3 2 2" xfId="1012" xr:uid="{00000000-0005-0000-0000-00008F040000}"/>
    <cellStyle name="Обычный 3 2 2 2" xfId="49" xr:uid="{00000000-0005-0000-0000-000090040000}"/>
    <cellStyle name="Обычный 3 2 2 2 2" xfId="1013" xr:uid="{00000000-0005-0000-0000-000091040000}"/>
    <cellStyle name="Обычный 3 2 2 3" xfId="1294" xr:uid="{00000000-0005-0000-0000-000092040000}"/>
    <cellStyle name="Обычный 3 2 2 3 2" xfId="1295" xr:uid="{00000000-0005-0000-0000-000093040000}"/>
    <cellStyle name="Обычный 3 2 2 3 2 2" xfId="1296" xr:uid="{00000000-0005-0000-0000-000094040000}"/>
    <cellStyle name="Обычный 3 2 2 3 3" xfId="1297" xr:uid="{00000000-0005-0000-0000-000095040000}"/>
    <cellStyle name="Обычный 3 2 2 4" xfId="1298" xr:uid="{00000000-0005-0000-0000-000096040000}"/>
    <cellStyle name="Обычный 3 2 2 4 2" xfId="1299" xr:uid="{00000000-0005-0000-0000-000097040000}"/>
    <cellStyle name="Обычный 3 2 2 5" xfId="1300" xr:uid="{00000000-0005-0000-0000-000098040000}"/>
    <cellStyle name="Обычный 3 2 3" xfId="1014" xr:uid="{00000000-0005-0000-0000-000099040000}"/>
    <cellStyle name="Обычный 3 2 4" xfId="1015" xr:uid="{00000000-0005-0000-0000-00009A040000}"/>
    <cellStyle name="Обычный 3 2 5" xfId="1016" xr:uid="{00000000-0005-0000-0000-00009B040000}"/>
    <cellStyle name="Обычный 3 2 6" xfId="1301" xr:uid="{00000000-0005-0000-0000-00009C040000}"/>
    <cellStyle name="Обычный 3 2 7" xfId="868" xr:uid="{00000000-0005-0000-0000-00009D040000}"/>
    <cellStyle name="Обычный 3 21" xfId="103" xr:uid="{00000000-0005-0000-0000-00009E040000}"/>
    <cellStyle name="Обычный 3 3" xfId="869" xr:uid="{00000000-0005-0000-0000-00009F040000}"/>
    <cellStyle name="Обычный 3 3 2" xfId="870" xr:uid="{00000000-0005-0000-0000-0000A0040000}"/>
    <cellStyle name="Обычный 3 3 3" xfId="1017" xr:uid="{00000000-0005-0000-0000-0000A1040000}"/>
    <cellStyle name="Обычный 3 3 4" xfId="1302" xr:uid="{00000000-0005-0000-0000-0000A2040000}"/>
    <cellStyle name="Обычный 3 4" xfId="1018" xr:uid="{00000000-0005-0000-0000-0000A3040000}"/>
    <cellStyle name="Обычный 3 4 2" xfId="1019" xr:uid="{00000000-0005-0000-0000-0000A4040000}"/>
    <cellStyle name="Обычный 3 4 2 2" xfId="1303" xr:uid="{00000000-0005-0000-0000-0000A5040000}"/>
    <cellStyle name="Обычный 3 4 2 2 2" xfId="1304" xr:uid="{00000000-0005-0000-0000-0000A6040000}"/>
    <cellStyle name="Обычный 3 4 2 2 2 2" xfId="1305" xr:uid="{00000000-0005-0000-0000-0000A7040000}"/>
    <cellStyle name="Обычный 3 4 2 2 3" xfId="1306" xr:uid="{00000000-0005-0000-0000-0000A8040000}"/>
    <cellStyle name="Обычный 3 4 2 3" xfId="1307" xr:uid="{00000000-0005-0000-0000-0000A9040000}"/>
    <cellStyle name="Обычный 3 4 2 3 2" xfId="1308" xr:uid="{00000000-0005-0000-0000-0000AA040000}"/>
    <cellStyle name="Обычный 3 4 2 4" xfId="1309" xr:uid="{00000000-0005-0000-0000-0000AB040000}"/>
    <cellStyle name="Обычный 3 5" xfId="1020" xr:uid="{00000000-0005-0000-0000-0000AC040000}"/>
    <cellStyle name="Обычный 3 5 2" xfId="1310" xr:uid="{00000000-0005-0000-0000-0000AD040000}"/>
    <cellStyle name="Обычный 3 5 2 2" xfId="1311" xr:uid="{00000000-0005-0000-0000-0000AE040000}"/>
    <cellStyle name="Обычный 3 5 2 2 2" xfId="1312" xr:uid="{00000000-0005-0000-0000-0000AF040000}"/>
    <cellStyle name="Обычный 3 5 2 3" xfId="1313" xr:uid="{00000000-0005-0000-0000-0000B0040000}"/>
    <cellStyle name="Обычный 3 5 3" xfId="1314" xr:uid="{00000000-0005-0000-0000-0000B1040000}"/>
    <cellStyle name="Обычный 3 5 3 2" xfId="1315" xr:uid="{00000000-0005-0000-0000-0000B2040000}"/>
    <cellStyle name="Обычный 3 5 4" xfId="1316" xr:uid="{00000000-0005-0000-0000-0000B3040000}"/>
    <cellStyle name="Обычный 3 6" xfId="1021" xr:uid="{00000000-0005-0000-0000-0000B4040000}"/>
    <cellStyle name="Обычный 3 6 2" xfId="1317" xr:uid="{00000000-0005-0000-0000-0000B5040000}"/>
    <cellStyle name="Обычный 3 6 2 2" xfId="1318" xr:uid="{00000000-0005-0000-0000-0000B6040000}"/>
    <cellStyle name="Обычный 3 6 3" xfId="1319" xr:uid="{00000000-0005-0000-0000-0000B7040000}"/>
    <cellStyle name="Обычный 3 7" xfId="1022" xr:uid="{00000000-0005-0000-0000-0000B8040000}"/>
    <cellStyle name="Обычный 3 7 2" xfId="1320" xr:uid="{00000000-0005-0000-0000-0000B9040000}"/>
    <cellStyle name="Обычный 3 8" xfId="1321" xr:uid="{00000000-0005-0000-0000-0000BA040000}"/>
    <cellStyle name="Обычный 3 9" xfId="1322" xr:uid="{00000000-0005-0000-0000-0000BB040000}"/>
    <cellStyle name="Обычный 3 9 2" xfId="1497" xr:uid="{00000000-0005-0000-0000-0000BC040000}"/>
    <cellStyle name="Обычный 3_Шаблон RAB" xfId="1323" xr:uid="{00000000-0005-0000-0000-0000BD040000}"/>
    <cellStyle name="Обычный 30" xfId="1023" xr:uid="{00000000-0005-0000-0000-0000BE040000}"/>
    <cellStyle name="Обычный 31" xfId="1024" xr:uid="{00000000-0005-0000-0000-0000BF040000}"/>
    <cellStyle name="Обычный 32" xfId="1025" xr:uid="{00000000-0005-0000-0000-0000C0040000}"/>
    <cellStyle name="Обычный 33" xfId="1065" xr:uid="{00000000-0005-0000-0000-0000C1040000}"/>
    <cellStyle name="Обычный 34" xfId="1067" xr:uid="{00000000-0005-0000-0000-0000C2040000}"/>
    <cellStyle name="Обычный 34 2" xfId="1077" xr:uid="{00000000-0005-0000-0000-0000C3040000}"/>
    <cellStyle name="Обычный 34 3" xfId="1394" xr:uid="{00000000-0005-0000-0000-0000C4040000}"/>
    <cellStyle name="Обычный 34 3 2" xfId="1937" xr:uid="{00000000-0005-0000-0000-0000C5040000}"/>
    <cellStyle name="Обычный 34 3 3" xfId="1943" xr:uid="{00000000-0005-0000-0000-0000C6040000}"/>
    <cellStyle name="Обычный 34 4" xfId="1936" xr:uid="{00000000-0005-0000-0000-0000C7040000}"/>
    <cellStyle name="Обычный 35" xfId="1068" xr:uid="{00000000-0005-0000-0000-0000C8040000}"/>
    <cellStyle name="Обычный 35 2" xfId="1545" xr:uid="{00000000-0005-0000-0000-0000C9040000}"/>
    <cellStyle name="Обычный 35 3" xfId="1931" xr:uid="{00000000-0005-0000-0000-0000CA040000}"/>
    <cellStyle name="Обычный 35 3 2" xfId="1933" xr:uid="{00000000-0005-0000-0000-0000CB040000}"/>
    <cellStyle name="Обычный 35 3 2 2" xfId="1940" xr:uid="{00000000-0005-0000-0000-0000CC040000}"/>
    <cellStyle name="Обычный 36" xfId="1074" xr:uid="{00000000-0005-0000-0000-0000CD040000}"/>
    <cellStyle name="Обычный 36 2" xfId="1498" xr:uid="{00000000-0005-0000-0000-0000CE040000}"/>
    <cellStyle name="Обычный 36 3" xfId="1942" xr:uid="{00000000-0005-0000-0000-0000CF040000}"/>
    <cellStyle name="Обычный 37" xfId="1075" xr:uid="{00000000-0005-0000-0000-0000D0040000}"/>
    <cellStyle name="Обычный 37 2" xfId="1547" xr:uid="{00000000-0005-0000-0000-0000D1040000}"/>
    <cellStyle name="Обычный 38" xfId="1078" xr:uid="{00000000-0005-0000-0000-0000D2040000}"/>
    <cellStyle name="Обычный 38 2" xfId="1546" xr:uid="{00000000-0005-0000-0000-0000D3040000}"/>
    <cellStyle name="Обычный 39" xfId="1548" xr:uid="{00000000-0005-0000-0000-0000D4040000}"/>
    <cellStyle name="Обычный 4" xfId="44" xr:uid="{00000000-0005-0000-0000-0000D5040000}"/>
    <cellStyle name="Обычный 4 2" xfId="56" xr:uid="{00000000-0005-0000-0000-0000D6040000}"/>
    <cellStyle name="Обычный 4 2 2" xfId="1026" xr:uid="{00000000-0005-0000-0000-0000D7040000}"/>
    <cellStyle name="Обычный 4 2 2 2" xfId="1396" xr:uid="{00000000-0005-0000-0000-0000D8040000}"/>
    <cellStyle name="Обычный 4 2 2 3" xfId="1932" xr:uid="{00000000-0005-0000-0000-0000D9040000}"/>
    <cellStyle name="Обычный 4 2 3" xfId="1324" xr:uid="{00000000-0005-0000-0000-0000DA040000}"/>
    <cellStyle name="Обычный 4 2 3 2" xfId="1499" xr:uid="{00000000-0005-0000-0000-0000DB040000}"/>
    <cellStyle name="Обычный 4 2 4" xfId="1325" xr:uid="{00000000-0005-0000-0000-0000DC040000}"/>
    <cellStyle name="Обычный 4 2 5" xfId="872" xr:uid="{00000000-0005-0000-0000-0000DD040000}"/>
    <cellStyle name="Обычный 4 3" xfId="873" xr:uid="{00000000-0005-0000-0000-0000DE040000}"/>
    <cellStyle name="Обычный 4 3 2" xfId="1326" xr:uid="{00000000-0005-0000-0000-0000DF040000}"/>
    <cellStyle name="Обычный 4 4" xfId="1027" xr:uid="{00000000-0005-0000-0000-0000E0040000}"/>
    <cellStyle name="Обычный 4 4 2" xfId="1397" xr:uid="{00000000-0005-0000-0000-0000E1040000}"/>
    <cellStyle name="Обычный 4 5" xfId="1028" xr:uid="{00000000-0005-0000-0000-0000E2040000}"/>
    <cellStyle name="Обычный 4 5 2" xfId="1500" xr:uid="{00000000-0005-0000-0000-0000E3040000}"/>
    <cellStyle name="Обычный 4 6" xfId="1029" xr:uid="{00000000-0005-0000-0000-0000E4040000}"/>
    <cellStyle name="Обычный 4 6 2" xfId="1501" xr:uid="{00000000-0005-0000-0000-0000E5040000}"/>
    <cellStyle name="Обычный 4 7" xfId="1066" xr:uid="{00000000-0005-0000-0000-0000E6040000}"/>
    <cellStyle name="Обычный 4 8" xfId="871" xr:uid="{00000000-0005-0000-0000-0000E7040000}"/>
    <cellStyle name="Обычный 4_Исходные данные для модели" xfId="874" xr:uid="{00000000-0005-0000-0000-0000E8040000}"/>
    <cellStyle name="Обычный 40" xfId="1930" xr:uid="{00000000-0005-0000-0000-0000E9040000}"/>
    <cellStyle name="Обычный 41" xfId="1938" xr:uid="{00000000-0005-0000-0000-0000EA040000}"/>
    <cellStyle name="Обычный 42" xfId="1941" xr:uid="{00000000-0005-0000-0000-0000EB040000}"/>
    <cellStyle name="Обычный 43" xfId="443" xr:uid="{00000000-0005-0000-0000-0000EC040000}"/>
    <cellStyle name="Обычный 44" xfId="444" xr:uid="{00000000-0005-0000-0000-0000ED040000}"/>
    <cellStyle name="Обычный 45" xfId="1976" xr:uid="{00000000-0005-0000-0000-0000EE040000}"/>
    <cellStyle name="Обычный 46" xfId="1977" xr:uid="{00000000-0005-0000-0000-0000EF040000}"/>
    <cellStyle name="Обычный 47" xfId="1978" xr:uid="{00000000-0005-0000-0000-0000F0040000}"/>
    <cellStyle name="Обычный 48" xfId="1979" xr:uid="{00000000-0005-0000-0000-0000F1040000}"/>
    <cellStyle name="Обычный 49" xfId="937" xr:uid="{00000000-0005-0000-0000-0000F2040000}"/>
    <cellStyle name="Обычный 5" xfId="45" xr:uid="{00000000-0005-0000-0000-0000F3040000}"/>
    <cellStyle name="Обычный 5 2" xfId="1030" xr:uid="{00000000-0005-0000-0000-0000F4040000}"/>
    <cellStyle name="Обычный 5 2 2" xfId="1327" xr:uid="{00000000-0005-0000-0000-0000F5040000}"/>
    <cellStyle name="Обычный 5 2 3" xfId="1328" xr:uid="{00000000-0005-0000-0000-0000F6040000}"/>
    <cellStyle name="Обычный 5 3" xfId="1031" xr:uid="{00000000-0005-0000-0000-0000F7040000}"/>
    <cellStyle name="Обычный 5 4" xfId="1032" xr:uid="{00000000-0005-0000-0000-0000F8040000}"/>
    <cellStyle name="Обычный 5 5" xfId="1033" xr:uid="{00000000-0005-0000-0000-0000F9040000}"/>
    <cellStyle name="Обычный 5 5 2" xfId="1502" xr:uid="{00000000-0005-0000-0000-0000FA040000}"/>
    <cellStyle name="Обычный 5 6" xfId="1329" xr:uid="{00000000-0005-0000-0000-0000FB040000}"/>
    <cellStyle name="Обычный 5 6 2" xfId="1503" xr:uid="{00000000-0005-0000-0000-0000FC040000}"/>
    <cellStyle name="Обычный 5 7" xfId="1070" xr:uid="{00000000-0005-0000-0000-0000FD040000}"/>
    <cellStyle name="Обычный 5 8" xfId="1964" xr:uid="{00000000-0005-0000-0000-0000FE040000}"/>
    <cellStyle name="Обычный 5 9" xfId="875" xr:uid="{00000000-0005-0000-0000-0000FF040000}"/>
    <cellStyle name="Обычный 5_Прил.2.3 Ульяновск" xfId="1071" xr:uid="{00000000-0005-0000-0000-000000050000}"/>
    <cellStyle name="Обычный 50" xfId="1980" xr:uid="{00000000-0005-0000-0000-000001050000}"/>
    <cellStyle name="Обычный 6" xfId="47" xr:uid="{00000000-0005-0000-0000-000002050000}"/>
    <cellStyle name="Обычный 6 10" xfId="876" xr:uid="{00000000-0005-0000-0000-000003050000}"/>
    <cellStyle name="Обычный 6 2" xfId="53" xr:uid="{00000000-0005-0000-0000-000004050000}"/>
    <cellStyle name="Обычный 6 2 10" xfId="275" xr:uid="{00000000-0005-0000-0000-000005050000}"/>
    <cellStyle name="Обычный 6 2 11" xfId="877" xr:uid="{00000000-0005-0000-0000-000006050000}"/>
    <cellStyle name="Обычный 6 2 2" xfId="54" xr:uid="{00000000-0005-0000-0000-000007050000}"/>
    <cellStyle name="Обычный 6 2 2 2" xfId="110" xr:uid="{00000000-0005-0000-0000-000008050000}"/>
    <cellStyle name="Обычный 6 2 2 2 2" xfId="127" xr:uid="{00000000-0005-0000-0000-000009050000}"/>
    <cellStyle name="Обычный 6 2 2 2 2 2" xfId="131" xr:uid="{00000000-0005-0000-0000-00000A050000}"/>
    <cellStyle name="Обычный 6 2 2 2 2 2 2" xfId="132" xr:uid="{00000000-0005-0000-0000-00000B050000}"/>
    <cellStyle name="Обычный 6 2 2 2 2 2 2 2" xfId="303" xr:uid="{00000000-0005-0000-0000-00000C050000}"/>
    <cellStyle name="Обычный 6 2 2 2 2 2 3" xfId="133" xr:uid="{00000000-0005-0000-0000-00000D050000}"/>
    <cellStyle name="Обычный 6 2 2 2 2 2 3 2" xfId="304" xr:uid="{00000000-0005-0000-0000-00000E050000}"/>
    <cellStyle name="Обычный 6 2 2 2 2 2 4" xfId="302" xr:uid="{00000000-0005-0000-0000-00000F050000}"/>
    <cellStyle name="Обычный 6 2 2 2 2 3" xfId="134" xr:uid="{00000000-0005-0000-0000-000010050000}"/>
    <cellStyle name="Обычный 6 2 2 2 2 3 2" xfId="305" xr:uid="{00000000-0005-0000-0000-000011050000}"/>
    <cellStyle name="Обычный 6 2 2 2 2 4" xfId="135" xr:uid="{00000000-0005-0000-0000-000012050000}"/>
    <cellStyle name="Обычный 6 2 2 2 2 4 2" xfId="306" xr:uid="{00000000-0005-0000-0000-000013050000}"/>
    <cellStyle name="Обычный 6 2 2 2 2 5" xfId="298" xr:uid="{00000000-0005-0000-0000-000014050000}"/>
    <cellStyle name="Обычный 6 2 2 2 3" xfId="129" xr:uid="{00000000-0005-0000-0000-000015050000}"/>
    <cellStyle name="Обычный 6 2 2 2 3 2" xfId="136" xr:uid="{00000000-0005-0000-0000-000016050000}"/>
    <cellStyle name="Обычный 6 2 2 2 3 2 2" xfId="307" xr:uid="{00000000-0005-0000-0000-000017050000}"/>
    <cellStyle name="Обычный 6 2 2 2 3 3" xfId="137" xr:uid="{00000000-0005-0000-0000-000018050000}"/>
    <cellStyle name="Обычный 6 2 2 2 3 3 2" xfId="308" xr:uid="{00000000-0005-0000-0000-000019050000}"/>
    <cellStyle name="Обычный 6 2 2 2 3 4" xfId="300" xr:uid="{00000000-0005-0000-0000-00001A050000}"/>
    <cellStyle name="Обычный 6 2 2 2 4" xfId="138" xr:uid="{00000000-0005-0000-0000-00001B050000}"/>
    <cellStyle name="Обычный 6 2 2 2 4 2" xfId="309" xr:uid="{00000000-0005-0000-0000-00001C050000}"/>
    <cellStyle name="Обычный 6 2 2 2 5" xfId="139" xr:uid="{00000000-0005-0000-0000-00001D050000}"/>
    <cellStyle name="Обычный 6 2 2 2 5 2" xfId="310" xr:uid="{00000000-0005-0000-0000-00001E050000}"/>
    <cellStyle name="Обычный 6 2 2 2 6" xfId="281" xr:uid="{00000000-0005-0000-0000-00001F050000}"/>
    <cellStyle name="Обычный 6 2 2 3" xfId="122" xr:uid="{00000000-0005-0000-0000-000020050000}"/>
    <cellStyle name="Обычный 6 2 2 3 2" xfId="140" xr:uid="{00000000-0005-0000-0000-000021050000}"/>
    <cellStyle name="Обычный 6 2 2 3 2 2" xfId="141" xr:uid="{00000000-0005-0000-0000-000022050000}"/>
    <cellStyle name="Обычный 6 2 2 3 2 2 2" xfId="312" xr:uid="{00000000-0005-0000-0000-000023050000}"/>
    <cellStyle name="Обычный 6 2 2 3 2 3" xfId="142" xr:uid="{00000000-0005-0000-0000-000024050000}"/>
    <cellStyle name="Обычный 6 2 2 3 2 3 2" xfId="313" xr:uid="{00000000-0005-0000-0000-000025050000}"/>
    <cellStyle name="Обычный 6 2 2 3 2 4" xfId="311" xr:uid="{00000000-0005-0000-0000-000026050000}"/>
    <cellStyle name="Обычный 6 2 2 3 3" xfId="143" xr:uid="{00000000-0005-0000-0000-000027050000}"/>
    <cellStyle name="Обычный 6 2 2 3 3 2" xfId="314" xr:uid="{00000000-0005-0000-0000-000028050000}"/>
    <cellStyle name="Обычный 6 2 2 3 4" xfId="144" xr:uid="{00000000-0005-0000-0000-000029050000}"/>
    <cellStyle name="Обычный 6 2 2 3 4 2" xfId="315" xr:uid="{00000000-0005-0000-0000-00002A050000}"/>
    <cellStyle name="Обычный 6 2 2 3 5" xfId="293" xr:uid="{00000000-0005-0000-0000-00002B050000}"/>
    <cellStyle name="Обычный 6 2 2 4" xfId="115" xr:uid="{00000000-0005-0000-0000-00002C050000}"/>
    <cellStyle name="Обычный 6 2 2 4 2" xfId="145" xr:uid="{00000000-0005-0000-0000-00002D050000}"/>
    <cellStyle name="Обычный 6 2 2 4 2 2" xfId="146" xr:uid="{00000000-0005-0000-0000-00002E050000}"/>
    <cellStyle name="Обычный 6 2 2 4 2 2 2" xfId="317" xr:uid="{00000000-0005-0000-0000-00002F050000}"/>
    <cellStyle name="Обычный 6 2 2 4 2 3" xfId="147" xr:uid="{00000000-0005-0000-0000-000030050000}"/>
    <cellStyle name="Обычный 6 2 2 4 2 3 2" xfId="318" xr:uid="{00000000-0005-0000-0000-000031050000}"/>
    <cellStyle name="Обычный 6 2 2 4 2 4" xfId="316" xr:uid="{00000000-0005-0000-0000-000032050000}"/>
    <cellStyle name="Обычный 6 2 2 4 3" xfId="148" xr:uid="{00000000-0005-0000-0000-000033050000}"/>
    <cellStyle name="Обычный 6 2 2 4 3 2" xfId="319" xr:uid="{00000000-0005-0000-0000-000034050000}"/>
    <cellStyle name="Обычный 6 2 2 4 4" xfId="149" xr:uid="{00000000-0005-0000-0000-000035050000}"/>
    <cellStyle name="Обычный 6 2 2 4 4 2" xfId="320" xr:uid="{00000000-0005-0000-0000-000036050000}"/>
    <cellStyle name="Обычный 6 2 2 4 5" xfId="286" xr:uid="{00000000-0005-0000-0000-000037050000}"/>
    <cellStyle name="Обычный 6 2 2 5" xfId="150" xr:uid="{00000000-0005-0000-0000-000038050000}"/>
    <cellStyle name="Обычный 6 2 2 5 2" xfId="151" xr:uid="{00000000-0005-0000-0000-000039050000}"/>
    <cellStyle name="Обычный 6 2 2 5 2 2" xfId="322" xr:uid="{00000000-0005-0000-0000-00003A050000}"/>
    <cellStyle name="Обычный 6 2 2 5 3" xfId="152" xr:uid="{00000000-0005-0000-0000-00003B050000}"/>
    <cellStyle name="Обычный 6 2 2 5 3 2" xfId="323" xr:uid="{00000000-0005-0000-0000-00003C050000}"/>
    <cellStyle name="Обычный 6 2 2 5 4" xfId="321" xr:uid="{00000000-0005-0000-0000-00003D050000}"/>
    <cellStyle name="Обычный 6 2 2 6" xfId="153" xr:uid="{00000000-0005-0000-0000-00003E050000}"/>
    <cellStyle name="Обычный 6 2 2 6 2" xfId="324" xr:uid="{00000000-0005-0000-0000-00003F050000}"/>
    <cellStyle name="Обычный 6 2 2 7" xfId="154" xr:uid="{00000000-0005-0000-0000-000040050000}"/>
    <cellStyle name="Обычный 6 2 2 7 2" xfId="325" xr:uid="{00000000-0005-0000-0000-000041050000}"/>
    <cellStyle name="Обычный 6 2 2 8" xfId="155" xr:uid="{00000000-0005-0000-0000-000042050000}"/>
    <cellStyle name="Обычный 6 2 2 8 2" xfId="326" xr:uid="{00000000-0005-0000-0000-000043050000}"/>
    <cellStyle name="Обычный 6 2 2 9" xfId="276" xr:uid="{00000000-0005-0000-0000-000044050000}"/>
    <cellStyle name="Обычный 6 2 3" xfId="102" xr:uid="{00000000-0005-0000-0000-000045050000}"/>
    <cellStyle name="Обычный 6 2 3 2" xfId="109" xr:uid="{00000000-0005-0000-0000-000046050000}"/>
    <cellStyle name="Обычный 6 2 3 2 2" xfId="126" xr:uid="{00000000-0005-0000-0000-000047050000}"/>
    <cellStyle name="Обычный 6 2 3 2 2 2" xfId="156" xr:uid="{00000000-0005-0000-0000-000048050000}"/>
    <cellStyle name="Обычный 6 2 3 2 2 2 2" xfId="157" xr:uid="{00000000-0005-0000-0000-000049050000}"/>
    <cellStyle name="Обычный 6 2 3 2 2 2 2 2" xfId="328" xr:uid="{00000000-0005-0000-0000-00004A050000}"/>
    <cellStyle name="Обычный 6 2 3 2 2 2 3" xfId="158" xr:uid="{00000000-0005-0000-0000-00004B050000}"/>
    <cellStyle name="Обычный 6 2 3 2 2 2 3 2" xfId="329" xr:uid="{00000000-0005-0000-0000-00004C050000}"/>
    <cellStyle name="Обычный 6 2 3 2 2 2 4" xfId="327" xr:uid="{00000000-0005-0000-0000-00004D050000}"/>
    <cellStyle name="Обычный 6 2 3 2 2 3" xfId="159" xr:uid="{00000000-0005-0000-0000-00004E050000}"/>
    <cellStyle name="Обычный 6 2 3 2 2 3 2" xfId="330" xr:uid="{00000000-0005-0000-0000-00004F050000}"/>
    <cellStyle name="Обычный 6 2 3 2 2 4" xfId="160" xr:uid="{00000000-0005-0000-0000-000050050000}"/>
    <cellStyle name="Обычный 6 2 3 2 2 4 2" xfId="331" xr:uid="{00000000-0005-0000-0000-000051050000}"/>
    <cellStyle name="Обычный 6 2 3 2 2 5" xfId="297" xr:uid="{00000000-0005-0000-0000-000052050000}"/>
    <cellStyle name="Обычный 6 2 3 2 3" xfId="128" xr:uid="{00000000-0005-0000-0000-000053050000}"/>
    <cellStyle name="Обычный 6 2 3 2 3 2" xfId="161" xr:uid="{00000000-0005-0000-0000-000054050000}"/>
    <cellStyle name="Обычный 6 2 3 2 3 2 2" xfId="332" xr:uid="{00000000-0005-0000-0000-000055050000}"/>
    <cellStyle name="Обычный 6 2 3 2 3 3" xfId="162" xr:uid="{00000000-0005-0000-0000-000056050000}"/>
    <cellStyle name="Обычный 6 2 3 2 3 3 2" xfId="333" xr:uid="{00000000-0005-0000-0000-000057050000}"/>
    <cellStyle name="Обычный 6 2 3 2 3 4" xfId="299" xr:uid="{00000000-0005-0000-0000-000058050000}"/>
    <cellStyle name="Обычный 6 2 3 2 4" xfId="163" xr:uid="{00000000-0005-0000-0000-000059050000}"/>
    <cellStyle name="Обычный 6 2 3 2 4 2" xfId="334" xr:uid="{00000000-0005-0000-0000-00005A050000}"/>
    <cellStyle name="Обычный 6 2 3 2 5" xfId="164" xr:uid="{00000000-0005-0000-0000-00005B050000}"/>
    <cellStyle name="Обычный 6 2 3 2 5 2" xfId="335" xr:uid="{00000000-0005-0000-0000-00005C050000}"/>
    <cellStyle name="Обычный 6 2 3 2 6" xfId="280" xr:uid="{00000000-0005-0000-0000-00005D050000}"/>
    <cellStyle name="Обычный 6 2 3 3" xfId="124" xr:uid="{00000000-0005-0000-0000-00005E050000}"/>
    <cellStyle name="Обычный 6 2 3 3 2" xfId="165" xr:uid="{00000000-0005-0000-0000-00005F050000}"/>
    <cellStyle name="Обычный 6 2 3 3 2 2" xfId="166" xr:uid="{00000000-0005-0000-0000-000060050000}"/>
    <cellStyle name="Обычный 6 2 3 3 2 2 2" xfId="337" xr:uid="{00000000-0005-0000-0000-000061050000}"/>
    <cellStyle name="Обычный 6 2 3 3 2 3" xfId="167" xr:uid="{00000000-0005-0000-0000-000062050000}"/>
    <cellStyle name="Обычный 6 2 3 3 2 3 2" xfId="338" xr:uid="{00000000-0005-0000-0000-000063050000}"/>
    <cellStyle name="Обычный 6 2 3 3 2 4" xfId="336" xr:uid="{00000000-0005-0000-0000-000064050000}"/>
    <cellStyle name="Обычный 6 2 3 3 3" xfId="168" xr:uid="{00000000-0005-0000-0000-000065050000}"/>
    <cellStyle name="Обычный 6 2 3 3 3 2" xfId="339" xr:uid="{00000000-0005-0000-0000-000066050000}"/>
    <cellStyle name="Обычный 6 2 3 3 4" xfId="169" xr:uid="{00000000-0005-0000-0000-000067050000}"/>
    <cellStyle name="Обычный 6 2 3 3 4 2" xfId="340" xr:uid="{00000000-0005-0000-0000-000068050000}"/>
    <cellStyle name="Обычный 6 2 3 3 5" xfId="295" xr:uid="{00000000-0005-0000-0000-000069050000}"/>
    <cellStyle name="Обычный 6 2 3 4" xfId="117" xr:uid="{00000000-0005-0000-0000-00006A050000}"/>
    <cellStyle name="Обычный 6 2 3 4 2" xfId="170" xr:uid="{00000000-0005-0000-0000-00006B050000}"/>
    <cellStyle name="Обычный 6 2 3 4 2 2" xfId="171" xr:uid="{00000000-0005-0000-0000-00006C050000}"/>
    <cellStyle name="Обычный 6 2 3 4 2 2 2" xfId="342" xr:uid="{00000000-0005-0000-0000-00006D050000}"/>
    <cellStyle name="Обычный 6 2 3 4 2 3" xfId="172" xr:uid="{00000000-0005-0000-0000-00006E050000}"/>
    <cellStyle name="Обычный 6 2 3 4 2 3 2" xfId="343" xr:uid="{00000000-0005-0000-0000-00006F050000}"/>
    <cellStyle name="Обычный 6 2 3 4 2 4" xfId="341" xr:uid="{00000000-0005-0000-0000-000070050000}"/>
    <cellStyle name="Обычный 6 2 3 4 3" xfId="173" xr:uid="{00000000-0005-0000-0000-000071050000}"/>
    <cellStyle name="Обычный 6 2 3 4 3 2" xfId="344" xr:uid="{00000000-0005-0000-0000-000072050000}"/>
    <cellStyle name="Обычный 6 2 3 4 4" xfId="174" xr:uid="{00000000-0005-0000-0000-000073050000}"/>
    <cellStyle name="Обычный 6 2 3 4 4 2" xfId="345" xr:uid="{00000000-0005-0000-0000-000074050000}"/>
    <cellStyle name="Обычный 6 2 3 4 5" xfId="288" xr:uid="{00000000-0005-0000-0000-000075050000}"/>
    <cellStyle name="Обычный 6 2 3 5" xfId="175" xr:uid="{00000000-0005-0000-0000-000076050000}"/>
    <cellStyle name="Обычный 6 2 3 5 2" xfId="176" xr:uid="{00000000-0005-0000-0000-000077050000}"/>
    <cellStyle name="Обычный 6 2 3 5 2 2" xfId="347" xr:uid="{00000000-0005-0000-0000-000078050000}"/>
    <cellStyle name="Обычный 6 2 3 5 3" xfId="177" xr:uid="{00000000-0005-0000-0000-000079050000}"/>
    <cellStyle name="Обычный 6 2 3 5 3 2" xfId="348" xr:uid="{00000000-0005-0000-0000-00007A050000}"/>
    <cellStyle name="Обычный 6 2 3 5 4" xfId="346" xr:uid="{00000000-0005-0000-0000-00007B050000}"/>
    <cellStyle name="Обычный 6 2 3 6" xfId="178" xr:uid="{00000000-0005-0000-0000-00007C050000}"/>
    <cellStyle name="Обычный 6 2 3 6 2" xfId="349" xr:uid="{00000000-0005-0000-0000-00007D050000}"/>
    <cellStyle name="Обычный 6 2 3 7" xfId="179" xr:uid="{00000000-0005-0000-0000-00007E050000}"/>
    <cellStyle name="Обычный 6 2 3 7 2" xfId="350" xr:uid="{00000000-0005-0000-0000-00007F050000}"/>
    <cellStyle name="Обычный 6 2 3 8" xfId="180" xr:uid="{00000000-0005-0000-0000-000080050000}"/>
    <cellStyle name="Обычный 6 2 3 8 2" xfId="351" xr:uid="{00000000-0005-0000-0000-000081050000}"/>
    <cellStyle name="Обычный 6 2 3 9" xfId="278" xr:uid="{00000000-0005-0000-0000-000082050000}"/>
    <cellStyle name="Обычный 6 2 4" xfId="121" xr:uid="{00000000-0005-0000-0000-000083050000}"/>
    <cellStyle name="Обычный 6 2 4 2" xfId="181" xr:uid="{00000000-0005-0000-0000-000084050000}"/>
    <cellStyle name="Обычный 6 2 4 2 2" xfId="182" xr:uid="{00000000-0005-0000-0000-000085050000}"/>
    <cellStyle name="Обычный 6 2 4 2 2 2" xfId="353" xr:uid="{00000000-0005-0000-0000-000086050000}"/>
    <cellStyle name="Обычный 6 2 4 2 3" xfId="183" xr:uid="{00000000-0005-0000-0000-000087050000}"/>
    <cellStyle name="Обычный 6 2 4 2 3 2" xfId="354" xr:uid="{00000000-0005-0000-0000-000088050000}"/>
    <cellStyle name="Обычный 6 2 4 2 4" xfId="352" xr:uid="{00000000-0005-0000-0000-000089050000}"/>
    <cellStyle name="Обычный 6 2 4 3" xfId="184" xr:uid="{00000000-0005-0000-0000-00008A050000}"/>
    <cellStyle name="Обычный 6 2 4 3 2" xfId="355" xr:uid="{00000000-0005-0000-0000-00008B050000}"/>
    <cellStyle name="Обычный 6 2 4 4" xfId="185" xr:uid="{00000000-0005-0000-0000-00008C050000}"/>
    <cellStyle name="Обычный 6 2 4 4 2" xfId="356" xr:uid="{00000000-0005-0000-0000-00008D050000}"/>
    <cellStyle name="Обычный 6 2 4 5" xfId="292" xr:uid="{00000000-0005-0000-0000-00008E050000}"/>
    <cellStyle name="Обычный 6 2 5" xfId="114" xr:uid="{00000000-0005-0000-0000-00008F050000}"/>
    <cellStyle name="Обычный 6 2 5 2" xfId="186" xr:uid="{00000000-0005-0000-0000-000090050000}"/>
    <cellStyle name="Обычный 6 2 5 2 2" xfId="187" xr:uid="{00000000-0005-0000-0000-000091050000}"/>
    <cellStyle name="Обычный 6 2 5 2 2 2" xfId="358" xr:uid="{00000000-0005-0000-0000-000092050000}"/>
    <cellStyle name="Обычный 6 2 5 2 3" xfId="188" xr:uid="{00000000-0005-0000-0000-000093050000}"/>
    <cellStyle name="Обычный 6 2 5 2 3 2" xfId="359" xr:uid="{00000000-0005-0000-0000-000094050000}"/>
    <cellStyle name="Обычный 6 2 5 2 4" xfId="357" xr:uid="{00000000-0005-0000-0000-000095050000}"/>
    <cellStyle name="Обычный 6 2 5 3" xfId="189" xr:uid="{00000000-0005-0000-0000-000096050000}"/>
    <cellStyle name="Обычный 6 2 5 3 2" xfId="360" xr:uid="{00000000-0005-0000-0000-000097050000}"/>
    <cellStyle name="Обычный 6 2 5 4" xfId="190" xr:uid="{00000000-0005-0000-0000-000098050000}"/>
    <cellStyle name="Обычный 6 2 5 4 2" xfId="361" xr:uid="{00000000-0005-0000-0000-000099050000}"/>
    <cellStyle name="Обычный 6 2 5 5" xfId="285" xr:uid="{00000000-0005-0000-0000-00009A050000}"/>
    <cellStyle name="Обычный 6 2 6" xfId="191" xr:uid="{00000000-0005-0000-0000-00009B050000}"/>
    <cellStyle name="Обычный 6 2 6 2" xfId="192" xr:uid="{00000000-0005-0000-0000-00009C050000}"/>
    <cellStyle name="Обычный 6 2 6 2 2" xfId="363" xr:uid="{00000000-0005-0000-0000-00009D050000}"/>
    <cellStyle name="Обычный 6 2 6 3" xfId="193" xr:uid="{00000000-0005-0000-0000-00009E050000}"/>
    <cellStyle name="Обычный 6 2 6 3 2" xfId="364" xr:uid="{00000000-0005-0000-0000-00009F050000}"/>
    <cellStyle name="Обычный 6 2 6 4" xfId="362" xr:uid="{00000000-0005-0000-0000-0000A0050000}"/>
    <cellStyle name="Обычный 6 2 7" xfId="194" xr:uid="{00000000-0005-0000-0000-0000A1050000}"/>
    <cellStyle name="Обычный 6 2 7 2" xfId="365" xr:uid="{00000000-0005-0000-0000-0000A2050000}"/>
    <cellStyle name="Обычный 6 2 8" xfId="195" xr:uid="{00000000-0005-0000-0000-0000A3050000}"/>
    <cellStyle name="Обычный 6 2 8 2" xfId="366" xr:uid="{00000000-0005-0000-0000-0000A4050000}"/>
    <cellStyle name="Обычный 6 2 9" xfId="196" xr:uid="{00000000-0005-0000-0000-0000A5050000}"/>
    <cellStyle name="Обычный 6 2 9 2" xfId="367" xr:uid="{00000000-0005-0000-0000-0000A6050000}"/>
    <cellStyle name="Обычный 6 3" xfId="118" xr:uid="{00000000-0005-0000-0000-0000A7050000}"/>
    <cellStyle name="Обычный 6 3 2" xfId="197" xr:uid="{00000000-0005-0000-0000-0000A8050000}"/>
    <cellStyle name="Обычный 6 3 2 2" xfId="198" xr:uid="{00000000-0005-0000-0000-0000A9050000}"/>
    <cellStyle name="Обычный 6 3 2 2 2" xfId="369" xr:uid="{00000000-0005-0000-0000-0000AA050000}"/>
    <cellStyle name="Обычный 6 3 2 3" xfId="199" xr:uid="{00000000-0005-0000-0000-0000AB050000}"/>
    <cellStyle name="Обычный 6 3 2 3 2" xfId="370" xr:uid="{00000000-0005-0000-0000-0000AC050000}"/>
    <cellStyle name="Обычный 6 3 2 4" xfId="368" xr:uid="{00000000-0005-0000-0000-0000AD050000}"/>
    <cellStyle name="Обычный 6 3 3" xfId="200" xr:uid="{00000000-0005-0000-0000-0000AE050000}"/>
    <cellStyle name="Обычный 6 3 3 2" xfId="371" xr:uid="{00000000-0005-0000-0000-0000AF050000}"/>
    <cellStyle name="Обычный 6 3 4" xfId="201" xr:uid="{00000000-0005-0000-0000-0000B0050000}"/>
    <cellStyle name="Обычный 6 3 4 2" xfId="372" xr:uid="{00000000-0005-0000-0000-0000B1050000}"/>
    <cellStyle name="Обычный 6 3 5" xfId="289" xr:uid="{00000000-0005-0000-0000-0000B2050000}"/>
    <cellStyle name="Обычный 6 3 6" xfId="1034" xr:uid="{00000000-0005-0000-0000-0000B3050000}"/>
    <cellStyle name="Обычный 6 4" xfId="111" xr:uid="{00000000-0005-0000-0000-0000B4050000}"/>
    <cellStyle name="Обычный 6 4 2" xfId="202" xr:uid="{00000000-0005-0000-0000-0000B5050000}"/>
    <cellStyle name="Обычный 6 4 2 2" xfId="203" xr:uid="{00000000-0005-0000-0000-0000B6050000}"/>
    <cellStyle name="Обычный 6 4 2 2 2" xfId="374" xr:uid="{00000000-0005-0000-0000-0000B7050000}"/>
    <cellStyle name="Обычный 6 4 2 3" xfId="204" xr:uid="{00000000-0005-0000-0000-0000B8050000}"/>
    <cellStyle name="Обычный 6 4 2 3 2" xfId="375" xr:uid="{00000000-0005-0000-0000-0000B9050000}"/>
    <cellStyle name="Обычный 6 4 2 4" xfId="373" xr:uid="{00000000-0005-0000-0000-0000BA050000}"/>
    <cellStyle name="Обычный 6 4 3" xfId="205" xr:uid="{00000000-0005-0000-0000-0000BB050000}"/>
    <cellStyle name="Обычный 6 4 3 2" xfId="376" xr:uid="{00000000-0005-0000-0000-0000BC050000}"/>
    <cellStyle name="Обычный 6 4 4" xfId="206" xr:uid="{00000000-0005-0000-0000-0000BD050000}"/>
    <cellStyle name="Обычный 6 4 4 2" xfId="377" xr:uid="{00000000-0005-0000-0000-0000BE050000}"/>
    <cellStyle name="Обычный 6 4 5" xfId="282" xr:uid="{00000000-0005-0000-0000-0000BF050000}"/>
    <cellStyle name="Обычный 6 4 6" xfId="1035" xr:uid="{00000000-0005-0000-0000-0000C0050000}"/>
    <cellStyle name="Обычный 6 5" xfId="207" xr:uid="{00000000-0005-0000-0000-0000C1050000}"/>
    <cellStyle name="Обычный 6 5 2" xfId="208" xr:uid="{00000000-0005-0000-0000-0000C2050000}"/>
    <cellStyle name="Обычный 6 5 2 2" xfId="379" xr:uid="{00000000-0005-0000-0000-0000C3050000}"/>
    <cellStyle name="Обычный 6 5 2 3" xfId="1504" xr:uid="{00000000-0005-0000-0000-0000C4050000}"/>
    <cellStyle name="Обычный 6 5 3" xfId="209" xr:uid="{00000000-0005-0000-0000-0000C5050000}"/>
    <cellStyle name="Обычный 6 5 3 2" xfId="380" xr:uid="{00000000-0005-0000-0000-0000C6050000}"/>
    <cellStyle name="Обычный 6 5 4" xfId="378" xr:uid="{00000000-0005-0000-0000-0000C7050000}"/>
    <cellStyle name="Обычный 6 5 5" xfId="1330" xr:uid="{00000000-0005-0000-0000-0000C8050000}"/>
    <cellStyle name="Обычный 6 6" xfId="210" xr:uid="{00000000-0005-0000-0000-0000C9050000}"/>
    <cellStyle name="Обычный 6 6 2" xfId="381" xr:uid="{00000000-0005-0000-0000-0000CA050000}"/>
    <cellStyle name="Обычный 6 6 3" xfId="1505" xr:uid="{00000000-0005-0000-0000-0000CB050000}"/>
    <cellStyle name="Обычный 6 7" xfId="211" xr:uid="{00000000-0005-0000-0000-0000CC050000}"/>
    <cellStyle name="Обычный 6 7 2" xfId="382" xr:uid="{00000000-0005-0000-0000-0000CD050000}"/>
    <cellStyle name="Обычный 6 8" xfId="212" xr:uid="{00000000-0005-0000-0000-0000CE050000}"/>
    <cellStyle name="Обычный 6 8 2" xfId="383" xr:uid="{00000000-0005-0000-0000-0000CF050000}"/>
    <cellStyle name="Обычный 6 9" xfId="272" xr:uid="{00000000-0005-0000-0000-0000D0050000}"/>
    <cellStyle name="Обычный 6_Прил.2.3 Ульяновск" xfId="1072" xr:uid="{00000000-0005-0000-0000-0000D1050000}"/>
    <cellStyle name="Обычный 7" xfId="55" xr:uid="{00000000-0005-0000-0000-0000D2050000}"/>
    <cellStyle name="Обычный 7 2" xfId="59" xr:uid="{00000000-0005-0000-0000-0000D3050000}"/>
    <cellStyle name="Обычный 7 2 2" xfId="123" xr:uid="{00000000-0005-0000-0000-0000D4050000}"/>
    <cellStyle name="Обычный 7 2 2 2" xfId="213" xr:uid="{00000000-0005-0000-0000-0000D5050000}"/>
    <cellStyle name="Обычный 7 2 2 2 2" xfId="214" xr:uid="{00000000-0005-0000-0000-0000D6050000}"/>
    <cellStyle name="Обычный 7 2 2 2 2 2" xfId="385" xr:uid="{00000000-0005-0000-0000-0000D7050000}"/>
    <cellStyle name="Обычный 7 2 2 2 3" xfId="215" xr:uid="{00000000-0005-0000-0000-0000D8050000}"/>
    <cellStyle name="Обычный 7 2 2 2 3 2" xfId="386" xr:uid="{00000000-0005-0000-0000-0000D9050000}"/>
    <cellStyle name="Обычный 7 2 2 2 4" xfId="384" xr:uid="{00000000-0005-0000-0000-0000DA050000}"/>
    <cellStyle name="Обычный 7 2 2 3" xfId="216" xr:uid="{00000000-0005-0000-0000-0000DB050000}"/>
    <cellStyle name="Обычный 7 2 2 3 2" xfId="387" xr:uid="{00000000-0005-0000-0000-0000DC050000}"/>
    <cellStyle name="Обычный 7 2 2 4" xfId="217" xr:uid="{00000000-0005-0000-0000-0000DD050000}"/>
    <cellStyle name="Обычный 7 2 2 4 2" xfId="388" xr:uid="{00000000-0005-0000-0000-0000DE050000}"/>
    <cellStyle name="Обычный 7 2 2 5" xfId="294" xr:uid="{00000000-0005-0000-0000-0000DF050000}"/>
    <cellStyle name="Обычный 7 2 2 6" xfId="1331" xr:uid="{00000000-0005-0000-0000-0000E0050000}"/>
    <cellStyle name="Обычный 7 2 3" xfId="116" xr:uid="{00000000-0005-0000-0000-0000E1050000}"/>
    <cellStyle name="Обычный 7 2 3 2" xfId="218" xr:uid="{00000000-0005-0000-0000-0000E2050000}"/>
    <cellStyle name="Обычный 7 2 3 2 2" xfId="219" xr:uid="{00000000-0005-0000-0000-0000E3050000}"/>
    <cellStyle name="Обычный 7 2 3 2 2 2" xfId="390" xr:uid="{00000000-0005-0000-0000-0000E4050000}"/>
    <cellStyle name="Обычный 7 2 3 2 3" xfId="220" xr:uid="{00000000-0005-0000-0000-0000E5050000}"/>
    <cellStyle name="Обычный 7 2 3 2 3 2" xfId="391" xr:uid="{00000000-0005-0000-0000-0000E6050000}"/>
    <cellStyle name="Обычный 7 2 3 2 4" xfId="389" xr:uid="{00000000-0005-0000-0000-0000E7050000}"/>
    <cellStyle name="Обычный 7 2 3 3" xfId="221" xr:uid="{00000000-0005-0000-0000-0000E8050000}"/>
    <cellStyle name="Обычный 7 2 3 3 2" xfId="392" xr:uid="{00000000-0005-0000-0000-0000E9050000}"/>
    <cellStyle name="Обычный 7 2 3 4" xfId="222" xr:uid="{00000000-0005-0000-0000-0000EA050000}"/>
    <cellStyle name="Обычный 7 2 3 4 2" xfId="393" xr:uid="{00000000-0005-0000-0000-0000EB050000}"/>
    <cellStyle name="Обычный 7 2 3 5" xfId="287" xr:uid="{00000000-0005-0000-0000-0000EC050000}"/>
    <cellStyle name="Обычный 7 2 3 6" xfId="1332" xr:uid="{00000000-0005-0000-0000-0000ED050000}"/>
    <cellStyle name="Обычный 7 2 4" xfId="223" xr:uid="{00000000-0005-0000-0000-0000EE050000}"/>
    <cellStyle name="Обычный 7 2 4 2" xfId="224" xr:uid="{00000000-0005-0000-0000-0000EF050000}"/>
    <cellStyle name="Обычный 7 2 4 2 2" xfId="395" xr:uid="{00000000-0005-0000-0000-0000F0050000}"/>
    <cellStyle name="Обычный 7 2 4 3" xfId="225" xr:uid="{00000000-0005-0000-0000-0000F1050000}"/>
    <cellStyle name="Обычный 7 2 4 3 2" xfId="396" xr:uid="{00000000-0005-0000-0000-0000F2050000}"/>
    <cellStyle name="Обычный 7 2 4 4" xfId="394" xr:uid="{00000000-0005-0000-0000-0000F3050000}"/>
    <cellStyle name="Обычный 7 2 5" xfId="226" xr:uid="{00000000-0005-0000-0000-0000F4050000}"/>
    <cellStyle name="Обычный 7 2 5 2" xfId="397" xr:uid="{00000000-0005-0000-0000-0000F5050000}"/>
    <cellStyle name="Обычный 7 2 6" xfId="227" xr:uid="{00000000-0005-0000-0000-0000F6050000}"/>
    <cellStyle name="Обычный 7 2 6 2" xfId="398" xr:uid="{00000000-0005-0000-0000-0000F7050000}"/>
    <cellStyle name="Обычный 7 2 7" xfId="228" xr:uid="{00000000-0005-0000-0000-0000F8050000}"/>
    <cellStyle name="Обычный 7 2 7 2" xfId="399" xr:uid="{00000000-0005-0000-0000-0000F9050000}"/>
    <cellStyle name="Обычный 7 2 8" xfId="277" xr:uid="{00000000-0005-0000-0000-0000FA050000}"/>
    <cellStyle name="Обычный 7 2 9" xfId="879" xr:uid="{00000000-0005-0000-0000-0000FB050000}"/>
    <cellStyle name="Обычный 7 3" xfId="880" xr:uid="{00000000-0005-0000-0000-0000FC050000}"/>
    <cellStyle name="Обычный 7 3 2" xfId="1506" xr:uid="{00000000-0005-0000-0000-0000FD050000}"/>
    <cellStyle name="Обычный 7 4" xfId="1036" xr:uid="{00000000-0005-0000-0000-0000FE050000}"/>
    <cellStyle name="Обычный 7 5" xfId="1333" xr:uid="{00000000-0005-0000-0000-0000FF050000}"/>
    <cellStyle name="Обычный 7 6" xfId="1945" xr:uid="{00000000-0005-0000-0000-000000060000}"/>
    <cellStyle name="Обычный 7 7" xfId="878" xr:uid="{00000000-0005-0000-0000-000001060000}"/>
    <cellStyle name="Обычный 8" xfId="58" xr:uid="{00000000-0005-0000-0000-000002060000}"/>
    <cellStyle name="Обычный 8 2" xfId="882" xr:uid="{00000000-0005-0000-0000-000003060000}"/>
    <cellStyle name="Обычный 8 2 2" xfId="1507" xr:uid="{00000000-0005-0000-0000-000004060000}"/>
    <cellStyle name="Обычный 8 3" xfId="883" xr:uid="{00000000-0005-0000-0000-000005060000}"/>
    <cellStyle name="Обычный 8 3 2" xfId="1508" xr:uid="{00000000-0005-0000-0000-000006060000}"/>
    <cellStyle name="Обычный 8 4" xfId="1037" xr:uid="{00000000-0005-0000-0000-000007060000}"/>
    <cellStyle name="Обычный 8 5" xfId="1334" xr:uid="{00000000-0005-0000-0000-000008060000}"/>
    <cellStyle name="Обычный 8 6" xfId="881" xr:uid="{00000000-0005-0000-0000-000009060000}"/>
    <cellStyle name="Обычный 9" xfId="107" xr:uid="{00000000-0005-0000-0000-00000A060000}"/>
    <cellStyle name="Обычный 9 2" xfId="125" xr:uid="{00000000-0005-0000-0000-00000B060000}"/>
    <cellStyle name="Обычный 9 2 2" xfId="229" xr:uid="{00000000-0005-0000-0000-00000C060000}"/>
    <cellStyle name="Обычный 9 2 2 2" xfId="230" xr:uid="{00000000-0005-0000-0000-00000D060000}"/>
    <cellStyle name="Обычный 9 2 2 2 2" xfId="401" xr:uid="{00000000-0005-0000-0000-00000E060000}"/>
    <cellStyle name="Обычный 9 2 2 3" xfId="231" xr:uid="{00000000-0005-0000-0000-00000F060000}"/>
    <cellStyle name="Обычный 9 2 2 3 2" xfId="402" xr:uid="{00000000-0005-0000-0000-000010060000}"/>
    <cellStyle name="Обычный 9 2 2 4" xfId="232" xr:uid="{00000000-0005-0000-0000-000011060000}"/>
    <cellStyle name="Обычный 9 2 2 4 2" xfId="403" xr:uid="{00000000-0005-0000-0000-000012060000}"/>
    <cellStyle name="Обычный 9 2 2 5" xfId="400" xr:uid="{00000000-0005-0000-0000-000013060000}"/>
    <cellStyle name="Обычный 9 2 2 6" xfId="1509" xr:uid="{00000000-0005-0000-0000-000014060000}"/>
    <cellStyle name="Обычный 9 2 3" xfId="233" xr:uid="{00000000-0005-0000-0000-000015060000}"/>
    <cellStyle name="Обычный 9 2 3 2" xfId="404" xr:uid="{00000000-0005-0000-0000-000016060000}"/>
    <cellStyle name="Обычный 9 2 4" xfId="234" xr:uid="{00000000-0005-0000-0000-000017060000}"/>
    <cellStyle name="Обычный 9 2 4 2" xfId="405" xr:uid="{00000000-0005-0000-0000-000018060000}"/>
    <cellStyle name="Обычный 9 2 5" xfId="296" xr:uid="{00000000-0005-0000-0000-000019060000}"/>
    <cellStyle name="Обычный 9 2 6" xfId="885" xr:uid="{00000000-0005-0000-0000-00001A060000}"/>
    <cellStyle name="Обычный 9 3" xfId="130" xr:uid="{00000000-0005-0000-0000-00001B060000}"/>
    <cellStyle name="Обычный 9 3 2" xfId="235" xr:uid="{00000000-0005-0000-0000-00001C060000}"/>
    <cellStyle name="Обычный 9 3 2 2" xfId="406" xr:uid="{00000000-0005-0000-0000-00001D060000}"/>
    <cellStyle name="Обычный 9 3 2 3" xfId="1510" xr:uid="{00000000-0005-0000-0000-00001E060000}"/>
    <cellStyle name="Обычный 9 3 3" xfId="236" xr:uid="{00000000-0005-0000-0000-00001F060000}"/>
    <cellStyle name="Обычный 9 3 3 2" xfId="407" xr:uid="{00000000-0005-0000-0000-000020060000}"/>
    <cellStyle name="Обычный 9 3 4" xfId="237" xr:uid="{00000000-0005-0000-0000-000021060000}"/>
    <cellStyle name="Обычный 9 3 4 2" xfId="408" xr:uid="{00000000-0005-0000-0000-000022060000}"/>
    <cellStyle name="Обычный 9 3 5" xfId="301" xr:uid="{00000000-0005-0000-0000-000023060000}"/>
    <cellStyle name="Обычный 9 3 6" xfId="886" xr:uid="{00000000-0005-0000-0000-000024060000}"/>
    <cellStyle name="Обычный 9 4" xfId="238" xr:uid="{00000000-0005-0000-0000-000025060000}"/>
    <cellStyle name="Обычный 9 4 2" xfId="409" xr:uid="{00000000-0005-0000-0000-000026060000}"/>
    <cellStyle name="Обычный 9 4 3" xfId="1038" xr:uid="{00000000-0005-0000-0000-000027060000}"/>
    <cellStyle name="Обычный 9 5" xfId="239" xr:uid="{00000000-0005-0000-0000-000028060000}"/>
    <cellStyle name="Обычный 9 5 2" xfId="410" xr:uid="{00000000-0005-0000-0000-000029060000}"/>
    <cellStyle name="Обычный 9 5 3" xfId="1335" xr:uid="{00000000-0005-0000-0000-00002A060000}"/>
    <cellStyle name="Обычный 9 6" xfId="279" xr:uid="{00000000-0005-0000-0000-00002B060000}"/>
    <cellStyle name="Обычный 9 7" xfId="884" xr:uid="{00000000-0005-0000-0000-00002C060000}"/>
    <cellStyle name="Обычный_Форматы по компаниям_last" xfId="46" xr:uid="{00000000-0005-0000-0000-00002D060000}"/>
    <cellStyle name="Параметр" xfId="887" xr:uid="{00000000-0005-0000-0000-00002E060000}"/>
    <cellStyle name="ПеременныеСметы" xfId="888" xr:uid="{00000000-0005-0000-0000-00002F060000}"/>
    <cellStyle name="ПеременныеСметы 2" xfId="1336" xr:uid="{00000000-0005-0000-0000-000030060000}"/>
    <cellStyle name="ПеременныеСметы 2 2" xfId="1337" xr:uid="{00000000-0005-0000-0000-000031060000}"/>
    <cellStyle name="ПеременныеСметы 2 2 2" xfId="1826" xr:uid="{00000000-0005-0000-0000-000032060000}"/>
    <cellStyle name="ПеременныеСметы 2 3" xfId="1511" xr:uid="{00000000-0005-0000-0000-000033060000}"/>
    <cellStyle name="ПеременныеСметы 2 3 2" xfId="1827" xr:uid="{00000000-0005-0000-0000-000034060000}"/>
    <cellStyle name="ПеременныеСметы 2 4" xfId="1828" xr:uid="{00000000-0005-0000-0000-000035060000}"/>
    <cellStyle name="ПеременныеСметы 3" xfId="1338" xr:uid="{00000000-0005-0000-0000-000036060000}"/>
    <cellStyle name="ПеременныеСметы 3 2" xfId="1829" xr:uid="{00000000-0005-0000-0000-000037060000}"/>
    <cellStyle name="ПеременныеСметы 4" xfId="1339" xr:uid="{00000000-0005-0000-0000-000038060000}"/>
    <cellStyle name="ПеременныеСметы 4 2" xfId="1830" xr:uid="{00000000-0005-0000-0000-000039060000}"/>
    <cellStyle name="ПеременныеСметы 5" xfId="1512" xr:uid="{00000000-0005-0000-0000-00003A060000}"/>
    <cellStyle name="ПеременныеСметы 5 2" xfId="1831" xr:uid="{00000000-0005-0000-0000-00003B060000}"/>
    <cellStyle name="ПеременныеСметы 6" xfId="1832" xr:uid="{00000000-0005-0000-0000-00003C060000}"/>
    <cellStyle name="Плохой" xfId="38" builtinId="27" customBuiltin="1"/>
    <cellStyle name="Плохой 2" xfId="96" xr:uid="{00000000-0005-0000-0000-00003E060000}"/>
    <cellStyle name="Плохой 2 2" xfId="1965" xr:uid="{00000000-0005-0000-0000-00003F060000}"/>
    <cellStyle name="Плохой 3" xfId="889" xr:uid="{00000000-0005-0000-0000-000040060000}"/>
    <cellStyle name="Плохой 4" xfId="890" xr:uid="{00000000-0005-0000-0000-000041060000}"/>
    <cellStyle name="По центру с переносом" xfId="891" xr:uid="{00000000-0005-0000-0000-000042060000}"/>
    <cellStyle name="По ширине с переносом" xfId="892" xr:uid="{00000000-0005-0000-0000-000043060000}"/>
    <cellStyle name="Поле ввода" xfId="893" xr:uid="{00000000-0005-0000-0000-000044060000}"/>
    <cellStyle name="Пояснение" xfId="39" builtinId="53" customBuiltin="1"/>
    <cellStyle name="Пояснение 2" xfId="97" xr:uid="{00000000-0005-0000-0000-000046060000}"/>
    <cellStyle name="Пояснение 2 2" xfId="1966" xr:uid="{00000000-0005-0000-0000-000047060000}"/>
    <cellStyle name="Пояснение 3" xfId="894" xr:uid="{00000000-0005-0000-0000-000048060000}"/>
    <cellStyle name="Пояснение 4" xfId="895" xr:uid="{00000000-0005-0000-0000-000049060000}"/>
    <cellStyle name="Примечание" xfId="40" builtinId="10" customBuiltin="1"/>
    <cellStyle name="Примечание 2" xfId="98" xr:uid="{00000000-0005-0000-0000-00004B060000}"/>
    <cellStyle name="Примечание 2 2" xfId="1039" xr:uid="{00000000-0005-0000-0000-00004C060000}"/>
    <cellStyle name="Примечание 2 2 2" xfId="1340" xr:uid="{00000000-0005-0000-0000-00004D060000}"/>
    <cellStyle name="Примечание 2 2 2 2" xfId="1833" xr:uid="{00000000-0005-0000-0000-00004E060000}"/>
    <cellStyle name="Примечание 2 2 3" xfId="1834" xr:uid="{00000000-0005-0000-0000-00004F060000}"/>
    <cellStyle name="Примечание 2 3" xfId="1341" xr:uid="{00000000-0005-0000-0000-000050060000}"/>
    <cellStyle name="Примечание 2 3 2" xfId="1835" xr:uid="{00000000-0005-0000-0000-000051060000}"/>
    <cellStyle name="Примечание 2 4" xfId="1513" xr:uid="{00000000-0005-0000-0000-000052060000}"/>
    <cellStyle name="Примечание 2 4 2" xfId="1836" xr:uid="{00000000-0005-0000-0000-000053060000}"/>
    <cellStyle name="Примечание 2 5" xfId="1837" xr:uid="{00000000-0005-0000-0000-000054060000}"/>
    <cellStyle name="Примечание 2 6" xfId="896" xr:uid="{00000000-0005-0000-0000-000055060000}"/>
    <cellStyle name="Примечание 3" xfId="897" xr:uid="{00000000-0005-0000-0000-000056060000}"/>
    <cellStyle name="Примечание 3 2" xfId="1342" xr:uid="{00000000-0005-0000-0000-000057060000}"/>
    <cellStyle name="Примечание 3 2 2" xfId="1838" xr:uid="{00000000-0005-0000-0000-000058060000}"/>
    <cellStyle name="Примечание 3 3" xfId="1514" xr:uid="{00000000-0005-0000-0000-000059060000}"/>
    <cellStyle name="Примечание 3 3 2" xfId="1839" xr:uid="{00000000-0005-0000-0000-00005A060000}"/>
    <cellStyle name="Примечание 3 4" xfId="1840" xr:uid="{00000000-0005-0000-0000-00005B060000}"/>
    <cellStyle name="Процентный 2" xfId="104" xr:uid="{00000000-0005-0000-0000-00005C060000}"/>
    <cellStyle name="Процентный 2 2" xfId="899" xr:uid="{00000000-0005-0000-0000-00005D060000}"/>
    <cellStyle name="Процентный 2 3" xfId="900" xr:uid="{00000000-0005-0000-0000-00005E060000}"/>
    <cellStyle name="Процентный 2 4" xfId="1343" xr:uid="{00000000-0005-0000-0000-00005F060000}"/>
    <cellStyle name="Процентный 2 5" xfId="898" xr:uid="{00000000-0005-0000-0000-000060060000}"/>
    <cellStyle name="Процентный 3" xfId="105" xr:uid="{00000000-0005-0000-0000-000061060000}"/>
    <cellStyle name="Процентный 3 2" xfId="902" xr:uid="{00000000-0005-0000-0000-000062060000}"/>
    <cellStyle name="Процентный 3 2 2" xfId="1968" xr:uid="{00000000-0005-0000-0000-000063060000}"/>
    <cellStyle name="Процентный 3 3" xfId="1344" xr:uid="{00000000-0005-0000-0000-000064060000}"/>
    <cellStyle name="Процентный 3 4" xfId="1345" xr:uid="{00000000-0005-0000-0000-000065060000}"/>
    <cellStyle name="Процентный 3 5" xfId="1967" xr:uid="{00000000-0005-0000-0000-000066060000}"/>
    <cellStyle name="Процентный 3 6" xfId="901" xr:uid="{00000000-0005-0000-0000-000067060000}"/>
    <cellStyle name="Процентный 4" xfId="903" xr:uid="{00000000-0005-0000-0000-000068060000}"/>
    <cellStyle name="Процентный 5" xfId="1515" xr:uid="{00000000-0005-0000-0000-000069060000}"/>
    <cellStyle name="Процентный 6" xfId="1516" xr:uid="{00000000-0005-0000-0000-00006A060000}"/>
    <cellStyle name="Процентный 7" xfId="1517" xr:uid="{00000000-0005-0000-0000-00006B060000}"/>
    <cellStyle name="Процентный 8" xfId="1076" xr:uid="{00000000-0005-0000-0000-00006C060000}"/>
    <cellStyle name="РесСмета" xfId="904" xr:uid="{00000000-0005-0000-0000-00006D060000}"/>
    <cellStyle name="РесСмета 2" xfId="1346" xr:uid="{00000000-0005-0000-0000-00006E060000}"/>
    <cellStyle name="РесСмета 2 2" xfId="1347" xr:uid="{00000000-0005-0000-0000-00006F060000}"/>
    <cellStyle name="РесСмета 2 2 2" xfId="1841" xr:uid="{00000000-0005-0000-0000-000070060000}"/>
    <cellStyle name="РесСмета 2 2 3" xfId="1842" xr:uid="{00000000-0005-0000-0000-000071060000}"/>
    <cellStyle name="РесСмета 2 3" xfId="1518" xr:uid="{00000000-0005-0000-0000-000072060000}"/>
    <cellStyle name="РесСмета 2 3 2" xfId="1843" xr:uid="{00000000-0005-0000-0000-000073060000}"/>
    <cellStyle name="РесСмета 2 3 3" xfId="1844" xr:uid="{00000000-0005-0000-0000-000074060000}"/>
    <cellStyle name="РесСмета 2 4" xfId="1845" xr:uid="{00000000-0005-0000-0000-000075060000}"/>
    <cellStyle name="РесСмета 2 5" xfId="1846" xr:uid="{00000000-0005-0000-0000-000076060000}"/>
    <cellStyle name="РесСмета 3" xfId="1348" xr:uid="{00000000-0005-0000-0000-000077060000}"/>
    <cellStyle name="РесСмета 3 2" xfId="1847" xr:uid="{00000000-0005-0000-0000-000078060000}"/>
    <cellStyle name="РесСмета 3 3" xfId="1848" xr:uid="{00000000-0005-0000-0000-000079060000}"/>
    <cellStyle name="РесСмета 4" xfId="1349" xr:uid="{00000000-0005-0000-0000-00007A060000}"/>
    <cellStyle name="РесСмета 4 2" xfId="1849" xr:uid="{00000000-0005-0000-0000-00007B060000}"/>
    <cellStyle name="РесСмета 4 3" xfId="1850" xr:uid="{00000000-0005-0000-0000-00007C060000}"/>
    <cellStyle name="РесСмета 5" xfId="1519" xr:uid="{00000000-0005-0000-0000-00007D060000}"/>
    <cellStyle name="РесСмета 5 2" xfId="1851" xr:uid="{00000000-0005-0000-0000-00007E060000}"/>
    <cellStyle name="РесСмета 5 3" xfId="1852" xr:uid="{00000000-0005-0000-0000-00007F060000}"/>
    <cellStyle name="РесСмета 6" xfId="1853" xr:uid="{00000000-0005-0000-0000-000080060000}"/>
    <cellStyle name="РесСмета 7" xfId="1854" xr:uid="{00000000-0005-0000-0000-000081060000}"/>
    <cellStyle name="СводкаСтоимРаб" xfId="905" xr:uid="{00000000-0005-0000-0000-000082060000}"/>
    <cellStyle name="СводкаСтоимРаб 2" xfId="1350" xr:uid="{00000000-0005-0000-0000-000083060000}"/>
    <cellStyle name="СводкаСтоимРаб 2 2" xfId="1351" xr:uid="{00000000-0005-0000-0000-000084060000}"/>
    <cellStyle name="СводкаСтоимРаб 2 2 2" xfId="1855" xr:uid="{00000000-0005-0000-0000-000085060000}"/>
    <cellStyle name="СводкаСтоимРаб 2 2 3" xfId="1856" xr:uid="{00000000-0005-0000-0000-000086060000}"/>
    <cellStyle name="СводкаСтоимРаб 2 3" xfId="1520" xr:uid="{00000000-0005-0000-0000-000087060000}"/>
    <cellStyle name="СводкаСтоимРаб 2 3 2" xfId="1857" xr:uid="{00000000-0005-0000-0000-000088060000}"/>
    <cellStyle name="СводкаСтоимРаб 2 3 3" xfId="1858" xr:uid="{00000000-0005-0000-0000-000089060000}"/>
    <cellStyle name="СводкаСтоимРаб 2 4" xfId="1859" xr:uid="{00000000-0005-0000-0000-00008A060000}"/>
    <cellStyle name="СводкаСтоимРаб 2 5" xfId="1860" xr:uid="{00000000-0005-0000-0000-00008B060000}"/>
    <cellStyle name="СводкаСтоимРаб 3" xfId="1352" xr:uid="{00000000-0005-0000-0000-00008C060000}"/>
    <cellStyle name="СводкаСтоимРаб 3 2" xfId="1861" xr:uid="{00000000-0005-0000-0000-00008D060000}"/>
    <cellStyle name="СводкаСтоимРаб 3 3" xfId="1862" xr:uid="{00000000-0005-0000-0000-00008E060000}"/>
    <cellStyle name="СводкаСтоимРаб 4" xfId="1353" xr:uid="{00000000-0005-0000-0000-00008F060000}"/>
    <cellStyle name="СводкаСтоимРаб 4 2" xfId="1863" xr:uid="{00000000-0005-0000-0000-000090060000}"/>
    <cellStyle name="СводкаСтоимРаб 4 3" xfId="1864" xr:uid="{00000000-0005-0000-0000-000091060000}"/>
    <cellStyle name="СводкаСтоимРаб 5" xfId="1521" xr:uid="{00000000-0005-0000-0000-000092060000}"/>
    <cellStyle name="СводкаСтоимРаб 5 2" xfId="1865" xr:uid="{00000000-0005-0000-0000-000093060000}"/>
    <cellStyle name="СводкаСтоимРаб 5 3" xfId="1866" xr:uid="{00000000-0005-0000-0000-000094060000}"/>
    <cellStyle name="СводкаСтоимРаб 6" xfId="1867" xr:uid="{00000000-0005-0000-0000-000095060000}"/>
    <cellStyle name="СводкаСтоимРаб 7" xfId="1868" xr:uid="{00000000-0005-0000-0000-000096060000}"/>
    <cellStyle name="Связанная ячейка" xfId="41" builtinId="24" customBuiltin="1"/>
    <cellStyle name="Связанная ячейка 2" xfId="99" xr:uid="{00000000-0005-0000-0000-000098060000}"/>
    <cellStyle name="Связанная ячейка 2 2" xfId="1969" xr:uid="{00000000-0005-0000-0000-000099060000}"/>
    <cellStyle name="Связанная ячейка 3" xfId="906" xr:uid="{00000000-0005-0000-0000-00009A060000}"/>
    <cellStyle name="Связанная ячейка 4" xfId="907" xr:uid="{00000000-0005-0000-0000-00009B060000}"/>
    <cellStyle name="смр" xfId="908" xr:uid="{00000000-0005-0000-0000-00009C060000}"/>
    <cellStyle name="Стиль 1" xfId="106" xr:uid="{00000000-0005-0000-0000-00009D060000}"/>
    <cellStyle name="Стиль 1 10" xfId="1040" xr:uid="{00000000-0005-0000-0000-00009E060000}"/>
    <cellStyle name="Стиль 1 11" xfId="1041" xr:uid="{00000000-0005-0000-0000-00009F060000}"/>
    <cellStyle name="Стиль 1 12" xfId="1042" xr:uid="{00000000-0005-0000-0000-0000A0060000}"/>
    <cellStyle name="Стиль 1 13" xfId="1043" xr:uid="{00000000-0005-0000-0000-0000A1060000}"/>
    <cellStyle name="Стиль 1 14" xfId="1044" xr:uid="{00000000-0005-0000-0000-0000A2060000}"/>
    <cellStyle name="Стиль 1 15" xfId="1970" xr:uid="{00000000-0005-0000-0000-0000A3060000}"/>
    <cellStyle name="Стиль 1 16" xfId="445" xr:uid="{00000000-0005-0000-0000-0000A4060000}"/>
    <cellStyle name="Стиль 1 2" xfId="909" xr:uid="{00000000-0005-0000-0000-0000A5060000}"/>
    <cellStyle name="Стиль 1 2 2" xfId="910" xr:uid="{00000000-0005-0000-0000-0000A6060000}"/>
    <cellStyle name="Стиль 1 2 3" xfId="911" xr:uid="{00000000-0005-0000-0000-0000A7060000}"/>
    <cellStyle name="Стиль 1 2 3 2" xfId="1354" xr:uid="{00000000-0005-0000-0000-0000A8060000}"/>
    <cellStyle name="Стиль 1 2 4" xfId="1073" xr:uid="{00000000-0005-0000-0000-0000A9060000}"/>
    <cellStyle name="Стиль 1 2_Приложение 4" xfId="1045" xr:uid="{00000000-0005-0000-0000-0000AA060000}"/>
    <cellStyle name="Стиль 1 3" xfId="912" xr:uid="{00000000-0005-0000-0000-0000AB060000}"/>
    <cellStyle name="Стиль 1 3 2" xfId="1355" xr:uid="{00000000-0005-0000-0000-0000AC060000}"/>
    <cellStyle name="Стиль 1 3 2 2" xfId="1356" xr:uid="{00000000-0005-0000-0000-0000AD060000}"/>
    <cellStyle name="Стиль 1 3 2 3" xfId="1357" xr:uid="{00000000-0005-0000-0000-0000AE060000}"/>
    <cellStyle name="Стиль 1 3 3" xfId="1522" xr:uid="{00000000-0005-0000-0000-0000AF060000}"/>
    <cellStyle name="Стиль 1 4" xfId="1046" xr:uid="{00000000-0005-0000-0000-0000B0060000}"/>
    <cellStyle name="Стиль 1 5" xfId="1047" xr:uid="{00000000-0005-0000-0000-0000B1060000}"/>
    <cellStyle name="Стиль 1 6" xfId="1048" xr:uid="{00000000-0005-0000-0000-0000B2060000}"/>
    <cellStyle name="Стиль 1 7" xfId="1049" xr:uid="{00000000-0005-0000-0000-0000B3060000}"/>
    <cellStyle name="Стиль 1 8" xfId="1050" xr:uid="{00000000-0005-0000-0000-0000B4060000}"/>
    <cellStyle name="Стиль 1 9" xfId="1051" xr:uid="{00000000-0005-0000-0000-0000B5060000}"/>
    <cellStyle name="Стиль 1__940_Макет" xfId="913" xr:uid="{00000000-0005-0000-0000-0000B6060000}"/>
    <cellStyle name="Стиль_названий" xfId="914" xr:uid="{00000000-0005-0000-0000-0000B7060000}"/>
    <cellStyle name="Строка нечётная" xfId="915" xr:uid="{00000000-0005-0000-0000-0000B8060000}"/>
    <cellStyle name="Строка нечётная 2" xfId="1358" xr:uid="{00000000-0005-0000-0000-0000B9060000}"/>
    <cellStyle name="Строка нечётная 2 2" xfId="1359" xr:uid="{00000000-0005-0000-0000-0000BA060000}"/>
    <cellStyle name="Строка нечётная 2 2 2" xfId="1869" xr:uid="{00000000-0005-0000-0000-0000BB060000}"/>
    <cellStyle name="Строка нечётная 2 2 3" xfId="1870" xr:uid="{00000000-0005-0000-0000-0000BC060000}"/>
    <cellStyle name="Строка нечётная 2 3" xfId="1523" xr:uid="{00000000-0005-0000-0000-0000BD060000}"/>
    <cellStyle name="Строка нечётная 2 3 2" xfId="1871" xr:uid="{00000000-0005-0000-0000-0000BE060000}"/>
    <cellStyle name="Строка нечётная 2 3 3" xfId="1872" xr:uid="{00000000-0005-0000-0000-0000BF060000}"/>
    <cellStyle name="Строка нечётная 2 4" xfId="1873" xr:uid="{00000000-0005-0000-0000-0000C0060000}"/>
    <cellStyle name="Строка нечётная 2 5" xfId="1874" xr:uid="{00000000-0005-0000-0000-0000C1060000}"/>
    <cellStyle name="Строка нечётная 3" xfId="1360" xr:uid="{00000000-0005-0000-0000-0000C2060000}"/>
    <cellStyle name="Строка нечётная 3 2" xfId="1875" xr:uid="{00000000-0005-0000-0000-0000C3060000}"/>
    <cellStyle name="Строка нечётная 3 3" xfId="1876" xr:uid="{00000000-0005-0000-0000-0000C4060000}"/>
    <cellStyle name="Строка нечётная 4" xfId="1361" xr:uid="{00000000-0005-0000-0000-0000C5060000}"/>
    <cellStyle name="Строка нечётная 4 2" xfId="1877" xr:uid="{00000000-0005-0000-0000-0000C6060000}"/>
    <cellStyle name="Строка нечётная 4 3" xfId="1878" xr:uid="{00000000-0005-0000-0000-0000C7060000}"/>
    <cellStyle name="Строка нечётная 5" xfId="1524" xr:uid="{00000000-0005-0000-0000-0000C8060000}"/>
    <cellStyle name="Строка нечётная 5 2" xfId="1879" xr:uid="{00000000-0005-0000-0000-0000C9060000}"/>
    <cellStyle name="Строка нечётная 5 3" xfId="1880" xr:uid="{00000000-0005-0000-0000-0000CA060000}"/>
    <cellStyle name="Строка нечётная 6" xfId="1881" xr:uid="{00000000-0005-0000-0000-0000CB060000}"/>
    <cellStyle name="Строка нечётная 7" xfId="1882" xr:uid="{00000000-0005-0000-0000-0000CC060000}"/>
    <cellStyle name="Строка чётная" xfId="916" xr:uid="{00000000-0005-0000-0000-0000CD060000}"/>
    <cellStyle name="Строка чётная 2" xfId="1362" xr:uid="{00000000-0005-0000-0000-0000CE060000}"/>
    <cellStyle name="Строка чётная 2 2" xfId="1363" xr:uid="{00000000-0005-0000-0000-0000CF060000}"/>
    <cellStyle name="Строка чётная 2 2 2" xfId="1883" xr:uid="{00000000-0005-0000-0000-0000D0060000}"/>
    <cellStyle name="Строка чётная 2 2 3" xfId="1884" xr:uid="{00000000-0005-0000-0000-0000D1060000}"/>
    <cellStyle name="Строка чётная 2 3" xfId="1525" xr:uid="{00000000-0005-0000-0000-0000D2060000}"/>
    <cellStyle name="Строка чётная 2 3 2" xfId="1885" xr:uid="{00000000-0005-0000-0000-0000D3060000}"/>
    <cellStyle name="Строка чётная 2 3 3" xfId="1886" xr:uid="{00000000-0005-0000-0000-0000D4060000}"/>
    <cellStyle name="Строка чётная 2 4" xfId="1887" xr:uid="{00000000-0005-0000-0000-0000D5060000}"/>
    <cellStyle name="Строка чётная 2 5" xfId="1888" xr:uid="{00000000-0005-0000-0000-0000D6060000}"/>
    <cellStyle name="Строка чётная 3" xfId="1364" xr:uid="{00000000-0005-0000-0000-0000D7060000}"/>
    <cellStyle name="Строка чётная 3 2" xfId="1889" xr:uid="{00000000-0005-0000-0000-0000D8060000}"/>
    <cellStyle name="Строка чётная 3 3" xfId="1890" xr:uid="{00000000-0005-0000-0000-0000D9060000}"/>
    <cellStyle name="Строка чётная 4" xfId="1365" xr:uid="{00000000-0005-0000-0000-0000DA060000}"/>
    <cellStyle name="Строка чётная 4 2" xfId="1891" xr:uid="{00000000-0005-0000-0000-0000DB060000}"/>
    <cellStyle name="Строка чётная 4 3" xfId="1892" xr:uid="{00000000-0005-0000-0000-0000DC060000}"/>
    <cellStyle name="Строка чётная 5" xfId="1526" xr:uid="{00000000-0005-0000-0000-0000DD060000}"/>
    <cellStyle name="Строка чётная 5 2" xfId="1893" xr:uid="{00000000-0005-0000-0000-0000DE060000}"/>
    <cellStyle name="Строка чётная 5 3" xfId="1894" xr:uid="{00000000-0005-0000-0000-0000DF060000}"/>
    <cellStyle name="Строка чётная 6" xfId="1895" xr:uid="{00000000-0005-0000-0000-0000E0060000}"/>
    <cellStyle name="Строка чётная 7" xfId="1896" xr:uid="{00000000-0005-0000-0000-0000E1060000}"/>
    <cellStyle name="ТЕКСТ" xfId="917" xr:uid="{00000000-0005-0000-0000-0000E2060000}"/>
    <cellStyle name="Текст предупреждения" xfId="42" builtinId="11" customBuiltin="1"/>
    <cellStyle name="Текст предупреждения 2" xfId="100" xr:uid="{00000000-0005-0000-0000-0000E4060000}"/>
    <cellStyle name="Текст предупреждения 2 2" xfId="1971" xr:uid="{00000000-0005-0000-0000-0000E5060000}"/>
    <cellStyle name="Текст предупреждения 3" xfId="918" xr:uid="{00000000-0005-0000-0000-0000E6060000}"/>
    <cellStyle name="Текст предупреждения 4" xfId="919" xr:uid="{00000000-0005-0000-0000-0000E7060000}"/>
    <cellStyle name="Текстовый" xfId="920" xr:uid="{00000000-0005-0000-0000-0000E8060000}"/>
    <cellStyle name="Текстовый 2" xfId="1366" xr:uid="{00000000-0005-0000-0000-0000E9060000}"/>
    <cellStyle name="Титул" xfId="921" xr:uid="{00000000-0005-0000-0000-0000EA060000}"/>
    <cellStyle name="Тысячи [0]_01.01.98" xfId="922" xr:uid="{00000000-0005-0000-0000-0000EB060000}"/>
    <cellStyle name="Тысячи [а]" xfId="1367" xr:uid="{00000000-0005-0000-0000-0000EC060000}"/>
    <cellStyle name="Тысячи_01.01.98" xfId="923" xr:uid="{00000000-0005-0000-0000-0000ED060000}"/>
    <cellStyle name="Финансовый 10" xfId="1934" xr:uid="{00000000-0005-0000-0000-0000EE060000}"/>
    <cellStyle name="Финансовый 11" xfId="1944" xr:uid="{00000000-0005-0000-0000-0000EF060000}"/>
    <cellStyle name="Финансовый 2" xfId="50" xr:uid="{00000000-0005-0000-0000-0000F0060000}"/>
    <cellStyle name="Финансовый 2 10" xfId="1052" xr:uid="{00000000-0005-0000-0000-0000F1060000}"/>
    <cellStyle name="Финансовый 2 11" xfId="1053" xr:uid="{00000000-0005-0000-0000-0000F2060000}"/>
    <cellStyle name="Финансовый 2 12" xfId="1054" xr:uid="{00000000-0005-0000-0000-0000F3060000}"/>
    <cellStyle name="Финансовый 2 13" xfId="1055" xr:uid="{00000000-0005-0000-0000-0000F4060000}"/>
    <cellStyle name="Финансовый 2 14" xfId="1056" xr:uid="{00000000-0005-0000-0000-0000F5060000}"/>
    <cellStyle name="Финансовый 2 15" xfId="924" xr:uid="{00000000-0005-0000-0000-0000F6060000}"/>
    <cellStyle name="Финансовый 2 2" xfId="119" xr:uid="{00000000-0005-0000-0000-0000F7060000}"/>
    <cellStyle name="Финансовый 2 2 2" xfId="240" xr:uid="{00000000-0005-0000-0000-0000F8060000}"/>
    <cellStyle name="Финансовый 2 2 2 2" xfId="241" xr:uid="{00000000-0005-0000-0000-0000F9060000}"/>
    <cellStyle name="Финансовый 2 2 2 2 2" xfId="51" xr:uid="{00000000-0005-0000-0000-0000FA060000}"/>
    <cellStyle name="Финансовый 2 2 2 2 3" xfId="412" xr:uid="{00000000-0005-0000-0000-0000FB060000}"/>
    <cellStyle name="Финансовый 2 2 2 3" xfId="242" xr:uid="{00000000-0005-0000-0000-0000FC060000}"/>
    <cellStyle name="Финансовый 2 2 2 3 2" xfId="413" xr:uid="{00000000-0005-0000-0000-0000FD060000}"/>
    <cellStyle name="Финансовый 2 2 2 4" xfId="411" xr:uid="{00000000-0005-0000-0000-0000FE060000}"/>
    <cellStyle name="Финансовый 2 2 2 5" xfId="1527" xr:uid="{00000000-0005-0000-0000-0000FF060000}"/>
    <cellStyle name="Финансовый 2 2 3" xfId="243" xr:uid="{00000000-0005-0000-0000-000000070000}"/>
    <cellStyle name="Финансовый 2 2 3 2" xfId="414" xr:uid="{00000000-0005-0000-0000-000001070000}"/>
    <cellStyle name="Финансовый 2 2 4" xfId="244" xr:uid="{00000000-0005-0000-0000-000002070000}"/>
    <cellStyle name="Финансовый 2 2 4 2" xfId="415" xr:uid="{00000000-0005-0000-0000-000003070000}"/>
    <cellStyle name="Финансовый 2 2 5" xfId="290" xr:uid="{00000000-0005-0000-0000-000004070000}"/>
    <cellStyle name="Финансовый 2 2 6" xfId="925" xr:uid="{00000000-0005-0000-0000-000005070000}"/>
    <cellStyle name="Финансовый 2 3" xfId="112" xr:uid="{00000000-0005-0000-0000-000006070000}"/>
    <cellStyle name="Финансовый 2 3 2" xfId="245" xr:uid="{00000000-0005-0000-0000-000007070000}"/>
    <cellStyle name="Финансовый 2 3 2 2" xfId="246" xr:uid="{00000000-0005-0000-0000-000008070000}"/>
    <cellStyle name="Финансовый 2 3 2 2 2" xfId="417" xr:uid="{00000000-0005-0000-0000-000009070000}"/>
    <cellStyle name="Финансовый 2 3 2 3" xfId="247" xr:uid="{00000000-0005-0000-0000-00000A070000}"/>
    <cellStyle name="Финансовый 2 3 2 3 2" xfId="418" xr:uid="{00000000-0005-0000-0000-00000B070000}"/>
    <cellStyle name="Финансовый 2 3 2 4" xfId="416" xr:uid="{00000000-0005-0000-0000-00000C070000}"/>
    <cellStyle name="Финансовый 2 3 2 5" xfId="1368" xr:uid="{00000000-0005-0000-0000-00000D070000}"/>
    <cellStyle name="Финансовый 2 3 3" xfId="248" xr:uid="{00000000-0005-0000-0000-00000E070000}"/>
    <cellStyle name="Финансовый 2 3 3 2" xfId="419" xr:uid="{00000000-0005-0000-0000-00000F070000}"/>
    <cellStyle name="Финансовый 2 3 4" xfId="249" xr:uid="{00000000-0005-0000-0000-000010070000}"/>
    <cellStyle name="Финансовый 2 3 4 2" xfId="420" xr:uid="{00000000-0005-0000-0000-000011070000}"/>
    <cellStyle name="Финансовый 2 3 5" xfId="283" xr:uid="{00000000-0005-0000-0000-000012070000}"/>
    <cellStyle name="Финансовый 2 3 6" xfId="926" xr:uid="{00000000-0005-0000-0000-000013070000}"/>
    <cellStyle name="Финансовый 2 4" xfId="250" xr:uid="{00000000-0005-0000-0000-000014070000}"/>
    <cellStyle name="Финансовый 2 4 2" xfId="251" xr:uid="{00000000-0005-0000-0000-000015070000}"/>
    <cellStyle name="Финансовый 2 4 2 2" xfId="422" xr:uid="{00000000-0005-0000-0000-000016070000}"/>
    <cellStyle name="Финансовый 2 4 2 2 2" xfId="1528" xr:uid="{00000000-0005-0000-0000-000017070000}"/>
    <cellStyle name="Финансовый 2 4 2 3" xfId="1057" xr:uid="{00000000-0005-0000-0000-000018070000}"/>
    <cellStyle name="Финансовый 2 4 3" xfId="252" xr:uid="{00000000-0005-0000-0000-000019070000}"/>
    <cellStyle name="Финансовый 2 4 3 2" xfId="423" xr:uid="{00000000-0005-0000-0000-00001A070000}"/>
    <cellStyle name="Финансовый 2 4 3 3" xfId="1369" xr:uid="{00000000-0005-0000-0000-00001B070000}"/>
    <cellStyle name="Финансовый 2 4 4" xfId="421" xr:uid="{00000000-0005-0000-0000-00001C070000}"/>
    <cellStyle name="Финансовый 2 4 5" xfId="927" xr:uid="{00000000-0005-0000-0000-00001D070000}"/>
    <cellStyle name="Финансовый 2 5" xfId="253" xr:uid="{00000000-0005-0000-0000-00001E070000}"/>
    <cellStyle name="Финансовый 2 5 2" xfId="424" xr:uid="{00000000-0005-0000-0000-00001F070000}"/>
    <cellStyle name="Финансовый 2 5 3" xfId="1058" xr:uid="{00000000-0005-0000-0000-000020070000}"/>
    <cellStyle name="Финансовый 2 6" xfId="254" xr:uid="{00000000-0005-0000-0000-000021070000}"/>
    <cellStyle name="Финансовый 2 6 2" xfId="425" xr:uid="{00000000-0005-0000-0000-000022070000}"/>
    <cellStyle name="Финансовый 2 6 3" xfId="1059" xr:uid="{00000000-0005-0000-0000-000023070000}"/>
    <cellStyle name="Финансовый 2 7" xfId="255" xr:uid="{00000000-0005-0000-0000-000024070000}"/>
    <cellStyle name="Финансовый 2 7 2" xfId="426" xr:uid="{00000000-0005-0000-0000-000025070000}"/>
    <cellStyle name="Финансовый 2 7 3" xfId="1060" xr:uid="{00000000-0005-0000-0000-000026070000}"/>
    <cellStyle name="Финансовый 2 8" xfId="273" xr:uid="{00000000-0005-0000-0000-000027070000}"/>
    <cellStyle name="Финансовый 2 8 2" xfId="1061" xr:uid="{00000000-0005-0000-0000-000028070000}"/>
    <cellStyle name="Финансовый 2 9" xfId="1062" xr:uid="{00000000-0005-0000-0000-000029070000}"/>
    <cellStyle name="Финансовый 3" xfId="52" xr:uid="{00000000-0005-0000-0000-00002A070000}"/>
    <cellStyle name="Финансовый 3 2" xfId="120" xr:uid="{00000000-0005-0000-0000-00002B070000}"/>
    <cellStyle name="Финансовый 3 2 2" xfId="256" xr:uid="{00000000-0005-0000-0000-00002C070000}"/>
    <cellStyle name="Финансовый 3 2 2 2" xfId="257" xr:uid="{00000000-0005-0000-0000-00002D070000}"/>
    <cellStyle name="Финансовый 3 2 2 2 2" xfId="428" xr:uid="{00000000-0005-0000-0000-00002E070000}"/>
    <cellStyle name="Финансовый 3 2 2 3" xfId="258" xr:uid="{00000000-0005-0000-0000-00002F070000}"/>
    <cellStyle name="Финансовый 3 2 2 3 2" xfId="429" xr:uid="{00000000-0005-0000-0000-000030070000}"/>
    <cellStyle name="Финансовый 3 2 2 4" xfId="427" xr:uid="{00000000-0005-0000-0000-000031070000}"/>
    <cellStyle name="Финансовый 3 2 3" xfId="259" xr:uid="{00000000-0005-0000-0000-000032070000}"/>
    <cellStyle name="Финансовый 3 2 3 2" xfId="430" xr:uid="{00000000-0005-0000-0000-000033070000}"/>
    <cellStyle name="Финансовый 3 2 4" xfId="260" xr:uid="{00000000-0005-0000-0000-000034070000}"/>
    <cellStyle name="Финансовый 3 2 4 2" xfId="431" xr:uid="{00000000-0005-0000-0000-000035070000}"/>
    <cellStyle name="Финансовый 3 2 5" xfId="291" xr:uid="{00000000-0005-0000-0000-000036070000}"/>
    <cellStyle name="Финансовый 3 2 6" xfId="929" xr:uid="{00000000-0005-0000-0000-000037070000}"/>
    <cellStyle name="Финансовый 3 3" xfId="113" xr:uid="{00000000-0005-0000-0000-000038070000}"/>
    <cellStyle name="Финансовый 3 3 2" xfId="261" xr:uid="{00000000-0005-0000-0000-000039070000}"/>
    <cellStyle name="Финансовый 3 3 2 2" xfId="262" xr:uid="{00000000-0005-0000-0000-00003A070000}"/>
    <cellStyle name="Финансовый 3 3 2 2 2" xfId="433" xr:uid="{00000000-0005-0000-0000-00003B070000}"/>
    <cellStyle name="Финансовый 3 3 2 3" xfId="263" xr:uid="{00000000-0005-0000-0000-00003C070000}"/>
    <cellStyle name="Финансовый 3 3 2 3 2" xfId="434" xr:uid="{00000000-0005-0000-0000-00003D070000}"/>
    <cellStyle name="Финансовый 3 3 2 4" xfId="432" xr:uid="{00000000-0005-0000-0000-00003E070000}"/>
    <cellStyle name="Финансовый 3 3 2 5" xfId="1975" xr:uid="{00000000-0005-0000-0000-00003F070000}"/>
    <cellStyle name="Финансовый 3 3 3" xfId="264" xr:uid="{00000000-0005-0000-0000-000040070000}"/>
    <cellStyle name="Финансовый 3 3 3 2" xfId="435" xr:uid="{00000000-0005-0000-0000-000041070000}"/>
    <cellStyle name="Финансовый 3 3 4" xfId="265" xr:uid="{00000000-0005-0000-0000-000042070000}"/>
    <cellStyle name="Финансовый 3 3 4 2" xfId="436" xr:uid="{00000000-0005-0000-0000-000043070000}"/>
    <cellStyle name="Финансовый 3 3 5" xfId="284" xr:uid="{00000000-0005-0000-0000-000044070000}"/>
    <cellStyle name="Финансовый 3 3 6" xfId="1370" xr:uid="{00000000-0005-0000-0000-000045070000}"/>
    <cellStyle name="Финансовый 3 4" xfId="266" xr:uid="{00000000-0005-0000-0000-000046070000}"/>
    <cellStyle name="Финансовый 3 4 2" xfId="267" xr:uid="{00000000-0005-0000-0000-000047070000}"/>
    <cellStyle name="Финансовый 3 4 2 2" xfId="438" xr:uid="{00000000-0005-0000-0000-000048070000}"/>
    <cellStyle name="Финансовый 3 4 3" xfId="268" xr:uid="{00000000-0005-0000-0000-000049070000}"/>
    <cellStyle name="Финансовый 3 4 3 2" xfId="439" xr:uid="{00000000-0005-0000-0000-00004A070000}"/>
    <cellStyle name="Финансовый 3 4 4" xfId="437" xr:uid="{00000000-0005-0000-0000-00004B070000}"/>
    <cellStyle name="Финансовый 3 4 5" xfId="1371" xr:uid="{00000000-0005-0000-0000-00004C070000}"/>
    <cellStyle name="Финансовый 3 5" xfId="269" xr:uid="{00000000-0005-0000-0000-00004D070000}"/>
    <cellStyle name="Финансовый 3 5 2" xfId="440" xr:uid="{00000000-0005-0000-0000-00004E070000}"/>
    <cellStyle name="Финансовый 3 5 3" xfId="1972" xr:uid="{00000000-0005-0000-0000-00004F070000}"/>
    <cellStyle name="Финансовый 3 6" xfId="270" xr:uid="{00000000-0005-0000-0000-000050070000}"/>
    <cellStyle name="Финансовый 3 6 2" xfId="441" xr:uid="{00000000-0005-0000-0000-000051070000}"/>
    <cellStyle name="Финансовый 3 7" xfId="271" xr:uid="{00000000-0005-0000-0000-000052070000}"/>
    <cellStyle name="Финансовый 3 7 2" xfId="442" xr:uid="{00000000-0005-0000-0000-000053070000}"/>
    <cellStyle name="Финансовый 3 8" xfId="274" xr:uid="{00000000-0005-0000-0000-000054070000}"/>
    <cellStyle name="Финансовый 3 9" xfId="928" xr:uid="{00000000-0005-0000-0000-000055070000}"/>
    <cellStyle name="Финансовый 4" xfId="930" xr:uid="{00000000-0005-0000-0000-000056070000}"/>
    <cellStyle name="Финансовый 4 2" xfId="1063" xr:uid="{00000000-0005-0000-0000-000057070000}"/>
    <cellStyle name="Финансовый 4 3" xfId="1372" xr:uid="{00000000-0005-0000-0000-000058070000}"/>
    <cellStyle name="Финансовый 4 4" xfId="1973" xr:uid="{00000000-0005-0000-0000-000059070000}"/>
    <cellStyle name="Финансовый 5" xfId="1064" xr:uid="{00000000-0005-0000-0000-00005A070000}"/>
    <cellStyle name="Финансовый 5 2" xfId="1373" xr:uid="{00000000-0005-0000-0000-00005B070000}"/>
    <cellStyle name="Финансовый 5 3" xfId="1529" xr:uid="{00000000-0005-0000-0000-00005C070000}"/>
    <cellStyle name="Финансовый 6" xfId="1374" xr:uid="{00000000-0005-0000-0000-00005D070000}"/>
    <cellStyle name="Финансовый 7" xfId="1530" xr:uid="{00000000-0005-0000-0000-00005E070000}"/>
    <cellStyle name="Финансовый 7 2" xfId="1531" xr:uid="{00000000-0005-0000-0000-00005F070000}"/>
    <cellStyle name="Финансовый 8" xfId="1532" xr:uid="{00000000-0005-0000-0000-000060070000}"/>
    <cellStyle name="Финансовый 9" xfId="1551" xr:uid="{00000000-0005-0000-0000-000061070000}"/>
    <cellStyle name="Формула" xfId="931" xr:uid="{00000000-0005-0000-0000-000062070000}"/>
    <cellStyle name="Формула 2" xfId="932" xr:uid="{00000000-0005-0000-0000-000063070000}"/>
    <cellStyle name="Формула_A РТ 2009 Рязаньэнерго" xfId="933" xr:uid="{00000000-0005-0000-0000-000064070000}"/>
    <cellStyle name="ФормулаВБ" xfId="934" xr:uid="{00000000-0005-0000-0000-000065070000}"/>
    <cellStyle name="ФормулаНаКонтроль" xfId="935" xr:uid="{00000000-0005-0000-0000-000066070000}"/>
    <cellStyle name="ФормулаНаКонтроль 2" xfId="1375" xr:uid="{00000000-0005-0000-0000-000067070000}"/>
    <cellStyle name="ФормулаНаКонтроль 2 2" xfId="1376" xr:uid="{00000000-0005-0000-0000-000068070000}"/>
    <cellStyle name="ФормулаНаКонтроль 2 2 2" xfId="1897" xr:uid="{00000000-0005-0000-0000-000069070000}"/>
    <cellStyle name="ФормулаНаКонтроль 2 3" xfId="1533" xr:uid="{00000000-0005-0000-0000-00006A070000}"/>
    <cellStyle name="ФормулаНаКонтроль 2 3 2" xfId="1898" xr:uid="{00000000-0005-0000-0000-00006B070000}"/>
    <cellStyle name="ФормулаНаКонтроль 2 4" xfId="1899" xr:uid="{00000000-0005-0000-0000-00006C070000}"/>
    <cellStyle name="ФормулаНаКонтроль 3" xfId="1377" xr:uid="{00000000-0005-0000-0000-00006D070000}"/>
    <cellStyle name="ФормулаНаКонтроль 3 2" xfId="1900" xr:uid="{00000000-0005-0000-0000-00006E070000}"/>
    <cellStyle name="ФормулаНаКонтроль 4" xfId="1534" xr:uid="{00000000-0005-0000-0000-00006F070000}"/>
    <cellStyle name="ФормулаНаКонтроль 4 2" xfId="1901" xr:uid="{00000000-0005-0000-0000-000070070000}"/>
    <cellStyle name="ФормулаНаКонтроль 5" xfId="1902" xr:uid="{00000000-0005-0000-0000-000071070000}"/>
    <cellStyle name="Хвост" xfId="936" xr:uid="{00000000-0005-0000-0000-000072070000}"/>
    <cellStyle name="Хороший" xfId="43" builtinId="26" customBuiltin="1"/>
    <cellStyle name="Хороший 2" xfId="101" xr:uid="{00000000-0005-0000-0000-000074070000}"/>
    <cellStyle name="Хороший 2 2" xfId="1974" xr:uid="{00000000-0005-0000-0000-000075070000}"/>
    <cellStyle name="Хороший 3" xfId="938" xr:uid="{00000000-0005-0000-0000-000076070000}"/>
    <cellStyle name="Хороший 4" xfId="939" xr:uid="{00000000-0005-0000-0000-000077070000}"/>
    <cellStyle name="Цифры по центру с десятыми" xfId="940" xr:uid="{00000000-0005-0000-0000-000078070000}"/>
    <cellStyle name="Цифры по центру с десятыми 2" xfId="1378" xr:uid="{00000000-0005-0000-0000-000079070000}"/>
    <cellStyle name="Цифры по центру с десятыми 2 2" xfId="1379" xr:uid="{00000000-0005-0000-0000-00007A070000}"/>
    <cellStyle name="Цифры по центру с десятыми 2 2 2" xfId="1903" xr:uid="{00000000-0005-0000-0000-00007B070000}"/>
    <cellStyle name="Цифры по центру с десятыми 2 3" xfId="1535" xr:uid="{00000000-0005-0000-0000-00007C070000}"/>
    <cellStyle name="Цифры по центру с десятыми 2 3 2" xfId="1904" xr:uid="{00000000-0005-0000-0000-00007D070000}"/>
    <cellStyle name="Цифры по центру с десятыми 2 4" xfId="1905" xr:uid="{00000000-0005-0000-0000-00007E070000}"/>
    <cellStyle name="Цифры по центру с десятыми 3" xfId="1380" xr:uid="{00000000-0005-0000-0000-00007F070000}"/>
    <cellStyle name="Цифры по центру с десятыми 3 2" xfId="1906" xr:uid="{00000000-0005-0000-0000-000080070000}"/>
    <cellStyle name="Цифры по центру с десятыми 4" xfId="1536" xr:uid="{00000000-0005-0000-0000-000081070000}"/>
    <cellStyle name="Цифры по центру с десятыми 4 2" xfId="1907" xr:uid="{00000000-0005-0000-0000-000082070000}"/>
    <cellStyle name="Цифры по центру с десятыми 5" xfId="1908" xr:uid="{00000000-0005-0000-0000-000083070000}"/>
    <cellStyle name="Џђћ–…ќ’ќ›‰" xfId="941" xr:uid="{00000000-0005-0000-0000-000084070000}"/>
    <cellStyle name="Џђћ–…ќ’ќ›‰ 2" xfId="1381" xr:uid="{00000000-0005-0000-0000-000085070000}"/>
    <cellStyle name="Шапка таблицы" xfId="942" xr:uid="{00000000-0005-0000-0000-000086070000}"/>
    <cellStyle name="Шапка таблицы 2" xfId="1382" xr:uid="{00000000-0005-0000-0000-000087070000}"/>
    <cellStyle name="Шапка таблицы 2 2" xfId="1383" xr:uid="{00000000-0005-0000-0000-000088070000}"/>
    <cellStyle name="Шапка таблицы 2 2 2" xfId="1909" xr:uid="{00000000-0005-0000-0000-000089070000}"/>
    <cellStyle name="Шапка таблицы 2 3" xfId="1537" xr:uid="{00000000-0005-0000-0000-00008A070000}"/>
    <cellStyle name="Шапка таблицы 2 3 2" xfId="1910" xr:uid="{00000000-0005-0000-0000-00008B070000}"/>
    <cellStyle name="Шапка таблицы 2 4" xfId="1911" xr:uid="{00000000-0005-0000-0000-00008C070000}"/>
    <cellStyle name="Шапка таблицы 3" xfId="1384" xr:uid="{00000000-0005-0000-0000-00008D070000}"/>
    <cellStyle name="Шапка таблицы 3 2" xfId="1912" xr:uid="{00000000-0005-0000-0000-00008E070000}"/>
    <cellStyle name="Шапка таблицы 4" xfId="1538" xr:uid="{00000000-0005-0000-0000-00008F070000}"/>
    <cellStyle name="Шапка таблицы 4 2" xfId="1913" xr:uid="{00000000-0005-0000-0000-000090070000}"/>
    <cellStyle name="Шапка таблицы 5" xfId="1914" xr:uid="{00000000-0005-0000-0000-000091070000}"/>
    <cellStyle name="Экспертиза" xfId="943" xr:uid="{00000000-0005-0000-0000-000092070000}"/>
    <cellStyle name="㼿㼿" xfId="944" xr:uid="{00000000-0005-0000-0000-000093070000}"/>
    <cellStyle name="㼿㼿 2" xfId="1385" xr:uid="{00000000-0005-0000-0000-000094070000}"/>
    <cellStyle name="㼿㼿 2 2" xfId="1915" xr:uid="{00000000-0005-0000-0000-000095070000}"/>
    <cellStyle name="㼿㼿 3" xfId="1386" xr:uid="{00000000-0005-0000-0000-000096070000}"/>
    <cellStyle name="㼿㼿 3 2" xfId="1916" xr:uid="{00000000-0005-0000-0000-000097070000}"/>
    <cellStyle name="㼿㼿 4" xfId="1539" xr:uid="{00000000-0005-0000-0000-000098070000}"/>
    <cellStyle name="㼿㼿 4 2" xfId="1917" xr:uid="{00000000-0005-0000-0000-000099070000}"/>
    <cellStyle name="㼿㼿 5" xfId="1918" xr:uid="{00000000-0005-0000-0000-00009A070000}"/>
    <cellStyle name="㼿㼿?" xfId="945" xr:uid="{00000000-0005-0000-0000-00009B070000}"/>
    <cellStyle name="㼿㼿? 2" xfId="1387" xr:uid="{00000000-0005-0000-0000-00009C070000}"/>
    <cellStyle name="㼿㼿? 2 2" xfId="1919" xr:uid="{00000000-0005-0000-0000-00009D070000}"/>
    <cellStyle name="㼿㼿? 3" xfId="1388" xr:uid="{00000000-0005-0000-0000-00009E070000}"/>
    <cellStyle name="㼿㼿? 3 2" xfId="1920" xr:uid="{00000000-0005-0000-0000-00009F070000}"/>
    <cellStyle name="㼿㼿? 4" xfId="1540" xr:uid="{00000000-0005-0000-0000-0000A0070000}"/>
    <cellStyle name="㼿㼿? 4 2" xfId="1921" xr:uid="{00000000-0005-0000-0000-0000A1070000}"/>
    <cellStyle name="㼿㼿? 5" xfId="1922" xr:uid="{00000000-0005-0000-0000-0000A2070000}"/>
    <cellStyle name="㼿㼿㼿" xfId="946" xr:uid="{00000000-0005-0000-0000-0000A3070000}"/>
    <cellStyle name="㼿㼿㼿?" xfId="947" xr:uid="{00000000-0005-0000-0000-0000A4070000}"/>
    <cellStyle name="㼿㼿㼿? 2" xfId="1541" xr:uid="{00000000-0005-0000-0000-0000A5070000}"/>
    <cellStyle name="㼿㼿㼿㼿" xfId="948" xr:uid="{00000000-0005-0000-0000-0000A6070000}"/>
    <cellStyle name="㼿㼿㼿㼿?" xfId="949" xr:uid="{00000000-0005-0000-0000-0000A7070000}"/>
    <cellStyle name="㼿㼿㼿㼿㼿" xfId="950" xr:uid="{00000000-0005-0000-0000-0000A8070000}"/>
    <cellStyle name="㼿㼿㼿㼿㼿 2" xfId="1389" xr:uid="{00000000-0005-0000-0000-0000A9070000}"/>
    <cellStyle name="㼿㼿㼿㼿㼿 2 2" xfId="1390" xr:uid="{00000000-0005-0000-0000-0000AA070000}"/>
    <cellStyle name="㼿㼿㼿㼿㼿 2 2 2" xfId="1923" xr:uid="{00000000-0005-0000-0000-0000AB070000}"/>
    <cellStyle name="㼿㼿㼿㼿㼿 2 3" xfId="1391" xr:uid="{00000000-0005-0000-0000-0000AC070000}"/>
    <cellStyle name="㼿㼿㼿㼿㼿 2 3 2" xfId="1924" xr:uid="{00000000-0005-0000-0000-0000AD070000}"/>
    <cellStyle name="㼿㼿㼿㼿㼿 2 4" xfId="1925" xr:uid="{00000000-0005-0000-0000-0000AE070000}"/>
    <cellStyle name="㼿㼿㼿㼿㼿 3" xfId="1392" xr:uid="{00000000-0005-0000-0000-0000AF070000}"/>
    <cellStyle name="㼿㼿㼿㼿㼿 3 2" xfId="1926" xr:uid="{00000000-0005-0000-0000-0000B0070000}"/>
    <cellStyle name="㼿㼿㼿㼿㼿 4" xfId="1393" xr:uid="{00000000-0005-0000-0000-0000B1070000}"/>
    <cellStyle name="㼿㼿㼿㼿㼿 4 2" xfId="1927" xr:uid="{00000000-0005-0000-0000-0000B2070000}"/>
    <cellStyle name="㼿㼿㼿㼿㼿 5" xfId="1542" xr:uid="{00000000-0005-0000-0000-0000B3070000}"/>
    <cellStyle name="㼿㼿㼿㼿㼿 5 2" xfId="1928" xr:uid="{00000000-0005-0000-0000-0000B4070000}"/>
    <cellStyle name="㼿㼿㼿㼿㼿 6" xfId="1929" xr:uid="{00000000-0005-0000-0000-0000B5070000}"/>
    <cellStyle name="㼿㼿㼿㼿㼿?" xfId="951" xr:uid="{00000000-0005-0000-0000-0000B6070000}"/>
    <cellStyle name="㼿㼿㼿㼿㼿? 2" xfId="1543" xr:uid="{00000000-0005-0000-0000-0000B7070000}"/>
    <cellStyle name="㼿㼿㼿㼿㼿㼿?" xfId="952" xr:uid="{00000000-0005-0000-0000-0000B8070000}"/>
    <cellStyle name="㼿㼿㼿㼿㼿㼿? 2" xfId="1544" xr:uid="{00000000-0005-0000-0000-0000B9070000}"/>
    <cellStyle name="㼿㼿㼿㼿㼿㼿㼿㼿" xfId="953" xr:uid="{00000000-0005-0000-0000-0000BA070000}"/>
    <cellStyle name="㼿㼿㼿㼿㼿㼿㼿㼿㼿" xfId="954" xr:uid="{00000000-0005-0000-0000-0000BB070000}"/>
    <cellStyle name="㼿㼿㼿㼿㼿㼿㼿㼿㼿㼿" xfId="955" xr:uid="{00000000-0005-0000-0000-0000BC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150"/>
  <sheetViews>
    <sheetView view="pageBreakPreview" topLeftCell="C1" zoomScale="55" zoomScaleNormal="100" zoomScaleSheetLayoutView="55" workbookViewId="0">
      <selection activeCell="AS20" sqref="AS20"/>
    </sheetView>
  </sheetViews>
  <sheetFormatPr defaultColWidth="9" defaultRowHeight="12"/>
  <cols>
    <col min="1" max="1" width="9.75" style="7" customWidth="1"/>
    <col min="2" max="2" width="50.625" style="7" customWidth="1"/>
    <col min="3" max="3" width="15.375" style="45" customWidth="1"/>
    <col min="4" max="36" width="8.125" style="7" customWidth="1"/>
    <col min="37" max="37" width="9.375" style="7" customWidth="1"/>
    <col min="38" max="47" width="8.125" style="7" customWidth="1"/>
    <col min="48" max="16384" width="9" style="7"/>
  </cols>
  <sheetData>
    <row r="1" spans="1:60" ht="19.5" customHeight="1">
      <c r="AU1" s="47" t="s">
        <v>170</v>
      </c>
      <c r="AV1" s="46"/>
    </row>
    <row r="2" spans="1:60" ht="19.5" customHeight="1">
      <c r="R2" s="94"/>
      <c r="S2" s="144"/>
      <c r="T2" s="144"/>
      <c r="U2" s="144"/>
      <c r="V2" s="144"/>
      <c r="W2" s="94"/>
      <c r="X2" s="94"/>
      <c r="Y2" s="94"/>
      <c r="Z2" s="94"/>
      <c r="AA2" s="94"/>
      <c r="AU2" s="47" t="s">
        <v>1</v>
      </c>
      <c r="AV2" s="46"/>
    </row>
    <row r="3" spans="1:60" ht="19.5" customHeight="1">
      <c r="R3" s="29"/>
      <c r="S3" s="29"/>
      <c r="T3" s="29"/>
      <c r="U3" s="29"/>
      <c r="V3" s="29"/>
      <c r="W3" s="29"/>
      <c r="X3" s="29"/>
      <c r="Y3" s="29"/>
      <c r="Z3" s="29"/>
      <c r="AA3" s="29"/>
      <c r="AU3" s="47" t="s">
        <v>478</v>
      </c>
      <c r="AV3" s="46"/>
    </row>
    <row r="4" spans="1:60" ht="19.5" customHeight="1">
      <c r="A4" s="145" t="s">
        <v>368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</row>
    <row r="5" spans="1:60" ht="19.5" customHeight="1">
      <c r="A5" s="145" t="s">
        <v>610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1:60" ht="19.5" customHeight="1">
      <c r="A6" s="45"/>
      <c r="B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60" ht="19.5" customHeight="1">
      <c r="A7" s="146" t="s">
        <v>605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60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</row>
    <row r="9" spans="1:60" ht="19.5" customHeight="1">
      <c r="A9" s="45"/>
      <c r="B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60" ht="19.5" customHeight="1">
      <c r="A10" s="147" t="s">
        <v>574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</row>
    <row r="11" spans="1:60" ht="19.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3"/>
      <c r="AQ11" s="93"/>
      <c r="AR11" s="93"/>
      <c r="AS11" s="93"/>
      <c r="AT11" s="93"/>
      <c r="AU11" s="93"/>
    </row>
    <row r="12" spans="1:60" s="29" customFormat="1" ht="19.5" hidden="1" customHeight="1">
      <c r="A12" s="149" t="s">
        <v>565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29" customFormat="1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29" customFormat="1" ht="19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33.75" customHeight="1">
      <c r="A15" s="150" t="s">
        <v>87</v>
      </c>
      <c r="B15" s="150" t="s">
        <v>23</v>
      </c>
      <c r="C15" s="150" t="s">
        <v>217</v>
      </c>
      <c r="D15" s="150" t="s">
        <v>83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</row>
    <row r="16" spans="1:60" ht="95.25" customHeight="1">
      <c r="A16" s="150"/>
      <c r="B16" s="150"/>
      <c r="C16" s="150"/>
      <c r="D16" s="152" t="s">
        <v>37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2" t="s">
        <v>38</v>
      </c>
      <c r="S16" s="153"/>
      <c r="T16" s="153"/>
      <c r="U16" s="153"/>
      <c r="V16" s="153"/>
      <c r="W16" s="153"/>
      <c r="X16" s="153"/>
      <c r="Y16" s="153"/>
      <c r="Z16" s="153"/>
      <c r="AA16" s="154"/>
      <c r="AB16" s="150" t="s">
        <v>32</v>
      </c>
      <c r="AC16" s="150"/>
      <c r="AD16" s="150"/>
      <c r="AE16" s="150"/>
      <c r="AF16" s="150" t="s">
        <v>33</v>
      </c>
      <c r="AG16" s="150"/>
      <c r="AH16" s="150"/>
      <c r="AI16" s="150"/>
      <c r="AJ16" s="150" t="s">
        <v>24</v>
      </c>
      <c r="AK16" s="150"/>
      <c r="AL16" s="150"/>
      <c r="AM16" s="150"/>
      <c r="AN16" s="150"/>
      <c r="AO16" s="150"/>
      <c r="AP16" s="150" t="s">
        <v>30</v>
      </c>
      <c r="AQ16" s="150"/>
      <c r="AR16" s="150"/>
      <c r="AS16" s="150"/>
      <c r="AT16" s="150" t="s">
        <v>31</v>
      </c>
      <c r="AU16" s="150"/>
    </row>
    <row r="17" spans="1:48" s="25" customFormat="1" ht="279.75" customHeight="1">
      <c r="A17" s="150"/>
      <c r="B17" s="150"/>
      <c r="C17" s="150"/>
      <c r="D17" s="143" t="s">
        <v>437</v>
      </c>
      <c r="E17" s="143"/>
      <c r="F17" s="143" t="s">
        <v>473</v>
      </c>
      <c r="G17" s="143"/>
      <c r="H17" s="143" t="s">
        <v>438</v>
      </c>
      <c r="I17" s="143"/>
      <c r="J17" s="141" t="s">
        <v>474</v>
      </c>
      <c r="K17" s="142"/>
      <c r="L17" s="141" t="s">
        <v>475</v>
      </c>
      <c r="M17" s="142"/>
      <c r="N17" s="141" t="s">
        <v>439</v>
      </c>
      <c r="O17" s="142"/>
      <c r="P17" s="141" t="s">
        <v>440</v>
      </c>
      <c r="Q17" s="142"/>
      <c r="R17" s="143" t="s">
        <v>441</v>
      </c>
      <c r="S17" s="143"/>
      <c r="T17" s="143" t="s">
        <v>442</v>
      </c>
      <c r="U17" s="143"/>
      <c r="V17" s="143" t="s">
        <v>443</v>
      </c>
      <c r="W17" s="143"/>
      <c r="X17" s="143" t="s">
        <v>444</v>
      </c>
      <c r="Y17" s="143"/>
      <c r="Z17" s="143" t="s">
        <v>470</v>
      </c>
      <c r="AA17" s="143"/>
      <c r="AB17" s="143" t="s">
        <v>445</v>
      </c>
      <c r="AC17" s="143"/>
      <c r="AD17" s="143" t="s">
        <v>446</v>
      </c>
      <c r="AE17" s="143"/>
      <c r="AF17" s="143" t="s">
        <v>447</v>
      </c>
      <c r="AG17" s="143"/>
      <c r="AH17" s="143" t="s">
        <v>468</v>
      </c>
      <c r="AI17" s="143"/>
      <c r="AJ17" s="143" t="s">
        <v>476</v>
      </c>
      <c r="AK17" s="143"/>
      <c r="AL17" s="143" t="s">
        <v>448</v>
      </c>
      <c r="AM17" s="143"/>
      <c r="AN17" s="143" t="s">
        <v>469</v>
      </c>
      <c r="AO17" s="143"/>
      <c r="AP17" s="143" t="s">
        <v>449</v>
      </c>
      <c r="AQ17" s="143"/>
      <c r="AR17" s="143" t="s">
        <v>477</v>
      </c>
      <c r="AS17" s="143"/>
      <c r="AT17" s="141" t="s">
        <v>481</v>
      </c>
      <c r="AU17" s="142"/>
    </row>
    <row r="18" spans="1:48" ht="128.25" customHeight="1">
      <c r="A18" s="150"/>
      <c r="B18" s="150"/>
      <c r="C18" s="150"/>
      <c r="D18" s="8" t="s">
        <v>467</v>
      </c>
      <c r="E18" s="8" t="s">
        <v>84</v>
      </c>
      <c r="F18" s="8" t="s">
        <v>467</v>
      </c>
      <c r="G18" s="8" t="s">
        <v>84</v>
      </c>
      <c r="H18" s="8" t="s">
        <v>467</v>
      </c>
      <c r="I18" s="8" t="s">
        <v>84</v>
      </c>
      <c r="J18" s="8" t="s">
        <v>467</v>
      </c>
      <c r="K18" s="8" t="s">
        <v>84</v>
      </c>
      <c r="L18" s="8" t="s">
        <v>467</v>
      </c>
      <c r="M18" s="8" t="s">
        <v>84</v>
      </c>
      <c r="N18" s="8" t="s">
        <v>467</v>
      </c>
      <c r="O18" s="8" t="s">
        <v>84</v>
      </c>
      <c r="P18" s="8" t="s">
        <v>467</v>
      </c>
      <c r="Q18" s="8" t="s">
        <v>84</v>
      </c>
      <c r="R18" s="8" t="s">
        <v>467</v>
      </c>
      <c r="S18" s="8" t="s">
        <v>84</v>
      </c>
      <c r="T18" s="8" t="s">
        <v>467</v>
      </c>
      <c r="U18" s="8" t="s">
        <v>84</v>
      </c>
      <c r="V18" s="8" t="s">
        <v>467</v>
      </c>
      <c r="W18" s="8" t="s">
        <v>84</v>
      </c>
      <c r="X18" s="8" t="s">
        <v>467</v>
      </c>
      <c r="Y18" s="8" t="s">
        <v>84</v>
      </c>
      <c r="Z18" s="8" t="s">
        <v>467</v>
      </c>
      <c r="AA18" s="8" t="s">
        <v>84</v>
      </c>
      <c r="AB18" s="8" t="s">
        <v>467</v>
      </c>
      <c r="AC18" s="8" t="s">
        <v>84</v>
      </c>
      <c r="AD18" s="8" t="s">
        <v>467</v>
      </c>
      <c r="AE18" s="8" t="s">
        <v>84</v>
      </c>
      <c r="AF18" s="8" t="s">
        <v>467</v>
      </c>
      <c r="AG18" s="8" t="s">
        <v>84</v>
      </c>
      <c r="AH18" s="8" t="s">
        <v>467</v>
      </c>
      <c r="AI18" s="8" t="s">
        <v>84</v>
      </c>
      <c r="AJ18" s="8" t="s">
        <v>467</v>
      </c>
      <c r="AK18" s="8" t="s">
        <v>84</v>
      </c>
      <c r="AL18" s="8" t="s">
        <v>467</v>
      </c>
      <c r="AM18" s="8" t="s">
        <v>84</v>
      </c>
      <c r="AN18" s="8" t="s">
        <v>467</v>
      </c>
      <c r="AO18" s="8" t="s">
        <v>84</v>
      </c>
      <c r="AP18" s="8" t="s">
        <v>467</v>
      </c>
      <c r="AQ18" s="8" t="s">
        <v>84</v>
      </c>
      <c r="AR18" s="8" t="s">
        <v>467</v>
      </c>
      <c r="AS18" s="8" t="s">
        <v>84</v>
      </c>
      <c r="AT18" s="8" t="s">
        <v>467</v>
      </c>
      <c r="AU18" s="8" t="s">
        <v>84</v>
      </c>
    </row>
    <row r="19" spans="1:48" s="9" customFormat="1" ht="15.75">
      <c r="A19" s="10">
        <v>1</v>
      </c>
      <c r="B19" s="10">
        <v>2</v>
      </c>
      <c r="C19" s="10">
        <v>3</v>
      </c>
      <c r="D19" s="32" t="s">
        <v>49</v>
      </c>
      <c r="E19" s="32" t="s">
        <v>56</v>
      </c>
      <c r="F19" s="32" t="s">
        <v>57</v>
      </c>
      <c r="G19" s="32" t="s">
        <v>74</v>
      </c>
      <c r="H19" s="32" t="s">
        <v>450</v>
      </c>
      <c r="I19" s="32" t="s">
        <v>451</v>
      </c>
      <c r="J19" s="32" t="s">
        <v>452</v>
      </c>
      <c r="K19" s="32" t="s">
        <v>453</v>
      </c>
      <c r="L19" s="32" t="s">
        <v>454</v>
      </c>
      <c r="M19" s="32" t="s">
        <v>455</v>
      </c>
      <c r="N19" s="32" t="s">
        <v>456</v>
      </c>
      <c r="O19" s="32" t="s">
        <v>457</v>
      </c>
      <c r="P19" s="32" t="s">
        <v>458</v>
      </c>
      <c r="Q19" s="32" t="s">
        <v>459</v>
      </c>
      <c r="R19" s="32" t="s">
        <v>42</v>
      </c>
      <c r="S19" s="32" t="s">
        <v>43</v>
      </c>
      <c r="T19" s="32" t="s">
        <v>58</v>
      </c>
      <c r="U19" s="32" t="s">
        <v>59</v>
      </c>
      <c r="V19" s="32" t="s">
        <v>329</v>
      </c>
      <c r="W19" s="32" t="s">
        <v>460</v>
      </c>
      <c r="X19" s="32" t="s">
        <v>461</v>
      </c>
      <c r="Y19" s="32" t="s">
        <v>462</v>
      </c>
      <c r="Z19" s="32" t="s">
        <v>463</v>
      </c>
      <c r="AA19" s="32" t="s">
        <v>464</v>
      </c>
      <c r="AB19" s="32" t="s">
        <v>45</v>
      </c>
      <c r="AC19" s="32" t="s">
        <v>46</v>
      </c>
      <c r="AD19" s="32" t="s">
        <v>47</v>
      </c>
      <c r="AE19" s="32" t="s">
        <v>48</v>
      </c>
      <c r="AF19" s="32" t="s">
        <v>61</v>
      </c>
      <c r="AG19" s="32" t="s">
        <v>62</v>
      </c>
      <c r="AH19" s="32" t="s">
        <v>75</v>
      </c>
      <c r="AI19" s="32" t="s">
        <v>76</v>
      </c>
      <c r="AJ19" s="32" t="s">
        <v>64</v>
      </c>
      <c r="AK19" s="32" t="s">
        <v>65</v>
      </c>
      <c r="AL19" s="32" t="s">
        <v>69</v>
      </c>
      <c r="AM19" s="32" t="s">
        <v>70</v>
      </c>
      <c r="AN19" s="32" t="s">
        <v>465</v>
      </c>
      <c r="AO19" s="32" t="s">
        <v>466</v>
      </c>
      <c r="AP19" s="32" t="s">
        <v>77</v>
      </c>
      <c r="AQ19" s="32" t="s">
        <v>78</v>
      </c>
      <c r="AR19" s="32" t="s">
        <v>79</v>
      </c>
      <c r="AS19" s="32" t="s">
        <v>80</v>
      </c>
      <c r="AT19" s="32" t="s">
        <v>81</v>
      </c>
      <c r="AU19" s="32" t="s">
        <v>82</v>
      </c>
    </row>
    <row r="20" spans="1:48" s="38" customFormat="1" ht="15.75">
      <c r="A20" s="32" t="s">
        <v>369</v>
      </c>
      <c r="B20" s="35" t="s">
        <v>370</v>
      </c>
      <c r="C20" s="34"/>
      <c r="D20" s="40">
        <f t="shared" ref="D20:AU20" si="0">D21+D22+D23+D24+D25+D26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>S21+S22+S23+S24+S25+S26</f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0"/>
        <v>0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28.146000000000001</v>
      </c>
      <c r="AL20" s="40">
        <f t="shared" si="0"/>
        <v>0</v>
      </c>
      <c r="AM20" s="40">
        <f t="shared" si="0"/>
        <v>0</v>
      </c>
      <c r="AN20" s="40">
        <f t="shared" si="0"/>
        <v>0</v>
      </c>
      <c r="AO20" s="40">
        <f t="shared" si="0"/>
        <v>0</v>
      </c>
      <c r="AP20" s="40">
        <f t="shared" si="0"/>
        <v>0</v>
      </c>
      <c r="AQ20" s="40">
        <f t="shared" si="0"/>
        <v>0</v>
      </c>
      <c r="AR20" s="40">
        <f t="shared" si="0"/>
        <v>0</v>
      </c>
      <c r="AS20" s="40">
        <f t="shared" si="0"/>
        <v>20.561</v>
      </c>
      <c r="AT20" s="40">
        <f t="shared" si="0"/>
        <v>0</v>
      </c>
      <c r="AU20" s="40">
        <f t="shared" si="0"/>
        <v>0</v>
      </c>
      <c r="AV20" s="53"/>
    </row>
    <row r="21" spans="1:48" s="39" customFormat="1" ht="15.75">
      <c r="A21" s="32" t="s">
        <v>371</v>
      </c>
      <c r="B21" s="35" t="s">
        <v>372</v>
      </c>
      <c r="C21" s="48"/>
      <c r="D21" s="40">
        <f t="shared" ref="D21:AU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40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0">
        <f t="shared" si="1"/>
        <v>0</v>
      </c>
      <c r="AQ21" s="40">
        <f t="shared" si="1"/>
        <v>0</v>
      </c>
      <c r="AR21" s="40">
        <f t="shared" si="1"/>
        <v>0</v>
      </c>
      <c r="AS21" s="40">
        <f t="shared" si="1"/>
        <v>0</v>
      </c>
      <c r="AT21" s="40">
        <f t="shared" si="1"/>
        <v>0</v>
      </c>
      <c r="AU21" s="40">
        <f t="shared" si="1"/>
        <v>0</v>
      </c>
      <c r="AV21" s="53"/>
    </row>
    <row r="22" spans="1:48" s="39" customFormat="1" ht="31.5">
      <c r="A22" s="32" t="s">
        <v>373</v>
      </c>
      <c r="B22" s="35" t="s">
        <v>374</v>
      </c>
      <c r="C22" s="48"/>
      <c r="D22" s="40">
        <f t="shared" ref="D22:AU22" si="2">D75</f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40">
        <f t="shared" si="2"/>
        <v>0</v>
      </c>
      <c r="Y22" s="40">
        <f t="shared" si="2"/>
        <v>0</v>
      </c>
      <c r="Z22" s="40">
        <f t="shared" si="2"/>
        <v>0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40">
        <f t="shared" si="2"/>
        <v>0</v>
      </c>
      <c r="AF22" s="40">
        <f t="shared" si="2"/>
        <v>0</v>
      </c>
      <c r="AG22" s="40">
        <f t="shared" si="2"/>
        <v>0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28.146000000000001</v>
      </c>
      <c r="AL22" s="40">
        <f t="shared" si="2"/>
        <v>0</v>
      </c>
      <c r="AM22" s="40">
        <f t="shared" si="2"/>
        <v>0</v>
      </c>
      <c r="AN22" s="40">
        <f t="shared" si="2"/>
        <v>0</v>
      </c>
      <c r="AO22" s="40">
        <f t="shared" si="2"/>
        <v>0</v>
      </c>
      <c r="AP22" s="40">
        <f t="shared" si="2"/>
        <v>0</v>
      </c>
      <c r="AQ22" s="40">
        <f t="shared" si="2"/>
        <v>0</v>
      </c>
      <c r="AR22" s="40">
        <f t="shared" si="2"/>
        <v>0</v>
      </c>
      <c r="AS22" s="40">
        <f t="shared" si="2"/>
        <v>0</v>
      </c>
      <c r="AT22" s="40">
        <f t="shared" si="2"/>
        <v>0</v>
      </c>
      <c r="AU22" s="40">
        <f t="shared" si="2"/>
        <v>0</v>
      </c>
      <c r="AV22" s="53"/>
    </row>
    <row r="23" spans="1:48" s="39" customFormat="1" ht="47.25">
      <c r="A23" s="32" t="s">
        <v>375</v>
      </c>
      <c r="B23" s="35" t="s">
        <v>376</v>
      </c>
      <c r="C23" s="48"/>
      <c r="D23" s="40">
        <f t="shared" ref="D23:AU23" si="3">D130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40">
        <f t="shared" si="3"/>
        <v>0</v>
      </c>
      <c r="AM23" s="40">
        <f t="shared" si="3"/>
        <v>0</v>
      </c>
      <c r="AN23" s="40">
        <f t="shared" si="3"/>
        <v>0</v>
      </c>
      <c r="AO23" s="40">
        <f t="shared" si="3"/>
        <v>0</v>
      </c>
      <c r="AP23" s="40">
        <f t="shared" si="3"/>
        <v>0</v>
      </c>
      <c r="AQ23" s="40">
        <f t="shared" si="3"/>
        <v>0</v>
      </c>
      <c r="AR23" s="40">
        <f t="shared" si="3"/>
        <v>0</v>
      </c>
      <c r="AS23" s="40">
        <f t="shared" si="3"/>
        <v>0</v>
      </c>
      <c r="AT23" s="40">
        <f t="shared" si="3"/>
        <v>0</v>
      </c>
      <c r="AU23" s="40">
        <f t="shared" si="3"/>
        <v>0</v>
      </c>
      <c r="AV23" s="53"/>
    </row>
    <row r="24" spans="1:48" s="39" customFormat="1" ht="31.5">
      <c r="A24" s="32" t="s">
        <v>377</v>
      </c>
      <c r="B24" s="35" t="s">
        <v>378</v>
      </c>
      <c r="C24" s="48"/>
      <c r="D24" s="40">
        <f t="shared" ref="D24:AU24" si="4">D139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40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40">
        <f t="shared" si="4"/>
        <v>0</v>
      </c>
      <c r="AM24" s="40">
        <f t="shared" si="4"/>
        <v>0</v>
      </c>
      <c r="AN24" s="40">
        <f t="shared" si="4"/>
        <v>0</v>
      </c>
      <c r="AO24" s="40">
        <f t="shared" si="4"/>
        <v>0</v>
      </c>
      <c r="AP24" s="40">
        <f t="shared" si="4"/>
        <v>0</v>
      </c>
      <c r="AQ24" s="40">
        <f t="shared" si="4"/>
        <v>0</v>
      </c>
      <c r="AR24" s="40">
        <f t="shared" si="4"/>
        <v>0</v>
      </c>
      <c r="AS24" s="40">
        <f t="shared" si="4"/>
        <v>0</v>
      </c>
      <c r="AT24" s="40">
        <f t="shared" si="4"/>
        <v>0</v>
      </c>
      <c r="AU24" s="40">
        <f t="shared" si="4"/>
        <v>0</v>
      </c>
      <c r="AV24" s="53"/>
    </row>
    <row r="25" spans="1:48" s="39" customFormat="1" ht="31.5">
      <c r="A25" s="32" t="s">
        <v>379</v>
      </c>
      <c r="B25" s="35" t="s">
        <v>380</v>
      </c>
      <c r="C25" s="48"/>
      <c r="D25" s="40">
        <f t="shared" ref="D25:AU25" si="5">D143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40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40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40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40">
        <f t="shared" si="5"/>
        <v>0</v>
      </c>
      <c r="AM25" s="40">
        <f t="shared" si="5"/>
        <v>0</v>
      </c>
      <c r="AN25" s="40">
        <f t="shared" si="5"/>
        <v>0</v>
      </c>
      <c r="AO25" s="40">
        <f t="shared" si="5"/>
        <v>0</v>
      </c>
      <c r="AP25" s="40">
        <f t="shared" si="5"/>
        <v>0</v>
      </c>
      <c r="AQ25" s="40">
        <f t="shared" si="5"/>
        <v>0</v>
      </c>
      <c r="AR25" s="40">
        <f t="shared" si="5"/>
        <v>0</v>
      </c>
      <c r="AS25" s="40">
        <f t="shared" si="5"/>
        <v>0</v>
      </c>
      <c r="AT25" s="40">
        <f t="shared" si="5"/>
        <v>0</v>
      </c>
      <c r="AU25" s="40">
        <f t="shared" si="5"/>
        <v>0</v>
      </c>
      <c r="AV25" s="53"/>
    </row>
    <row r="26" spans="1:48" s="39" customFormat="1" ht="15.75">
      <c r="A26" s="32" t="s">
        <v>381</v>
      </c>
      <c r="B26" s="35" t="s">
        <v>382</v>
      </c>
      <c r="C26" s="48"/>
      <c r="D26" s="40">
        <f t="shared" ref="D26:AU26" si="6">D147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40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40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40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40">
        <f t="shared" si="6"/>
        <v>0</v>
      </c>
      <c r="AF26" s="40">
        <f t="shared" si="6"/>
        <v>0</v>
      </c>
      <c r="AG26" s="40">
        <f t="shared" si="6"/>
        <v>0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40">
        <f t="shared" si="6"/>
        <v>0</v>
      </c>
      <c r="AM26" s="40">
        <f t="shared" si="6"/>
        <v>0</v>
      </c>
      <c r="AN26" s="40">
        <f t="shared" si="6"/>
        <v>0</v>
      </c>
      <c r="AO26" s="40">
        <f t="shared" si="6"/>
        <v>0</v>
      </c>
      <c r="AP26" s="40">
        <f t="shared" si="6"/>
        <v>0</v>
      </c>
      <c r="AQ26" s="40">
        <f t="shared" si="6"/>
        <v>0</v>
      </c>
      <c r="AR26" s="40">
        <f t="shared" si="6"/>
        <v>0</v>
      </c>
      <c r="AS26" s="40">
        <f t="shared" si="6"/>
        <v>20.561</v>
      </c>
      <c r="AT26" s="40">
        <f t="shared" si="6"/>
        <v>0</v>
      </c>
      <c r="AU26" s="40">
        <f t="shared" si="6"/>
        <v>0</v>
      </c>
      <c r="AV26" s="53"/>
    </row>
    <row r="27" spans="1:48" s="27" customFormat="1" ht="15.75">
      <c r="A27" s="32" t="s">
        <v>332</v>
      </c>
      <c r="B27" s="35" t="s">
        <v>436</v>
      </c>
      <c r="C27" s="48"/>
      <c r="D27" s="40">
        <f t="shared" ref="D27:AU27" si="7">D28+D75+D130+D139+D143+D147</f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  <c r="H27" s="40">
        <f t="shared" si="7"/>
        <v>0</v>
      </c>
      <c r="I27" s="40">
        <f t="shared" si="7"/>
        <v>0</v>
      </c>
      <c r="J27" s="40">
        <f t="shared" si="7"/>
        <v>0</v>
      </c>
      <c r="K27" s="40">
        <f t="shared" si="7"/>
        <v>0</v>
      </c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>
        <f t="shared" si="7"/>
        <v>0</v>
      </c>
      <c r="Q27" s="40">
        <f t="shared" si="7"/>
        <v>0</v>
      </c>
      <c r="R27" s="40">
        <f t="shared" si="7"/>
        <v>0</v>
      </c>
      <c r="S27" s="40">
        <f t="shared" si="7"/>
        <v>0</v>
      </c>
      <c r="T27" s="40">
        <f t="shared" si="7"/>
        <v>0</v>
      </c>
      <c r="U27" s="40">
        <f t="shared" si="7"/>
        <v>0</v>
      </c>
      <c r="V27" s="40">
        <f t="shared" si="7"/>
        <v>0</v>
      </c>
      <c r="W27" s="40">
        <f t="shared" si="7"/>
        <v>0</v>
      </c>
      <c r="X27" s="40">
        <f t="shared" si="7"/>
        <v>0</v>
      </c>
      <c r="Y27" s="40">
        <f t="shared" si="7"/>
        <v>0</v>
      </c>
      <c r="Z27" s="40">
        <f t="shared" si="7"/>
        <v>0</v>
      </c>
      <c r="AA27" s="40">
        <f t="shared" si="7"/>
        <v>0</v>
      </c>
      <c r="AB27" s="40">
        <f t="shared" si="7"/>
        <v>0</v>
      </c>
      <c r="AC27" s="40">
        <f t="shared" si="7"/>
        <v>0</v>
      </c>
      <c r="AD27" s="40">
        <f t="shared" si="7"/>
        <v>0</v>
      </c>
      <c r="AE27" s="40">
        <f t="shared" si="7"/>
        <v>0</v>
      </c>
      <c r="AF27" s="40">
        <f t="shared" si="7"/>
        <v>0</v>
      </c>
      <c r="AG27" s="40">
        <f t="shared" si="7"/>
        <v>0</v>
      </c>
      <c r="AH27" s="40">
        <f t="shared" si="7"/>
        <v>0</v>
      </c>
      <c r="AI27" s="40">
        <f t="shared" si="7"/>
        <v>0</v>
      </c>
      <c r="AJ27" s="40">
        <f t="shared" si="7"/>
        <v>0</v>
      </c>
      <c r="AK27" s="40">
        <f t="shared" si="7"/>
        <v>28.146000000000001</v>
      </c>
      <c r="AL27" s="40">
        <f t="shared" si="7"/>
        <v>0</v>
      </c>
      <c r="AM27" s="40">
        <f t="shared" si="7"/>
        <v>0</v>
      </c>
      <c r="AN27" s="40">
        <f t="shared" si="7"/>
        <v>0</v>
      </c>
      <c r="AO27" s="40">
        <f t="shared" si="7"/>
        <v>0</v>
      </c>
      <c r="AP27" s="40">
        <f t="shared" si="7"/>
        <v>0</v>
      </c>
      <c r="AQ27" s="40">
        <f t="shared" si="7"/>
        <v>0</v>
      </c>
      <c r="AR27" s="40">
        <f t="shared" si="7"/>
        <v>0</v>
      </c>
      <c r="AS27" s="40">
        <f t="shared" si="7"/>
        <v>20.561</v>
      </c>
      <c r="AT27" s="40">
        <f t="shared" si="7"/>
        <v>0</v>
      </c>
      <c r="AU27" s="40">
        <f t="shared" si="7"/>
        <v>0</v>
      </c>
      <c r="AV27" s="63"/>
    </row>
    <row r="28" spans="1:48" s="27" customFormat="1" ht="15.75">
      <c r="A28" s="32" t="s">
        <v>333</v>
      </c>
      <c r="B28" s="35" t="s">
        <v>383</v>
      </c>
      <c r="C28" s="48"/>
      <c r="D28" s="40">
        <f t="shared" ref="D28:AU28" si="8">D29+D33+D42+D69</f>
        <v>0</v>
      </c>
      <c r="E28" s="40">
        <f t="shared" si="8"/>
        <v>0</v>
      </c>
      <c r="F28" s="40">
        <f t="shared" si="8"/>
        <v>0</v>
      </c>
      <c r="G28" s="40">
        <f t="shared" si="8"/>
        <v>0</v>
      </c>
      <c r="H28" s="40">
        <f t="shared" si="8"/>
        <v>0</v>
      </c>
      <c r="I28" s="40">
        <f t="shared" si="8"/>
        <v>0</v>
      </c>
      <c r="J28" s="40">
        <f t="shared" si="8"/>
        <v>0</v>
      </c>
      <c r="K28" s="40">
        <f t="shared" si="8"/>
        <v>0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L28" s="40">
        <f t="shared" si="8"/>
        <v>0</v>
      </c>
      <c r="AM28" s="40">
        <f t="shared" si="8"/>
        <v>0</v>
      </c>
      <c r="AN28" s="40">
        <f t="shared" si="8"/>
        <v>0</v>
      </c>
      <c r="AO28" s="40">
        <f t="shared" si="8"/>
        <v>0</v>
      </c>
      <c r="AP28" s="40">
        <f t="shared" si="8"/>
        <v>0</v>
      </c>
      <c r="AQ28" s="40">
        <f t="shared" si="8"/>
        <v>0</v>
      </c>
      <c r="AR28" s="40">
        <f t="shared" si="8"/>
        <v>0</v>
      </c>
      <c r="AS28" s="40">
        <f t="shared" si="8"/>
        <v>0</v>
      </c>
      <c r="AT28" s="40">
        <f t="shared" si="8"/>
        <v>0</v>
      </c>
      <c r="AU28" s="40">
        <f t="shared" si="8"/>
        <v>0</v>
      </c>
      <c r="AV28" s="63"/>
    </row>
    <row r="29" spans="1:48" s="28" customFormat="1" ht="31.5">
      <c r="A29" s="32" t="s">
        <v>335</v>
      </c>
      <c r="B29" s="35" t="s">
        <v>384</v>
      </c>
      <c r="C29" s="48"/>
      <c r="D29" s="40">
        <f t="shared" ref="D29:AU29" si="9">D30+D31+D32</f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  <c r="P29" s="40">
        <f t="shared" si="9"/>
        <v>0</v>
      </c>
      <c r="Q29" s="40">
        <f t="shared" si="9"/>
        <v>0</v>
      </c>
      <c r="R29" s="40">
        <f t="shared" si="9"/>
        <v>0</v>
      </c>
      <c r="S29" s="40">
        <f t="shared" si="9"/>
        <v>0</v>
      </c>
      <c r="T29" s="40">
        <f t="shared" si="9"/>
        <v>0</v>
      </c>
      <c r="U29" s="40">
        <f t="shared" si="9"/>
        <v>0</v>
      </c>
      <c r="V29" s="40">
        <f t="shared" si="9"/>
        <v>0</v>
      </c>
      <c r="W29" s="40">
        <f t="shared" si="9"/>
        <v>0</v>
      </c>
      <c r="X29" s="40">
        <f t="shared" si="9"/>
        <v>0</v>
      </c>
      <c r="Y29" s="40">
        <f t="shared" si="9"/>
        <v>0</v>
      </c>
      <c r="Z29" s="40">
        <f t="shared" si="9"/>
        <v>0</v>
      </c>
      <c r="AA29" s="40">
        <f t="shared" si="9"/>
        <v>0</v>
      </c>
      <c r="AB29" s="40">
        <f t="shared" si="9"/>
        <v>0</v>
      </c>
      <c r="AC29" s="40">
        <f t="shared" si="9"/>
        <v>0</v>
      </c>
      <c r="AD29" s="40">
        <f t="shared" si="9"/>
        <v>0</v>
      </c>
      <c r="AE29" s="40">
        <f t="shared" si="9"/>
        <v>0</v>
      </c>
      <c r="AF29" s="40">
        <f t="shared" si="9"/>
        <v>0</v>
      </c>
      <c r="AG29" s="40">
        <f t="shared" si="9"/>
        <v>0</v>
      </c>
      <c r="AH29" s="40">
        <f t="shared" si="9"/>
        <v>0</v>
      </c>
      <c r="AI29" s="40">
        <f t="shared" si="9"/>
        <v>0</v>
      </c>
      <c r="AJ29" s="40">
        <f t="shared" si="9"/>
        <v>0</v>
      </c>
      <c r="AK29" s="40">
        <f t="shared" si="9"/>
        <v>0</v>
      </c>
      <c r="AL29" s="40">
        <f t="shared" si="9"/>
        <v>0</v>
      </c>
      <c r="AM29" s="40">
        <f t="shared" si="9"/>
        <v>0</v>
      </c>
      <c r="AN29" s="40">
        <f t="shared" si="9"/>
        <v>0</v>
      </c>
      <c r="AO29" s="40">
        <f t="shared" si="9"/>
        <v>0</v>
      </c>
      <c r="AP29" s="40">
        <f t="shared" si="9"/>
        <v>0</v>
      </c>
      <c r="AQ29" s="40">
        <f t="shared" si="9"/>
        <v>0</v>
      </c>
      <c r="AR29" s="40">
        <f t="shared" si="9"/>
        <v>0</v>
      </c>
      <c r="AS29" s="40">
        <f t="shared" si="9"/>
        <v>0</v>
      </c>
      <c r="AT29" s="40">
        <f t="shared" si="9"/>
        <v>0</v>
      </c>
      <c r="AU29" s="40">
        <f t="shared" si="9"/>
        <v>0</v>
      </c>
      <c r="AV29" s="64"/>
    </row>
    <row r="30" spans="1:48" s="42" customFormat="1" ht="47.25">
      <c r="A30" s="32" t="s">
        <v>343</v>
      </c>
      <c r="B30" s="35" t="s">
        <v>385</v>
      </c>
      <c r="C30" s="48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65"/>
    </row>
    <row r="31" spans="1:48" s="42" customFormat="1" ht="47.25">
      <c r="A31" s="32" t="s">
        <v>344</v>
      </c>
      <c r="B31" s="35" t="s">
        <v>386</v>
      </c>
      <c r="C31" s="48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65"/>
    </row>
    <row r="32" spans="1:48" s="42" customFormat="1" ht="47.25">
      <c r="A32" s="32" t="s">
        <v>345</v>
      </c>
      <c r="B32" s="35" t="s">
        <v>387</v>
      </c>
      <c r="C32" s="48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65"/>
    </row>
    <row r="33" spans="1:48" s="28" customFormat="1" ht="31.5">
      <c r="A33" s="32" t="s">
        <v>336</v>
      </c>
      <c r="B33" s="35" t="s">
        <v>389</v>
      </c>
      <c r="C33" s="48"/>
      <c r="D33" s="40">
        <f t="shared" ref="D33:AU33" si="10">D34+D38</f>
        <v>0</v>
      </c>
      <c r="E33" s="40">
        <f t="shared" si="10"/>
        <v>0</v>
      </c>
      <c r="F33" s="40">
        <f t="shared" si="10"/>
        <v>0</v>
      </c>
      <c r="G33" s="40">
        <f t="shared" si="10"/>
        <v>0</v>
      </c>
      <c r="H33" s="40">
        <f t="shared" si="10"/>
        <v>0</v>
      </c>
      <c r="I33" s="40">
        <f t="shared" si="10"/>
        <v>0</v>
      </c>
      <c r="J33" s="40">
        <f t="shared" si="10"/>
        <v>0</v>
      </c>
      <c r="K33" s="40">
        <f t="shared" si="10"/>
        <v>0</v>
      </c>
      <c r="L33" s="40">
        <f t="shared" si="10"/>
        <v>0</v>
      </c>
      <c r="M33" s="40">
        <f t="shared" si="10"/>
        <v>0</v>
      </c>
      <c r="N33" s="40">
        <f t="shared" si="10"/>
        <v>0</v>
      </c>
      <c r="O33" s="40">
        <f t="shared" si="10"/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L33" s="40">
        <f t="shared" si="10"/>
        <v>0</v>
      </c>
      <c r="AM33" s="40">
        <f t="shared" si="10"/>
        <v>0</v>
      </c>
      <c r="AN33" s="40">
        <f t="shared" si="10"/>
        <v>0</v>
      </c>
      <c r="AO33" s="40">
        <f t="shared" si="10"/>
        <v>0</v>
      </c>
      <c r="AP33" s="40">
        <f t="shared" si="10"/>
        <v>0</v>
      </c>
      <c r="AQ33" s="40">
        <f t="shared" si="10"/>
        <v>0</v>
      </c>
      <c r="AR33" s="40">
        <f t="shared" si="10"/>
        <v>0</v>
      </c>
      <c r="AS33" s="40">
        <f t="shared" si="10"/>
        <v>0</v>
      </c>
      <c r="AT33" s="40">
        <f t="shared" si="10"/>
        <v>0</v>
      </c>
      <c r="AU33" s="40">
        <f t="shared" si="10"/>
        <v>0</v>
      </c>
      <c r="AV33" s="64"/>
    </row>
    <row r="34" spans="1:48" s="42" customFormat="1" ht="63">
      <c r="A34" s="32" t="s">
        <v>346</v>
      </c>
      <c r="B34" s="35" t="s">
        <v>390</v>
      </c>
      <c r="C34" s="48"/>
      <c r="D34" s="40">
        <f t="shared" ref="D34:W34" si="11">SUM(D35:D37)</f>
        <v>0</v>
      </c>
      <c r="E34" s="40">
        <f t="shared" si="11"/>
        <v>0</v>
      </c>
      <c r="F34" s="40">
        <f t="shared" si="11"/>
        <v>0</v>
      </c>
      <c r="G34" s="40">
        <f t="shared" si="11"/>
        <v>0</v>
      </c>
      <c r="H34" s="40">
        <f t="shared" si="11"/>
        <v>0</v>
      </c>
      <c r="I34" s="40">
        <f t="shared" si="11"/>
        <v>0</v>
      </c>
      <c r="J34" s="40">
        <f t="shared" ref="J34:Q34" si="12">SUM(J35:J37)</f>
        <v>0</v>
      </c>
      <c r="K34" s="40">
        <f t="shared" si="12"/>
        <v>0</v>
      </c>
      <c r="L34" s="40">
        <f t="shared" si="12"/>
        <v>0</v>
      </c>
      <c r="M34" s="40">
        <f t="shared" si="12"/>
        <v>0</v>
      </c>
      <c r="N34" s="40">
        <f t="shared" si="12"/>
        <v>0</v>
      </c>
      <c r="O34" s="40">
        <f t="shared" si="12"/>
        <v>0</v>
      </c>
      <c r="P34" s="40">
        <f t="shared" si="12"/>
        <v>0</v>
      </c>
      <c r="Q34" s="40">
        <f t="shared" si="12"/>
        <v>0</v>
      </c>
      <c r="R34" s="40">
        <f t="shared" si="11"/>
        <v>0</v>
      </c>
      <c r="S34" s="40">
        <f t="shared" si="11"/>
        <v>0</v>
      </c>
      <c r="T34" s="40">
        <f t="shared" si="11"/>
        <v>0</v>
      </c>
      <c r="U34" s="40">
        <f t="shared" si="11"/>
        <v>0</v>
      </c>
      <c r="V34" s="40">
        <f t="shared" si="11"/>
        <v>0</v>
      </c>
      <c r="W34" s="40">
        <f t="shared" si="11"/>
        <v>0</v>
      </c>
      <c r="X34" s="40">
        <f t="shared" ref="X34:AU34" si="13">SUM(X35:X37)</f>
        <v>0</v>
      </c>
      <c r="Y34" s="40">
        <f t="shared" si="13"/>
        <v>0</v>
      </c>
      <c r="Z34" s="40">
        <f t="shared" si="13"/>
        <v>0</v>
      </c>
      <c r="AA34" s="40">
        <f t="shared" si="13"/>
        <v>0</v>
      </c>
      <c r="AB34" s="40">
        <f t="shared" si="13"/>
        <v>0</v>
      </c>
      <c r="AC34" s="40">
        <f t="shared" si="13"/>
        <v>0</v>
      </c>
      <c r="AD34" s="40">
        <f t="shared" si="13"/>
        <v>0</v>
      </c>
      <c r="AE34" s="40">
        <f t="shared" si="13"/>
        <v>0</v>
      </c>
      <c r="AF34" s="40">
        <f t="shared" si="13"/>
        <v>0</v>
      </c>
      <c r="AG34" s="40">
        <f t="shared" si="13"/>
        <v>0</v>
      </c>
      <c r="AH34" s="40">
        <f t="shared" si="13"/>
        <v>0</v>
      </c>
      <c r="AI34" s="40">
        <f t="shared" si="13"/>
        <v>0</v>
      </c>
      <c r="AJ34" s="40">
        <f t="shared" si="13"/>
        <v>0</v>
      </c>
      <c r="AK34" s="40">
        <f t="shared" si="13"/>
        <v>0</v>
      </c>
      <c r="AL34" s="40">
        <f t="shared" si="13"/>
        <v>0</v>
      </c>
      <c r="AM34" s="40">
        <f t="shared" si="13"/>
        <v>0</v>
      </c>
      <c r="AN34" s="40">
        <f t="shared" si="13"/>
        <v>0</v>
      </c>
      <c r="AO34" s="40">
        <f t="shared" si="13"/>
        <v>0</v>
      </c>
      <c r="AP34" s="40">
        <f t="shared" si="13"/>
        <v>0</v>
      </c>
      <c r="AQ34" s="40">
        <f t="shared" si="13"/>
        <v>0</v>
      </c>
      <c r="AR34" s="40">
        <f t="shared" si="13"/>
        <v>0</v>
      </c>
      <c r="AS34" s="40">
        <f t="shared" si="13"/>
        <v>0</v>
      </c>
      <c r="AT34" s="40">
        <f t="shared" si="13"/>
        <v>0</v>
      </c>
      <c r="AU34" s="40">
        <f t="shared" si="13"/>
        <v>0</v>
      </c>
      <c r="AV34" s="65"/>
    </row>
    <row r="35" spans="1:48" s="39" customFormat="1" ht="15.75">
      <c r="A35" s="32" t="s">
        <v>346</v>
      </c>
      <c r="B35" s="33" t="s">
        <v>388</v>
      </c>
      <c r="C35" s="40" t="s">
        <v>362</v>
      </c>
      <c r="D35" s="40" t="s">
        <v>362</v>
      </c>
      <c r="E35" s="40">
        <v>0</v>
      </c>
      <c r="F35" s="40" t="s">
        <v>362</v>
      </c>
      <c r="G35" s="40">
        <v>0</v>
      </c>
      <c r="H35" s="40" t="s">
        <v>362</v>
      </c>
      <c r="I35" s="40">
        <v>0</v>
      </c>
      <c r="J35" s="40" t="s">
        <v>362</v>
      </c>
      <c r="K35" s="40">
        <v>0</v>
      </c>
      <c r="L35" s="40" t="s">
        <v>362</v>
      </c>
      <c r="M35" s="40">
        <v>0</v>
      </c>
      <c r="N35" s="40" t="s">
        <v>362</v>
      </c>
      <c r="O35" s="40">
        <v>0</v>
      </c>
      <c r="P35" s="40" t="s">
        <v>362</v>
      </c>
      <c r="Q35" s="40">
        <v>0</v>
      </c>
      <c r="R35" s="40" t="s">
        <v>362</v>
      </c>
      <c r="S35" s="40">
        <v>0</v>
      </c>
      <c r="T35" s="40" t="s">
        <v>362</v>
      </c>
      <c r="U35" s="40">
        <v>0</v>
      </c>
      <c r="V35" s="40" t="s">
        <v>362</v>
      </c>
      <c r="W35" s="40">
        <v>0</v>
      </c>
      <c r="X35" s="40" t="s">
        <v>362</v>
      </c>
      <c r="Y35" s="40">
        <v>0</v>
      </c>
      <c r="Z35" s="40" t="s">
        <v>362</v>
      </c>
      <c r="AA35" s="40">
        <v>0</v>
      </c>
      <c r="AB35" s="40" t="s">
        <v>362</v>
      </c>
      <c r="AC35" s="40">
        <v>0</v>
      </c>
      <c r="AD35" s="40" t="s">
        <v>362</v>
      </c>
      <c r="AE35" s="40">
        <v>0</v>
      </c>
      <c r="AF35" s="40" t="s">
        <v>362</v>
      </c>
      <c r="AG35" s="40">
        <v>0</v>
      </c>
      <c r="AH35" s="40" t="s">
        <v>362</v>
      </c>
      <c r="AI35" s="40">
        <v>0</v>
      </c>
      <c r="AJ35" s="40" t="s">
        <v>362</v>
      </c>
      <c r="AK35" s="40">
        <v>0</v>
      </c>
      <c r="AL35" s="40" t="s">
        <v>362</v>
      </c>
      <c r="AM35" s="40">
        <v>0</v>
      </c>
      <c r="AN35" s="40" t="s">
        <v>362</v>
      </c>
      <c r="AO35" s="40">
        <v>0</v>
      </c>
      <c r="AP35" s="40" t="s">
        <v>362</v>
      </c>
      <c r="AQ35" s="40">
        <v>0</v>
      </c>
      <c r="AR35" s="40" t="s">
        <v>362</v>
      </c>
      <c r="AS35" s="40">
        <v>0</v>
      </c>
      <c r="AT35" s="40" t="s">
        <v>362</v>
      </c>
      <c r="AU35" s="40">
        <v>0</v>
      </c>
      <c r="AV35" s="40" t="s">
        <v>362</v>
      </c>
    </row>
    <row r="36" spans="1:48" s="39" customFormat="1" ht="15.75">
      <c r="A36" s="32" t="s">
        <v>346</v>
      </c>
      <c r="B36" s="33" t="s">
        <v>388</v>
      </c>
      <c r="C36" s="40" t="s">
        <v>362</v>
      </c>
      <c r="D36" s="40" t="s">
        <v>362</v>
      </c>
      <c r="E36" s="40">
        <v>0</v>
      </c>
      <c r="F36" s="40" t="s">
        <v>362</v>
      </c>
      <c r="G36" s="40">
        <v>0</v>
      </c>
      <c r="H36" s="40" t="s">
        <v>362</v>
      </c>
      <c r="I36" s="40">
        <v>0</v>
      </c>
      <c r="J36" s="40" t="s">
        <v>362</v>
      </c>
      <c r="K36" s="40">
        <v>0</v>
      </c>
      <c r="L36" s="40" t="s">
        <v>362</v>
      </c>
      <c r="M36" s="40">
        <v>0</v>
      </c>
      <c r="N36" s="40" t="s">
        <v>362</v>
      </c>
      <c r="O36" s="40">
        <v>0</v>
      </c>
      <c r="P36" s="40" t="s">
        <v>362</v>
      </c>
      <c r="Q36" s="40">
        <v>0</v>
      </c>
      <c r="R36" s="40" t="s">
        <v>362</v>
      </c>
      <c r="S36" s="40">
        <v>0</v>
      </c>
      <c r="T36" s="40" t="s">
        <v>362</v>
      </c>
      <c r="U36" s="40">
        <v>0</v>
      </c>
      <c r="V36" s="40" t="s">
        <v>362</v>
      </c>
      <c r="W36" s="40">
        <v>0</v>
      </c>
      <c r="X36" s="40" t="s">
        <v>362</v>
      </c>
      <c r="Y36" s="40">
        <v>0</v>
      </c>
      <c r="Z36" s="40" t="s">
        <v>362</v>
      </c>
      <c r="AA36" s="40">
        <v>0</v>
      </c>
      <c r="AB36" s="40" t="s">
        <v>362</v>
      </c>
      <c r="AC36" s="40">
        <v>0</v>
      </c>
      <c r="AD36" s="40" t="s">
        <v>362</v>
      </c>
      <c r="AE36" s="40">
        <v>0</v>
      </c>
      <c r="AF36" s="40" t="s">
        <v>362</v>
      </c>
      <c r="AG36" s="40">
        <v>0</v>
      </c>
      <c r="AH36" s="40" t="s">
        <v>362</v>
      </c>
      <c r="AI36" s="40">
        <v>0</v>
      </c>
      <c r="AJ36" s="40" t="s">
        <v>362</v>
      </c>
      <c r="AK36" s="40">
        <v>0</v>
      </c>
      <c r="AL36" s="40" t="s">
        <v>362</v>
      </c>
      <c r="AM36" s="40">
        <v>0</v>
      </c>
      <c r="AN36" s="40" t="s">
        <v>362</v>
      </c>
      <c r="AO36" s="40">
        <v>0</v>
      </c>
      <c r="AP36" s="40" t="s">
        <v>362</v>
      </c>
      <c r="AQ36" s="40">
        <v>0</v>
      </c>
      <c r="AR36" s="40" t="s">
        <v>362</v>
      </c>
      <c r="AS36" s="40">
        <v>0</v>
      </c>
      <c r="AT36" s="40" t="s">
        <v>362</v>
      </c>
      <c r="AU36" s="40">
        <v>0</v>
      </c>
      <c r="AV36" s="40" t="s">
        <v>362</v>
      </c>
    </row>
    <row r="37" spans="1:48" s="39" customFormat="1" ht="15.75">
      <c r="A37" s="32" t="s">
        <v>0</v>
      </c>
      <c r="B37" s="32" t="s">
        <v>0</v>
      </c>
      <c r="C37" s="40" t="s">
        <v>362</v>
      </c>
      <c r="D37" s="40" t="s">
        <v>362</v>
      </c>
      <c r="E37" s="40">
        <v>0</v>
      </c>
      <c r="F37" s="40" t="s">
        <v>362</v>
      </c>
      <c r="G37" s="40">
        <v>0</v>
      </c>
      <c r="H37" s="40" t="s">
        <v>362</v>
      </c>
      <c r="I37" s="40">
        <v>0</v>
      </c>
      <c r="J37" s="40" t="s">
        <v>362</v>
      </c>
      <c r="K37" s="40">
        <v>0</v>
      </c>
      <c r="L37" s="40" t="s">
        <v>362</v>
      </c>
      <c r="M37" s="40">
        <v>0</v>
      </c>
      <c r="N37" s="40" t="s">
        <v>362</v>
      </c>
      <c r="O37" s="40">
        <v>0</v>
      </c>
      <c r="P37" s="40" t="s">
        <v>362</v>
      </c>
      <c r="Q37" s="40">
        <v>0</v>
      </c>
      <c r="R37" s="40" t="s">
        <v>362</v>
      </c>
      <c r="S37" s="40">
        <v>0</v>
      </c>
      <c r="T37" s="40" t="s">
        <v>362</v>
      </c>
      <c r="U37" s="40">
        <v>0</v>
      </c>
      <c r="V37" s="40" t="s">
        <v>362</v>
      </c>
      <c r="W37" s="40">
        <v>0</v>
      </c>
      <c r="X37" s="40" t="s">
        <v>362</v>
      </c>
      <c r="Y37" s="40">
        <v>0</v>
      </c>
      <c r="Z37" s="40" t="s">
        <v>362</v>
      </c>
      <c r="AA37" s="40">
        <v>0</v>
      </c>
      <c r="AB37" s="40" t="s">
        <v>362</v>
      </c>
      <c r="AC37" s="40">
        <v>0</v>
      </c>
      <c r="AD37" s="40" t="s">
        <v>362</v>
      </c>
      <c r="AE37" s="40">
        <v>0</v>
      </c>
      <c r="AF37" s="40" t="s">
        <v>362</v>
      </c>
      <c r="AG37" s="40">
        <v>0</v>
      </c>
      <c r="AH37" s="40" t="s">
        <v>362</v>
      </c>
      <c r="AI37" s="40">
        <v>0</v>
      </c>
      <c r="AJ37" s="40" t="s">
        <v>362</v>
      </c>
      <c r="AK37" s="40">
        <v>0</v>
      </c>
      <c r="AL37" s="40" t="s">
        <v>362</v>
      </c>
      <c r="AM37" s="40">
        <v>0</v>
      </c>
      <c r="AN37" s="40" t="s">
        <v>362</v>
      </c>
      <c r="AO37" s="40">
        <v>0</v>
      </c>
      <c r="AP37" s="40" t="s">
        <v>362</v>
      </c>
      <c r="AQ37" s="40">
        <v>0</v>
      </c>
      <c r="AR37" s="40" t="s">
        <v>362</v>
      </c>
      <c r="AS37" s="40">
        <v>0</v>
      </c>
      <c r="AT37" s="40" t="s">
        <v>362</v>
      </c>
      <c r="AU37" s="40">
        <v>0</v>
      </c>
      <c r="AV37" s="40" t="s">
        <v>362</v>
      </c>
    </row>
    <row r="38" spans="1:48" s="42" customFormat="1" ht="31.5">
      <c r="A38" s="32" t="s">
        <v>347</v>
      </c>
      <c r="B38" s="35" t="s">
        <v>391</v>
      </c>
      <c r="C38" s="48"/>
      <c r="D38" s="40">
        <f t="shared" ref="D38:AU38" si="14">SUM(D39:D41)</f>
        <v>0</v>
      </c>
      <c r="E38" s="40">
        <f t="shared" si="14"/>
        <v>0</v>
      </c>
      <c r="F38" s="40">
        <f t="shared" si="14"/>
        <v>0</v>
      </c>
      <c r="G38" s="40">
        <f t="shared" si="14"/>
        <v>0</v>
      </c>
      <c r="H38" s="40">
        <f t="shared" si="14"/>
        <v>0</v>
      </c>
      <c r="I38" s="40">
        <f t="shared" si="14"/>
        <v>0</v>
      </c>
      <c r="J38" s="40">
        <f t="shared" si="14"/>
        <v>0</v>
      </c>
      <c r="K38" s="40">
        <f t="shared" si="14"/>
        <v>0</v>
      </c>
      <c r="L38" s="40">
        <f t="shared" si="14"/>
        <v>0</v>
      </c>
      <c r="M38" s="40">
        <f t="shared" si="14"/>
        <v>0</v>
      </c>
      <c r="N38" s="40">
        <f t="shared" si="14"/>
        <v>0</v>
      </c>
      <c r="O38" s="40">
        <f t="shared" si="14"/>
        <v>0</v>
      </c>
      <c r="P38" s="40">
        <f t="shared" si="14"/>
        <v>0</v>
      </c>
      <c r="Q38" s="40">
        <f t="shared" si="14"/>
        <v>0</v>
      </c>
      <c r="R38" s="40">
        <f t="shared" si="14"/>
        <v>0</v>
      </c>
      <c r="S38" s="40">
        <f t="shared" si="14"/>
        <v>0</v>
      </c>
      <c r="T38" s="40">
        <f t="shared" si="14"/>
        <v>0</v>
      </c>
      <c r="U38" s="40">
        <f t="shared" si="14"/>
        <v>0</v>
      </c>
      <c r="V38" s="40">
        <f t="shared" si="14"/>
        <v>0</v>
      </c>
      <c r="W38" s="40">
        <f t="shared" si="14"/>
        <v>0</v>
      </c>
      <c r="X38" s="40">
        <f t="shared" si="14"/>
        <v>0</v>
      </c>
      <c r="Y38" s="40">
        <f t="shared" si="14"/>
        <v>0</v>
      </c>
      <c r="Z38" s="40">
        <f t="shared" si="14"/>
        <v>0</v>
      </c>
      <c r="AA38" s="40">
        <f t="shared" si="14"/>
        <v>0</v>
      </c>
      <c r="AB38" s="40">
        <f t="shared" si="14"/>
        <v>0</v>
      </c>
      <c r="AC38" s="40">
        <f t="shared" si="14"/>
        <v>0</v>
      </c>
      <c r="AD38" s="40">
        <f t="shared" si="14"/>
        <v>0</v>
      </c>
      <c r="AE38" s="40">
        <f t="shared" si="14"/>
        <v>0</v>
      </c>
      <c r="AF38" s="40">
        <f t="shared" si="14"/>
        <v>0</v>
      </c>
      <c r="AG38" s="40">
        <f t="shared" si="14"/>
        <v>0</v>
      </c>
      <c r="AH38" s="40">
        <f t="shared" si="14"/>
        <v>0</v>
      </c>
      <c r="AI38" s="40">
        <f t="shared" si="14"/>
        <v>0</v>
      </c>
      <c r="AJ38" s="40">
        <f t="shared" si="14"/>
        <v>0</v>
      </c>
      <c r="AK38" s="40">
        <f t="shared" si="14"/>
        <v>0</v>
      </c>
      <c r="AL38" s="40">
        <f t="shared" si="14"/>
        <v>0</v>
      </c>
      <c r="AM38" s="40">
        <f t="shared" si="14"/>
        <v>0</v>
      </c>
      <c r="AN38" s="40">
        <f t="shared" si="14"/>
        <v>0</v>
      </c>
      <c r="AO38" s="40">
        <f t="shared" si="14"/>
        <v>0</v>
      </c>
      <c r="AP38" s="40">
        <f t="shared" si="14"/>
        <v>0</v>
      </c>
      <c r="AQ38" s="40">
        <f t="shared" si="14"/>
        <v>0</v>
      </c>
      <c r="AR38" s="40">
        <f t="shared" si="14"/>
        <v>0</v>
      </c>
      <c r="AS38" s="40">
        <f t="shared" si="14"/>
        <v>0</v>
      </c>
      <c r="AT38" s="40">
        <f t="shared" si="14"/>
        <v>0</v>
      </c>
      <c r="AU38" s="40">
        <f t="shared" si="14"/>
        <v>0</v>
      </c>
      <c r="AV38" s="65"/>
    </row>
    <row r="39" spans="1:48" s="39" customFormat="1" ht="15.75">
      <c r="A39" s="32" t="s">
        <v>347</v>
      </c>
      <c r="B39" s="33" t="s">
        <v>388</v>
      </c>
      <c r="C39" s="40" t="s">
        <v>362</v>
      </c>
      <c r="D39" s="40" t="s">
        <v>362</v>
      </c>
      <c r="E39" s="40">
        <v>0</v>
      </c>
      <c r="F39" s="40" t="s">
        <v>362</v>
      </c>
      <c r="G39" s="40">
        <v>0</v>
      </c>
      <c r="H39" s="40" t="s">
        <v>362</v>
      </c>
      <c r="I39" s="40">
        <v>0</v>
      </c>
      <c r="J39" s="40" t="s">
        <v>362</v>
      </c>
      <c r="K39" s="40">
        <v>0</v>
      </c>
      <c r="L39" s="40" t="s">
        <v>362</v>
      </c>
      <c r="M39" s="40">
        <v>0</v>
      </c>
      <c r="N39" s="40" t="s">
        <v>362</v>
      </c>
      <c r="O39" s="40">
        <v>0</v>
      </c>
      <c r="P39" s="40" t="s">
        <v>362</v>
      </c>
      <c r="Q39" s="40">
        <v>0</v>
      </c>
      <c r="R39" s="40" t="s">
        <v>362</v>
      </c>
      <c r="S39" s="40">
        <v>0</v>
      </c>
      <c r="T39" s="40" t="s">
        <v>362</v>
      </c>
      <c r="U39" s="40">
        <v>0</v>
      </c>
      <c r="V39" s="40" t="s">
        <v>362</v>
      </c>
      <c r="W39" s="40">
        <v>0</v>
      </c>
      <c r="X39" s="40" t="s">
        <v>362</v>
      </c>
      <c r="Y39" s="40">
        <v>0</v>
      </c>
      <c r="Z39" s="40" t="s">
        <v>362</v>
      </c>
      <c r="AA39" s="40">
        <v>0</v>
      </c>
      <c r="AB39" s="40" t="s">
        <v>362</v>
      </c>
      <c r="AC39" s="40">
        <v>0</v>
      </c>
      <c r="AD39" s="40" t="s">
        <v>362</v>
      </c>
      <c r="AE39" s="40">
        <v>0</v>
      </c>
      <c r="AF39" s="40" t="s">
        <v>362</v>
      </c>
      <c r="AG39" s="40">
        <v>0</v>
      </c>
      <c r="AH39" s="40" t="s">
        <v>362</v>
      </c>
      <c r="AI39" s="40">
        <v>0</v>
      </c>
      <c r="AJ39" s="40" t="s">
        <v>362</v>
      </c>
      <c r="AK39" s="40">
        <v>0</v>
      </c>
      <c r="AL39" s="40" t="s">
        <v>362</v>
      </c>
      <c r="AM39" s="40">
        <v>0</v>
      </c>
      <c r="AN39" s="40" t="s">
        <v>362</v>
      </c>
      <c r="AO39" s="40">
        <v>0</v>
      </c>
      <c r="AP39" s="40" t="s">
        <v>362</v>
      </c>
      <c r="AQ39" s="40">
        <v>0</v>
      </c>
      <c r="AR39" s="40" t="s">
        <v>362</v>
      </c>
      <c r="AS39" s="40">
        <v>0</v>
      </c>
      <c r="AT39" s="40" t="s">
        <v>362</v>
      </c>
      <c r="AU39" s="40">
        <v>0</v>
      </c>
      <c r="AV39" s="40" t="s">
        <v>362</v>
      </c>
    </row>
    <row r="40" spans="1:48" s="39" customFormat="1" ht="15.75">
      <c r="A40" s="32" t="s">
        <v>347</v>
      </c>
      <c r="B40" s="33" t="s">
        <v>388</v>
      </c>
      <c r="C40" s="40" t="s">
        <v>362</v>
      </c>
      <c r="D40" s="40" t="s">
        <v>362</v>
      </c>
      <c r="E40" s="40">
        <v>0</v>
      </c>
      <c r="F40" s="40" t="s">
        <v>362</v>
      </c>
      <c r="G40" s="40">
        <v>0</v>
      </c>
      <c r="H40" s="40" t="s">
        <v>362</v>
      </c>
      <c r="I40" s="40">
        <v>0</v>
      </c>
      <c r="J40" s="40" t="s">
        <v>362</v>
      </c>
      <c r="K40" s="40">
        <v>0</v>
      </c>
      <c r="L40" s="40" t="s">
        <v>362</v>
      </c>
      <c r="M40" s="40">
        <v>0</v>
      </c>
      <c r="N40" s="40" t="s">
        <v>362</v>
      </c>
      <c r="O40" s="40">
        <v>0</v>
      </c>
      <c r="P40" s="40" t="s">
        <v>362</v>
      </c>
      <c r="Q40" s="40">
        <v>0</v>
      </c>
      <c r="R40" s="40" t="s">
        <v>362</v>
      </c>
      <c r="S40" s="40">
        <v>0</v>
      </c>
      <c r="T40" s="40" t="s">
        <v>362</v>
      </c>
      <c r="U40" s="40">
        <v>0</v>
      </c>
      <c r="V40" s="40" t="s">
        <v>362</v>
      </c>
      <c r="W40" s="40">
        <v>0</v>
      </c>
      <c r="X40" s="40" t="s">
        <v>362</v>
      </c>
      <c r="Y40" s="40">
        <v>0</v>
      </c>
      <c r="Z40" s="40" t="s">
        <v>362</v>
      </c>
      <c r="AA40" s="40">
        <v>0</v>
      </c>
      <c r="AB40" s="40" t="s">
        <v>362</v>
      </c>
      <c r="AC40" s="40">
        <v>0</v>
      </c>
      <c r="AD40" s="40" t="s">
        <v>362</v>
      </c>
      <c r="AE40" s="40">
        <v>0</v>
      </c>
      <c r="AF40" s="40" t="s">
        <v>362</v>
      </c>
      <c r="AG40" s="40">
        <v>0</v>
      </c>
      <c r="AH40" s="40" t="s">
        <v>362</v>
      </c>
      <c r="AI40" s="40">
        <v>0</v>
      </c>
      <c r="AJ40" s="40" t="s">
        <v>362</v>
      </c>
      <c r="AK40" s="40">
        <v>0</v>
      </c>
      <c r="AL40" s="40" t="s">
        <v>362</v>
      </c>
      <c r="AM40" s="40">
        <v>0</v>
      </c>
      <c r="AN40" s="40" t="s">
        <v>362</v>
      </c>
      <c r="AO40" s="40">
        <v>0</v>
      </c>
      <c r="AP40" s="40" t="s">
        <v>362</v>
      </c>
      <c r="AQ40" s="40">
        <v>0</v>
      </c>
      <c r="AR40" s="40" t="s">
        <v>362</v>
      </c>
      <c r="AS40" s="40">
        <v>0</v>
      </c>
      <c r="AT40" s="40" t="s">
        <v>362</v>
      </c>
      <c r="AU40" s="40">
        <v>0</v>
      </c>
      <c r="AV40" s="40" t="s">
        <v>362</v>
      </c>
    </row>
    <row r="41" spans="1:48" s="39" customFormat="1" ht="15.75">
      <c r="A41" s="32" t="s">
        <v>0</v>
      </c>
      <c r="B41" s="32" t="s">
        <v>0</v>
      </c>
      <c r="C41" s="40" t="s">
        <v>362</v>
      </c>
      <c r="D41" s="40" t="s">
        <v>362</v>
      </c>
      <c r="E41" s="40">
        <v>0</v>
      </c>
      <c r="F41" s="40" t="s">
        <v>362</v>
      </c>
      <c r="G41" s="40">
        <v>0</v>
      </c>
      <c r="H41" s="40" t="s">
        <v>362</v>
      </c>
      <c r="I41" s="40">
        <v>0</v>
      </c>
      <c r="J41" s="40" t="s">
        <v>362</v>
      </c>
      <c r="K41" s="40">
        <v>0</v>
      </c>
      <c r="L41" s="40" t="s">
        <v>362</v>
      </c>
      <c r="M41" s="40">
        <v>0</v>
      </c>
      <c r="N41" s="40" t="s">
        <v>362</v>
      </c>
      <c r="O41" s="40">
        <v>0</v>
      </c>
      <c r="P41" s="40" t="s">
        <v>362</v>
      </c>
      <c r="Q41" s="40">
        <v>0</v>
      </c>
      <c r="R41" s="40" t="s">
        <v>362</v>
      </c>
      <c r="S41" s="40">
        <v>0</v>
      </c>
      <c r="T41" s="40" t="s">
        <v>362</v>
      </c>
      <c r="U41" s="40">
        <v>0</v>
      </c>
      <c r="V41" s="40" t="s">
        <v>362</v>
      </c>
      <c r="W41" s="40">
        <v>0</v>
      </c>
      <c r="X41" s="40" t="s">
        <v>362</v>
      </c>
      <c r="Y41" s="40">
        <v>0</v>
      </c>
      <c r="Z41" s="40" t="s">
        <v>362</v>
      </c>
      <c r="AA41" s="40">
        <v>0</v>
      </c>
      <c r="AB41" s="40" t="s">
        <v>362</v>
      </c>
      <c r="AC41" s="40">
        <v>0</v>
      </c>
      <c r="AD41" s="40" t="s">
        <v>362</v>
      </c>
      <c r="AE41" s="40">
        <v>0</v>
      </c>
      <c r="AF41" s="40" t="s">
        <v>362</v>
      </c>
      <c r="AG41" s="40">
        <v>0</v>
      </c>
      <c r="AH41" s="40" t="s">
        <v>362</v>
      </c>
      <c r="AI41" s="40">
        <v>0</v>
      </c>
      <c r="AJ41" s="40" t="s">
        <v>362</v>
      </c>
      <c r="AK41" s="40">
        <v>0</v>
      </c>
      <c r="AL41" s="40" t="s">
        <v>362</v>
      </c>
      <c r="AM41" s="40">
        <v>0</v>
      </c>
      <c r="AN41" s="40" t="s">
        <v>362</v>
      </c>
      <c r="AO41" s="40">
        <v>0</v>
      </c>
      <c r="AP41" s="40" t="s">
        <v>362</v>
      </c>
      <c r="AQ41" s="40">
        <v>0</v>
      </c>
      <c r="AR41" s="40" t="s">
        <v>362</v>
      </c>
      <c r="AS41" s="40">
        <v>0</v>
      </c>
      <c r="AT41" s="40" t="s">
        <v>362</v>
      </c>
      <c r="AU41" s="40">
        <v>0</v>
      </c>
      <c r="AV41" s="40" t="s">
        <v>362</v>
      </c>
    </row>
    <row r="42" spans="1:48" s="28" customFormat="1" ht="31.5">
      <c r="A42" s="32" t="s">
        <v>337</v>
      </c>
      <c r="B42" s="35" t="s">
        <v>392</v>
      </c>
      <c r="C42" s="48"/>
      <c r="D42" s="40">
        <f t="shared" ref="D42:AU42" si="15">D43+D44+D48+D52+D56+D57+D61+D65</f>
        <v>0</v>
      </c>
      <c r="E42" s="40">
        <f t="shared" si="15"/>
        <v>0</v>
      </c>
      <c r="F42" s="40">
        <f t="shared" si="15"/>
        <v>0</v>
      </c>
      <c r="G42" s="40">
        <f t="shared" si="15"/>
        <v>0</v>
      </c>
      <c r="H42" s="40">
        <f t="shared" si="15"/>
        <v>0</v>
      </c>
      <c r="I42" s="40">
        <f t="shared" si="15"/>
        <v>0</v>
      </c>
      <c r="J42" s="40">
        <f t="shared" si="15"/>
        <v>0</v>
      </c>
      <c r="K42" s="40">
        <f t="shared" si="15"/>
        <v>0</v>
      </c>
      <c r="L42" s="40">
        <f t="shared" si="15"/>
        <v>0</v>
      </c>
      <c r="M42" s="40">
        <f t="shared" si="15"/>
        <v>0</v>
      </c>
      <c r="N42" s="40">
        <f t="shared" si="15"/>
        <v>0</v>
      </c>
      <c r="O42" s="40">
        <f t="shared" si="15"/>
        <v>0</v>
      </c>
      <c r="P42" s="40">
        <f t="shared" si="15"/>
        <v>0</v>
      </c>
      <c r="Q42" s="40">
        <f t="shared" si="15"/>
        <v>0</v>
      </c>
      <c r="R42" s="40">
        <f t="shared" si="15"/>
        <v>0</v>
      </c>
      <c r="S42" s="40">
        <f t="shared" si="15"/>
        <v>0</v>
      </c>
      <c r="T42" s="40">
        <f t="shared" si="15"/>
        <v>0</v>
      </c>
      <c r="U42" s="40">
        <f t="shared" si="15"/>
        <v>0</v>
      </c>
      <c r="V42" s="40">
        <f t="shared" si="15"/>
        <v>0</v>
      </c>
      <c r="W42" s="40">
        <f t="shared" si="15"/>
        <v>0</v>
      </c>
      <c r="X42" s="40">
        <f t="shared" si="15"/>
        <v>0</v>
      </c>
      <c r="Y42" s="40">
        <f t="shared" si="15"/>
        <v>0</v>
      </c>
      <c r="Z42" s="40">
        <f t="shared" si="15"/>
        <v>0</v>
      </c>
      <c r="AA42" s="40">
        <f t="shared" si="15"/>
        <v>0</v>
      </c>
      <c r="AB42" s="40">
        <f t="shared" si="15"/>
        <v>0</v>
      </c>
      <c r="AC42" s="40">
        <f t="shared" si="15"/>
        <v>0</v>
      </c>
      <c r="AD42" s="40">
        <f t="shared" si="15"/>
        <v>0</v>
      </c>
      <c r="AE42" s="40">
        <f t="shared" si="15"/>
        <v>0</v>
      </c>
      <c r="AF42" s="40">
        <f t="shared" si="15"/>
        <v>0</v>
      </c>
      <c r="AG42" s="40">
        <f t="shared" si="15"/>
        <v>0</v>
      </c>
      <c r="AH42" s="40">
        <f t="shared" si="15"/>
        <v>0</v>
      </c>
      <c r="AI42" s="40">
        <f t="shared" si="15"/>
        <v>0</v>
      </c>
      <c r="AJ42" s="40">
        <f t="shared" si="15"/>
        <v>0</v>
      </c>
      <c r="AK42" s="40">
        <f t="shared" si="15"/>
        <v>0</v>
      </c>
      <c r="AL42" s="40">
        <f t="shared" si="15"/>
        <v>0</v>
      </c>
      <c r="AM42" s="40">
        <f t="shared" si="15"/>
        <v>0</v>
      </c>
      <c r="AN42" s="40">
        <f t="shared" si="15"/>
        <v>0</v>
      </c>
      <c r="AO42" s="40">
        <f t="shared" si="15"/>
        <v>0</v>
      </c>
      <c r="AP42" s="40">
        <f t="shared" si="15"/>
        <v>0</v>
      </c>
      <c r="AQ42" s="40">
        <f t="shared" si="15"/>
        <v>0</v>
      </c>
      <c r="AR42" s="40">
        <f t="shared" si="15"/>
        <v>0</v>
      </c>
      <c r="AS42" s="40">
        <f t="shared" si="15"/>
        <v>0</v>
      </c>
      <c r="AT42" s="40">
        <f t="shared" si="15"/>
        <v>0</v>
      </c>
      <c r="AU42" s="40">
        <f t="shared" si="15"/>
        <v>0</v>
      </c>
      <c r="AV42" s="64"/>
    </row>
    <row r="43" spans="1:48" s="42" customFormat="1" ht="31.5">
      <c r="A43" s="32" t="s">
        <v>348</v>
      </c>
      <c r="B43" s="35" t="s">
        <v>393</v>
      </c>
      <c r="C43" s="48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65"/>
    </row>
    <row r="44" spans="1:48" s="42" customFormat="1" ht="94.5">
      <c r="A44" s="32" t="s">
        <v>348</v>
      </c>
      <c r="B44" s="35" t="s">
        <v>394</v>
      </c>
      <c r="C44" s="48"/>
      <c r="D44" s="40">
        <f t="shared" ref="D44:AU44" si="16">SUM(D45:D47)</f>
        <v>0</v>
      </c>
      <c r="E44" s="40">
        <f t="shared" si="16"/>
        <v>0</v>
      </c>
      <c r="F44" s="40">
        <f t="shared" si="16"/>
        <v>0</v>
      </c>
      <c r="G44" s="40">
        <f t="shared" si="16"/>
        <v>0</v>
      </c>
      <c r="H44" s="40">
        <f t="shared" si="16"/>
        <v>0</v>
      </c>
      <c r="I44" s="40">
        <f t="shared" si="16"/>
        <v>0</v>
      </c>
      <c r="J44" s="40">
        <f t="shared" ref="J44:AS44" si="17">SUM(J45:J47)</f>
        <v>0</v>
      </c>
      <c r="K44" s="40">
        <f t="shared" si="17"/>
        <v>0</v>
      </c>
      <c r="L44" s="40">
        <f t="shared" si="17"/>
        <v>0</v>
      </c>
      <c r="M44" s="40">
        <f t="shared" si="17"/>
        <v>0</v>
      </c>
      <c r="N44" s="40">
        <f t="shared" si="17"/>
        <v>0</v>
      </c>
      <c r="O44" s="40">
        <f t="shared" si="17"/>
        <v>0</v>
      </c>
      <c r="P44" s="40">
        <f t="shared" si="17"/>
        <v>0</v>
      </c>
      <c r="Q44" s="40">
        <f t="shared" si="17"/>
        <v>0</v>
      </c>
      <c r="R44" s="40">
        <f t="shared" si="17"/>
        <v>0</v>
      </c>
      <c r="S44" s="40">
        <f t="shared" si="17"/>
        <v>0</v>
      </c>
      <c r="T44" s="40">
        <f t="shared" si="17"/>
        <v>0</v>
      </c>
      <c r="U44" s="40">
        <f t="shared" si="17"/>
        <v>0</v>
      </c>
      <c r="V44" s="40">
        <f t="shared" si="17"/>
        <v>0</v>
      </c>
      <c r="W44" s="40">
        <f t="shared" si="17"/>
        <v>0</v>
      </c>
      <c r="X44" s="40">
        <f t="shared" si="17"/>
        <v>0</v>
      </c>
      <c r="Y44" s="40">
        <f t="shared" si="17"/>
        <v>0</v>
      </c>
      <c r="Z44" s="40">
        <f t="shared" si="17"/>
        <v>0</v>
      </c>
      <c r="AA44" s="40">
        <f t="shared" si="17"/>
        <v>0</v>
      </c>
      <c r="AB44" s="40">
        <f t="shared" si="17"/>
        <v>0</v>
      </c>
      <c r="AC44" s="40">
        <f t="shared" si="17"/>
        <v>0</v>
      </c>
      <c r="AD44" s="40">
        <f t="shared" si="17"/>
        <v>0</v>
      </c>
      <c r="AE44" s="40">
        <f t="shared" si="17"/>
        <v>0</v>
      </c>
      <c r="AF44" s="40">
        <f t="shared" si="17"/>
        <v>0</v>
      </c>
      <c r="AG44" s="40">
        <f t="shared" si="17"/>
        <v>0</v>
      </c>
      <c r="AH44" s="40">
        <f t="shared" si="17"/>
        <v>0</v>
      </c>
      <c r="AI44" s="40">
        <f t="shared" si="17"/>
        <v>0</v>
      </c>
      <c r="AJ44" s="40">
        <f t="shared" si="17"/>
        <v>0</v>
      </c>
      <c r="AK44" s="40">
        <f t="shared" si="17"/>
        <v>0</v>
      </c>
      <c r="AL44" s="40">
        <f t="shared" si="17"/>
        <v>0</v>
      </c>
      <c r="AM44" s="40">
        <f t="shared" si="17"/>
        <v>0</v>
      </c>
      <c r="AN44" s="40">
        <f t="shared" si="17"/>
        <v>0</v>
      </c>
      <c r="AO44" s="40">
        <f t="shared" si="17"/>
        <v>0</v>
      </c>
      <c r="AP44" s="40">
        <f t="shared" si="17"/>
        <v>0</v>
      </c>
      <c r="AQ44" s="40">
        <f t="shared" si="17"/>
        <v>0</v>
      </c>
      <c r="AR44" s="40">
        <f t="shared" si="17"/>
        <v>0</v>
      </c>
      <c r="AS44" s="40">
        <f t="shared" si="17"/>
        <v>0</v>
      </c>
      <c r="AT44" s="40">
        <f t="shared" si="16"/>
        <v>0</v>
      </c>
      <c r="AU44" s="40">
        <f t="shared" si="16"/>
        <v>0</v>
      </c>
      <c r="AV44" s="65"/>
    </row>
    <row r="45" spans="1:48" s="39" customFormat="1" ht="15.75">
      <c r="A45" s="32" t="s">
        <v>348</v>
      </c>
      <c r="B45" s="33" t="s">
        <v>388</v>
      </c>
      <c r="C45" s="40" t="s">
        <v>362</v>
      </c>
      <c r="D45" s="40" t="s">
        <v>362</v>
      </c>
      <c r="E45" s="40">
        <v>0</v>
      </c>
      <c r="F45" s="40" t="s">
        <v>362</v>
      </c>
      <c r="G45" s="40">
        <v>0</v>
      </c>
      <c r="H45" s="40" t="s">
        <v>362</v>
      </c>
      <c r="I45" s="40">
        <v>0</v>
      </c>
      <c r="J45" s="40" t="s">
        <v>362</v>
      </c>
      <c r="K45" s="40">
        <v>0</v>
      </c>
      <c r="L45" s="40" t="s">
        <v>362</v>
      </c>
      <c r="M45" s="40">
        <v>0</v>
      </c>
      <c r="N45" s="40" t="s">
        <v>362</v>
      </c>
      <c r="O45" s="40">
        <v>0</v>
      </c>
      <c r="P45" s="40" t="s">
        <v>362</v>
      </c>
      <c r="Q45" s="40">
        <v>0</v>
      </c>
      <c r="R45" s="40" t="s">
        <v>362</v>
      </c>
      <c r="S45" s="40">
        <v>0</v>
      </c>
      <c r="T45" s="40" t="s">
        <v>362</v>
      </c>
      <c r="U45" s="40">
        <v>0</v>
      </c>
      <c r="V45" s="40" t="s">
        <v>362</v>
      </c>
      <c r="W45" s="40">
        <v>0</v>
      </c>
      <c r="X45" s="40" t="s">
        <v>362</v>
      </c>
      <c r="Y45" s="40">
        <v>0</v>
      </c>
      <c r="Z45" s="40" t="s">
        <v>362</v>
      </c>
      <c r="AA45" s="40">
        <v>0</v>
      </c>
      <c r="AB45" s="40" t="s">
        <v>362</v>
      </c>
      <c r="AC45" s="40">
        <v>0</v>
      </c>
      <c r="AD45" s="40" t="s">
        <v>362</v>
      </c>
      <c r="AE45" s="40">
        <v>0</v>
      </c>
      <c r="AF45" s="40" t="s">
        <v>362</v>
      </c>
      <c r="AG45" s="40">
        <v>0</v>
      </c>
      <c r="AH45" s="40" t="s">
        <v>362</v>
      </c>
      <c r="AI45" s="40">
        <v>0</v>
      </c>
      <c r="AJ45" s="40" t="s">
        <v>362</v>
      </c>
      <c r="AK45" s="40">
        <v>0</v>
      </c>
      <c r="AL45" s="40" t="s">
        <v>362</v>
      </c>
      <c r="AM45" s="40">
        <v>0</v>
      </c>
      <c r="AN45" s="40" t="s">
        <v>362</v>
      </c>
      <c r="AO45" s="40">
        <v>0</v>
      </c>
      <c r="AP45" s="40" t="s">
        <v>362</v>
      </c>
      <c r="AQ45" s="40">
        <v>0</v>
      </c>
      <c r="AR45" s="40" t="s">
        <v>362</v>
      </c>
      <c r="AS45" s="40">
        <v>0</v>
      </c>
      <c r="AT45" s="40" t="s">
        <v>362</v>
      </c>
      <c r="AU45" s="40">
        <v>0</v>
      </c>
      <c r="AV45" s="40" t="s">
        <v>362</v>
      </c>
    </row>
    <row r="46" spans="1:48" s="39" customFormat="1" ht="15.75">
      <c r="A46" s="32" t="s">
        <v>348</v>
      </c>
      <c r="B46" s="33" t="s">
        <v>388</v>
      </c>
      <c r="C46" s="40" t="s">
        <v>362</v>
      </c>
      <c r="D46" s="40" t="s">
        <v>362</v>
      </c>
      <c r="E46" s="40">
        <v>0</v>
      </c>
      <c r="F46" s="40" t="s">
        <v>362</v>
      </c>
      <c r="G46" s="40">
        <v>0</v>
      </c>
      <c r="H46" s="40" t="s">
        <v>362</v>
      </c>
      <c r="I46" s="40">
        <v>0</v>
      </c>
      <c r="J46" s="40" t="s">
        <v>362</v>
      </c>
      <c r="K46" s="40">
        <v>0</v>
      </c>
      <c r="L46" s="40" t="s">
        <v>362</v>
      </c>
      <c r="M46" s="40">
        <v>0</v>
      </c>
      <c r="N46" s="40" t="s">
        <v>362</v>
      </c>
      <c r="O46" s="40">
        <v>0</v>
      </c>
      <c r="P46" s="40" t="s">
        <v>362</v>
      </c>
      <c r="Q46" s="40">
        <v>0</v>
      </c>
      <c r="R46" s="40" t="s">
        <v>362</v>
      </c>
      <c r="S46" s="40">
        <v>0</v>
      </c>
      <c r="T46" s="40" t="s">
        <v>362</v>
      </c>
      <c r="U46" s="40">
        <v>0</v>
      </c>
      <c r="V46" s="40" t="s">
        <v>362</v>
      </c>
      <c r="W46" s="40">
        <v>0</v>
      </c>
      <c r="X46" s="40" t="s">
        <v>362</v>
      </c>
      <c r="Y46" s="40">
        <v>0</v>
      </c>
      <c r="Z46" s="40" t="s">
        <v>362</v>
      </c>
      <c r="AA46" s="40">
        <v>0</v>
      </c>
      <c r="AB46" s="40" t="s">
        <v>362</v>
      </c>
      <c r="AC46" s="40">
        <v>0</v>
      </c>
      <c r="AD46" s="40" t="s">
        <v>362</v>
      </c>
      <c r="AE46" s="40">
        <v>0</v>
      </c>
      <c r="AF46" s="40" t="s">
        <v>362</v>
      </c>
      <c r="AG46" s="40">
        <v>0</v>
      </c>
      <c r="AH46" s="40" t="s">
        <v>362</v>
      </c>
      <c r="AI46" s="40">
        <v>0</v>
      </c>
      <c r="AJ46" s="40" t="s">
        <v>362</v>
      </c>
      <c r="AK46" s="40">
        <v>0</v>
      </c>
      <c r="AL46" s="40" t="s">
        <v>362</v>
      </c>
      <c r="AM46" s="40">
        <v>0</v>
      </c>
      <c r="AN46" s="40" t="s">
        <v>362</v>
      </c>
      <c r="AO46" s="40">
        <v>0</v>
      </c>
      <c r="AP46" s="40" t="s">
        <v>362</v>
      </c>
      <c r="AQ46" s="40">
        <v>0</v>
      </c>
      <c r="AR46" s="40" t="s">
        <v>362</v>
      </c>
      <c r="AS46" s="40">
        <v>0</v>
      </c>
      <c r="AT46" s="40" t="s">
        <v>362</v>
      </c>
      <c r="AU46" s="40">
        <v>0</v>
      </c>
      <c r="AV46" s="40" t="s">
        <v>362</v>
      </c>
    </row>
    <row r="47" spans="1:48" s="39" customFormat="1" ht="15.75">
      <c r="A47" s="32" t="s">
        <v>0</v>
      </c>
      <c r="B47" s="32" t="s">
        <v>0</v>
      </c>
      <c r="C47" s="40" t="s">
        <v>362</v>
      </c>
      <c r="D47" s="40" t="s">
        <v>362</v>
      </c>
      <c r="E47" s="40">
        <v>0</v>
      </c>
      <c r="F47" s="40" t="s">
        <v>362</v>
      </c>
      <c r="G47" s="40">
        <v>0</v>
      </c>
      <c r="H47" s="40" t="s">
        <v>362</v>
      </c>
      <c r="I47" s="40">
        <v>0</v>
      </c>
      <c r="J47" s="40" t="s">
        <v>362</v>
      </c>
      <c r="K47" s="40">
        <v>0</v>
      </c>
      <c r="L47" s="40" t="s">
        <v>362</v>
      </c>
      <c r="M47" s="40">
        <v>0</v>
      </c>
      <c r="N47" s="40" t="s">
        <v>362</v>
      </c>
      <c r="O47" s="40">
        <v>0</v>
      </c>
      <c r="P47" s="40" t="s">
        <v>362</v>
      </c>
      <c r="Q47" s="40">
        <v>0</v>
      </c>
      <c r="R47" s="40" t="s">
        <v>362</v>
      </c>
      <c r="S47" s="40">
        <v>0</v>
      </c>
      <c r="T47" s="40" t="s">
        <v>362</v>
      </c>
      <c r="U47" s="40">
        <v>0</v>
      </c>
      <c r="V47" s="40" t="s">
        <v>362</v>
      </c>
      <c r="W47" s="40">
        <v>0</v>
      </c>
      <c r="X47" s="40" t="s">
        <v>362</v>
      </c>
      <c r="Y47" s="40">
        <v>0</v>
      </c>
      <c r="Z47" s="40" t="s">
        <v>362</v>
      </c>
      <c r="AA47" s="40">
        <v>0</v>
      </c>
      <c r="AB47" s="40" t="s">
        <v>362</v>
      </c>
      <c r="AC47" s="40">
        <v>0</v>
      </c>
      <c r="AD47" s="40" t="s">
        <v>362</v>
      </c>
      <c r="AE47" s="40">
        <v>0</v>
      </c>
      <c r="AF47" s="40" t="s">
        <v>362</v>
      </c>
      <c r="AG47" s="40">
        <v>0</v>
      </c>
      <c r="AH47" s="40" t="s">
        <v>362</v>
      </c>
      <c r="AI47" s="40">
        <v>0</v>
      </c>
      <c r="AJ47" s="40" t="s">
        <v>362</v>
      </c>
      <c r="AK47" s="40">
        <v>0</v>
      </c>
      <c r="AL47" s="40" t="s">
        <v>362</v>
      </c>
      <c r="AM47" s="40">
        <v>0</v>
      </c>
      <c r="AN47" s="40" t="s">
        <v>362</v>
      </c>
      <c r="AO47" s="40">
        <v>0</v>
      </c>
      <c r="AP47" s="40" t="s">
        <v>362</v>
      </c>
      <c r="AQ47" s="40">
        <v>0</v>
      </c>
      <c r="AR47" s="40" t="s">
        <v>362</v>
      </c>
      <c r="AS47" s="40">
        <v>0</v>
      </c>
      <c r="AT47" s="40" t="s">
        <v>362</v>
      </c>
      <c r="AU47" s="40">
        <v>0</v>
      </c>
      <c r="AV47" s="40" t="s">
        <v>362</v>
      </c>
    </row>
    <row r="48" spans="1:48" s="42" customFormat="1" ht="78.75">
      <c r="A48" s="32" t="s">
        <v>348</v>
      </c>
      <c r="B48" s="35" t="s">
        <v>395</v>
      </c>
      <c r="C48" s="48"/>
      <c r="D48" s="40">
        <f t="shared" ref="D48:AU48" si="18">SUM(D49:D51)</f>
        <v>0</v>
      </c>
      <c r="E48" s="40">
        <f t="shared" si="18"/>
        <v>0</v>
      </c>
      <c r="F48" s="40">
        <f t="shared" si="18"/>
        <v>0</v>
      </c>
      <c r="G48" s="40">
        <f t="shared" si="18"/>
        <v>0</v>
      </c>
      <c r="H48" s="40">
        <f t="shared" si="18"/>
        <v>0</v>
      </c>
      <c r="I48" s="40">
        <f t="shared" si="18"/>
        <v>0</v>
      </c>
      <c r="J48" s="40">
        <f t="shared" si="18"/>
        <v>0</v>
      </c>
      <c r="K48" s="40">
        <f t="shared" si="18"/>
        <v>0</v>
      </c>
      <c r="L48" s="40">
        <f t="shared" si="18"/>
        <v>0</v>
      </c>
      <c r="M48" s="40">
        <f t="shared" si="18"/>
        <v>0</v>
      </c>
      <c r="N48" s="40">
        <f t="shared" si="18"/>
        <v>0</v>
      </c>
      <c r="O48" s="40">
        <f t="shared" si="18"/>
        <v>0</v>
      </c>
      <c r="P48" s="40">
        <f t="shared" si="18"/>
        <v>0</v>
      </c>
      <c r="Q48" s="40">
        <f t="shared" si="18"/>
        <v>0</v>
      </c>
      <c r="R48" s="40">
        <f t="shared" si="18"/>
        <v>0</v>
      </c>
      <c r="S48" s="40">
        <f t="shared" si="18"/>
        <v>0</v>
      </c>
      <c r="T48" s="40">
        <f t="shared" si="18"/>
        <v>0</v>
      </c>
      <c r="U48" s="40">
        <f t="shared" si="18"/>
        <v>0</v>
      </c>
      <c r="V48" s="40">
        <f t="shared" si="18"/>
        <v>0</v>
      </c>
      <c r="W48" s="40">
        <f t="shared" si="18"/>
        <v>0</v>
      </c>
      <c r="X48" s="40">
        <f t="shared" si="18"/>
        <v>0</v>
      </c>
      <c r="Y48" s="40">
        <f t="shared" si="18"/>
        <v>0</v>
      </c>
      <c r="Z48" s="40">
        <f t="shared" si="18"/>
        <v>0</v>
      </c>
      <c r="AA48" s="40">
        <f t="shared" si="18"/>
        <v>0</v>
      </c>
      <c r="AB48" s="40">
        <f t="shared" si="18"/>
        <v>0</v>
      </c>
      <c r="AC48" s="40">
        <f t="shared" si="18"/>
        <v>0</v>
      </c>
      <c r="AD48" s="40">
        <f t="shared" si="18"/>
        <v>0</v>
      </c>
      <c r="AE48" s="40">
        <f t="shared" si="18"/>
        <v>0</v>
      </c>
      <c r="AF48" s="40">
        <f t="shared" si="18"/>
        <v>0</v>
      </c>
      <c r="AG48" s="40">
        <f t="shared" si="18"/>
        <v>0</v>
      </c>
      <c r="AH48" s="40">
        <f t="shared" si="18"/>
        <v>0</v>
      </c>
      <c r="AI48" s="40">
        <f t="shared" si="18"/>
        <v>0</v>
      </c>
      <c r="AJ48" s="40">
        <f t="shared" si="18"/>
        <v>0</v>
      </c>
      <c r="AK48" s="40">
        <f t="shared" si="18"/>
        <v>0</v>
      </c>
      <c r="AL48" s="40">
        <f t="shared" si="18"/>
        <v>0</v>
      </c>
      <c r="AM48" s="40">
        <f t="shared" si="18"/>
        <v>0</v>
      </c>
      <c r="AN48" s="40">
        <f t="shared" si="18"/>
        <v>0</v>
      </c>
      <c r="AO48" s="40">
        <f t="shared" si="18"/>
        <v>0</v>
      </c>
      <c r="AP48" s="40">
        <f t="shared" si="18"/>
        <v>0</v>
      </c>
      <c r="AQ48" s="40">
        <f t="shared" si="18"/>
        <v>0</v>
      </c>
      <c r="AR48" s="40">
        <f t="shared" si="18"/>
        <v>0</v>
      </c>
      <c r="AS48" s="40">
        <f t="shared" si="18"/>
        <v>0</v>
      </c>
      <c r="AT48" s="40">
        <f t="shared" si="18"/>
        <v>0</v>
      </c>
      <c r="AU48" s="40">
        <f t="shared" si="18"/>
        <v>0</v>
      </c>
      <c r="AV48" s="65"/>
    </row>
    <row r="49" spans="1:48" s="39" customFormat="1" ht="15.75">
      <c r="A49" s="32" t="s">
        <v>348</v>
      </c>
      <c r="B49" s="33" t="s">
        <v>388</v>
      </c>
      <c r="C49" s="40" t="s">
        <v>362</v>
      </c>
      <c r="D49" s="40" t="s">
        <v>362</v>
      </c>
      <c r="E49" s="40">
        <v>0</v>
      </c>
      <c r="F49" s="40" t="s">
        <v>362</v>
      </c>
      <c r="G49" s="40">
        <v>0</v>
      </c>
      <c r="H49" s="40" t="s">
        <v>362</v>
      </c>
      <c r="I49" s="40">
        <v>0</v>
      </c>
      <c r="J49" s="40" t="s">
        <v>362</v>
      </c>
      <c r="K49" s="40">
        <v>0</v>
      </c>
      <c r="L49" s="40" t="s">
        <v>362</v>
      </c>
      <c r="M49" s="40">
        <v>0</v>
      </c>
      <c r="N49" s="40" t="s">
        <v>362</v>
      </c>
      <c r="O49" s="40">
        <v>0</v>
      </c>
      <c r="P49" s="40" t="s">
        <v>362</v>
      </c>
      <c r="Q49" s="40">
        <v>0</v>
      </c>
      <c r="R49" s="40" t="s">
        <v>362</v>
      </c>
      <c r="S49" s="40">
        <v>0</v>
      </c>
      <c r="T49" s="40" t="s">
        <v>362</v>
      </c>
      <c r="U49" s="40">
        <v>0</v>
      </c>
      <c r="V49" s="40" t="s">
        <v>362</v>
      </c>
      <c r="W49" s="40">
        <v>0</v>
      </c>
      <c r="X49" s="40" t="s">
        <v>362</v>
      </c>
      <c r="Y49" s="40">
        <v>0</v>
      </c>
      <c r="Z49" s="40" t="s">
        <v>362</v>
      </c>
      <c r="AA49" s="40">
        <v>0</v>
      </c>
      <c r="AB49" s="40" t="s">
        <v>362</v>
      </c>
      <c r="AC49" s="40">
        <v>0</v>
      </c>
      <c r="AD49" s="40" t="s">
        <v>362</v>
      </c>
      <c r="AE49" s="40">
        <v>0</v>
      </c>
      <c r="AF49" s="40" t="s">
        <v>362</v>
      </c>
      <c r="AG49" s="40">
        <v>0</v>
      </c>
      <c r="AH49" s="40" t="s">
        <v>362</v>
      </c>
      <c r="AI49" s="40">
        <v>0</v>
      </c>
      <c r="AJ49" s="40" t="s">
        <v>362</v>
      </c>
      <c r="AK49" s="40">
        <v>0</v>
      </c>
      <c r="AL49" s="40" t="s">
        <v>362</v>
      </c>
      <c r="AM49" s="40">
        <v>0</v>
      </c>
      <c r="AN49" s="40" t="s">
        <v>362</v>
      </c>
      <c r="AO49" s="40">
        <v>0</v>
      </c>
      <c r="AP49" s="40" t="s">
        <v>362</v>
      </c>
      <c r="AQ49" s="40">
        <v>0</v>
      </c>
      <c r="AR49" s="40" t="s">
        <v>362</v>
      </c>
      <c r="AS49" s="40">
        <v>0</v>
      </c>
      <c r="AT49" s="40" t="s">
        <v>362</v>
      </c>
      <c r="AU49" s="40">
        <v>0</v>
      </c>
      <c r="AV49" s="40" t="s">
        <v>362</v>
      </c>
    </row>
    <row r="50" spans="1:48" s="39" customFormat="1" ht="15.75">
      <c r="A50" s="32" t="s">
        <v>348</v>
      </c>
      <c r="B50" s="33" t="s">
        <v>388</v>
      </c>
      <c r="C50" s="40" t="s">
        <v>362</v>
      </c>
      <c r="D50" s="40" t="s">
        <v>362</v>
      </c>
      <c r="E50" s="40">
        <v>0</v>
      </c>
      <c r="F50" s="40" t="s">
        <v>362</v>
      </c>
      <c r="G50" s="40">
        <v>0</v>
      </c>
      <c r="H50" s="40" t="s">
        <v>362</v>
      </c>
      <c r="I50" s="40">
        <v>0</v>
      </c>
      <c r="J50" s="40" t="s">
        <v>362</v>
      </c>
      <c r="K50" s="40">
        <v>0</v>
      </c>
      <c r="L50" s="40" t="s">
        <v>362</v>
      </c>
      <c r="M50" s="40">
        <v>0</v>
      </c>
      <c r="N50" s="40" t="s">
        <v>362</v>
      </c>
      <c r="O50" s="40">
        <v>0</v>
      </c>
      <c r="P50" s="40" t="s">
        <v>362</v>
      </c>
      <c r="Q50" s="40">
        <v>0</v>
      </c>
      <c r="R50" s="40" t="s">
        <v>362</v>
      </c>
      <c r="S50" s="40">
        <v>0</v>
      </c>
      <c r="T50" s="40" t="s">
        <v>362</v>
      </c>
      <c r="U50" s="40">
        <v>0</v>
      </c>
      <c r="V50" s="40" t="s">
        <v>362</v>
      </c>
      <c r="W50" s="40">
        <v>0</v>
      </c>
      <c r="X50" s="40" t="s">
        <v>362</v>
      </c>
      <c r="Y50" s="40">
        <v>0</v>
      </c>
      <c r="Z50" s="40" t="s">
        <v>362</v>
      </c>
      <c r="AA50" s="40">
        <v>0</v>
      </c>
      <c r="AB50" s="40" t="s">
        <v>362</v>
      </c>
      <c r="AC50" s="40">
        <v>0</v>
      </c>
      <c r="AD50" s="40" t="s">
        <v>362</v>
      </c>
      <c r="AE50" s="40">
        <v>0</v>
      </c>
      <c r="AF50" s="40" t="s">
        <v>362</v>
      </c>
      <c r="AG50" s="40">
        <v>0</v>
      </c>
      <c r="AH50" s="40" t="s">
        <v>362</v>
      </c>
      <c r="AI50" s="40">
        <v>0</v>
      </c>
      <c r="AJ50" s="40" t="s">
        <v>362</v>
      </c>
      <c r="AK50" s="40">
        <v>0</v>
      </c>
      <c r="AL50" s="40" t="s">
        <v>362</v>
      </c>
      <c r="AM50" s="40">
        <v>0</v>
      </c>
      <c r="AN50" s="40" t="s">
        <v>362</v>
      </c>
      <c r="AO50" s="40">
        <v>0</v>
      </c>
      <c r="AP50" s="40" t="s">
        <v>362</v>
      </c>
      <c r="AQ50" s="40">
        <v>0</v>
      </c>
      <c r="AR50" s="40" t="s">
        <v>362</v>
      </c>
      <c r="AS50" s="40">
        <v>0</v>
      </c>
      <c r="AT50" s="40" t="s">
        <v>362</v>
      </c>
      <c r="AU50" s="40">
        <v>0</v>
      </c>
      <c r="AV50" s="40" t="s">
        <v>362</v>
      </c>
    </row>
    <row r="51" spans="1:48" s="39" customFormat="1" ht="15.75">
      <c r="A51" s="32" t="s">
        <v>0</v>
      </c>
      <c r="B51" s="32" t="s">
        <v>0</v>
      </c>
      <c r="C51" s="40" t="s">
        <v>362</v>
      </c>
      <c r="D51" s="40" t="s">
        <v>362</v>
      </c>
      <c r="E51" s="40">
        <v>0</v>
      </c>
      <c r="F51" s="40" t="s">
        <v>362</v>
      </c>
      <c r="G51" s="40">
        <v>0</v>
      </c>
      <c r="H51" s="40" t="s">
        <v>362</v>
      </c>
      <c r="I51" s="40">
        <v>0</v>
      </c>
      <c r="J51" s="40" t="s">
        <v>362</v>
      </c>
      <c r="K51" s="40">
        <v>0</v>
      </c>
      <c r="L51" s="40" t="s">
        <v>362</v>
      </c>
      <c r="M51" s="40">
        <v>0</v>
      </c>
      <c r="N51" s="40" t="s">
        <v>362</v>
      </c>
      <c r="O51" s="40">
        <v>0</v>
      </c>
      <c r="P51" s="40" t="s">
        <v>362</v>
      </c>
      <c r="Q51" s="40">
        <v>0</v>
      </c>
      <c r="R51" s="40" t="s">
        <v>362</v>
      </c>
      <c r="S51" s="40">
        <v>0</v>
      </c>
      <c r="T51" s="40" t="s">
        <v>362</v>
      </c>
      <c r="U51" s="40">
        <v>0</v>
      </c>
      <c r="V51" s="40" t="s">
        <v>362</v>
      </c>
      <c r="W51" s="40">
        <v>0</v>
      </c>
      <c r="X51" s="40" t="s">
        <v>362</v>
      </c>
      <c r="Y51" s="40">
        <v>0</v>
      </c>
      <c r="Z51" s="40" t="s">
        <v>362</v>
      </c>
      <c r="AA51" s="40">
        <v>0</v>
      </c>
      <c r="AB51" s="40" t="s">
        <v>362</v>
      </c>
      <c r="AC51" s="40">
        <v>0</v>
      </c>
      <c r="AD51" s="40" t="s">
        <v>362</v>
      </c>
      <c r="AE51" s="40">
        <v>0</v>
      </c>
      <c r="AF51" s="40" t="s">
        <v>362</v>
      </c>
      <c r="AG51" s="40">
        <v>0</v>
      </c>
      <c r="AH51" s="40" t="s">
        <v>362</v>
      </c>
      <c r="AI51" s="40">
        <v>0</v>
      </c>
      <c r="AJ51" s="40" t="s">
        <v>362</v>
      </c>
      <c r="AK51" s="40">
        <v>0</v>
      </c>
      <c r="AL51" s="40" t="s">
        <v>362</v>
      </c>
      <c r="AM51" s="40">
        <v>0</v>
      </c>
      <c r="AN51" s="40" t="s">
        <v>362</v>
      </c>
      <c r="AO51" s="40">
        <v>0</v>
      </c>
      <c r="AP51" s="40" t="s">
        <v>362</v>
      </c>
      <c r="AQ51" s="40">
        <v>0</v>
      </c>
      <c r="AR51" s="40" t="s">
        <v>362</v>
      </c>
      <c r="AS51" s="40">
        <v>0</v>
      </c>
      <c r="AT51" s="40" t="s">
        <v>362</v>
      </c>
      <c r="AU51" s="40">
        <v>0</v>
      </c>
      <c r="AV51" s="40" t="s">
        <v>362</v>
      </c>
    </row>
    <row r="52" spans="1:48" s="42" customFormat="1" ht="78.75">
      <c r="A52" s="32" t="s">
        <v>348</v>
      </c>
      <c r="B52" s="35" t="s">
        <v>396</v>
      </c>
      <c r="C52" s="48"/>
      <c r="D52" s="40">
        <f t="shared" ref="D52:AU52" si="19">SUM(D53:D55)</f>
        <v>0</v>
      </c>
      <c r="E52" s="40">
        <f t="shared" si="19"/>
        <v>0</v>
      </c>
      <c r="F52" s="40">
        <f t="shared" si="19"/>
        <v>0</v>
      </c>
      <c r="G52" s="40">
        <f t="shared" si="19"/>
        <v>0</v>
      </c>
      <c r="H52" s="40">
        <f t="shared" si="19"/>
        <v>0</v>
      </c>
      <c r="I52" s="40">
        <f t="shared" si="19"/>
        <v>0</v>
      </c>
      <c r="J52" s="40">
        <f t="shared" si="19"/>
        <v>0</v>
      </c>
      <c r="K52" s="40">
        <f t="shared" si="19"/>
        <v>0</v>
      </c>
      <c r="L52" s="40">
        <f t="shared" si="19"/>
        <v>0</v>
      </c>
      <c r="M52" s="40">
        <f t="shared" si="19"/>
        <v>0</v>
      </c>
      <c r="N52" s="40">
        <f t="shared" si="19"/>
        <v>0</v>
      </c>
      <c r="O52" s="40">
        <f t="shared" si="19"/>
        <v>0</v>
      </c>
      <c r="P52" s="40">
        <f t="shared" si="19"/>
        <v>0</v>
      </c>
      <c r="Q52" s="40">
        <f t="shared" si="19"/>
        <v>0</v>
      </c>
      <c r="R52" s="40">
        <f t="shared" si="19"/>
        <v>0</v>
      </c>
      <c r="S52" s="40">
        <f t="shared" si="19"/>
        <v>0</v>
      </c>
      <c r="T52" s="40">
        <f t="shared" si="19"/>
        <v>0</v>
      </c>
      <c r="U52" s="40">
        <f t="shared" si="19"/>
        <v>0</v>
      </c>
      <c r="V52" s="40">
        <f t="shared" si="19"/>
        <v>0</v>
      </c>
      <c r="W52" s="40">
        <f t="shared" si="19"/>
        <v>0</v>
      </c>
      <c r="X52" s="40">
        <f t="shared" si="19"/>
        <v>0</v>
      </c>
      <c r="Y52" s="40">
        <f t="shared" si="19"/>
        <v>0</v>
      </c>
      <c r="Z52" s="40">
        <f t="shared" si="19"/>
        <v>0</v>
      </c>
      <c r="AA52" s="40">
        <f t="shared" si="19"/>
        <v>0</v>
      </c>
      <c r="AB52" s="40">
        <f t="shared" si="19"/>
        <v>0</v>
      </c>
      <c r="AC52" s="40">
        <f t="shared" si="19"/>
        <v>0</v>
      </c>
      <c r="AD52" s="40">
        <f t="shared" si="19"/>
        <v>0</v>
      </c>
      <c r="AE52" s="40">
        <f t="shared" si="19"/>
        <v>0</v>
      </c>
      <c r="AF52" s="40">
        <f t="shared" si="19"/>
        <v>0</v>
      </c>
      <c r="AG52" s="40">
        <f t="shared" si="19"/>
        <v>0</v>
      </c>
      <c r="AH52" s="40">
        <f t="shared" si="19"/>
        <v>0</v>
      </c>
      <c r="AI52" s="40">
        <f t="shared" si="19"/>
        <v>0</v>
      </c>
      <c r="AJ52" s="40">
        <f t="shared" si="19"/>
        <v>0</v>
      </c>
      <c r="AK52" s="40">
        <f t="shared" si="19"/>
        <v>0</v>
      </c>
      <c r="AL52" s="40">
        <f t="shared" si="19"/>
        <v>0</v>
      </c>
      <c r="AM52" s="40">
        <f t="shared" si="19"/>
        <v>0</v>
      </c>
      <c r="AN52" s="40">
        <f t="shared" si="19"/>
        <v>0</v>
      </c>
      <c r="AO52" s="40">
        <f t="shared" si="19"/>
        <v>0</v>
      </c>
      <c r="AP52" s="40">
        <f t="shared" si="19"/>
        <v>0</v>
      </c>
      <c r="AQ52" s="40">
        <f t="shared" si="19"/>
        <v>0</v>
      </c>
      <c r="AR52" s="40">
        <f t="shared" si="19"/>
        <v>0</v>
      </c>
      <c r="AS52" s="40">
        <f t="shared" si="19"/>
        <v>0</v>
      </c>
      <c r="AT52" s="40">
        <f t="shared" si="19"/>
        <v>0</v>
      </c>
      <c r="AU52" s="40">
        <f t="shared" si="19"/>
        <v>0</v>
      </c>
      <c r="AV52" s="65"/>
    </row>
    <row r="53" spans="1:48" s="39" customFormat="1" ht="15.75">
      <c r="A53" s="32" t="s">
        <v>348</v>
      </c>
      <c r="B53" s="33" t="s">
        <v>388</v>
      </c>
      <c r="C53" s="40" t="s">
        <v>362</v>
      </c>
      <c r="D53" s="40" t="s">
        <v>362</v>
      </c>
      <c r="E53" s="40">
        <v>0</v>
      </c>
      <c r="F53" s="40" t="s">
        <v>362</v>
      </c>
      <c r="G53" s="40">
        <v>0</v>
      </c>
      <c r="H53" s="40" t="s">
        <v>362</v>
      </c>
      <c r="I53" s="40">
        <v>0</v>
      </c>
      <c r="J53" s="40" t="s">
        <v>362</v>
      </c>
      <c r="K53" s="40">
        <v>0</v>
      </c>
      <c r="L53" s="40" t="s">
        <v>362</v>
      </c>
      <c r="M53" s="40">
        <v>0</v>
      </c>
      <c r="N53" s="40" t="s">
        <v>362</v>
      </c>
      <c r="O53" s="40">
        <v>0</v>
      </c>
      <c r="P53" s="40" t="s">
        <v>362</v>
      </c>
      <c r="Q53" s="40">
        <v>0</v>
      </c>
      <c r="R53" s="40" t="s">
        <v>362</v>
      </c>
      <c r="S53" s="40">
        <v>0</v>
      </c>
      <c r="T53" s="40" t="s">
        <v>362</v>
      </c>
      <c r="U53" s="40">
        <v>0</v>
      </c>
      <c r="V53" s="40" t="s">
        <v>362</v>
      </c>
      <c r="W53" s="40">
        <v>0</v>
      </c>
      <c r="X53" s="40" t="s">
        <v>362</v>
      </c>
      <c r="Y53" s="40">
        <v>0</v>
      </c>
      <c r="Z53" s="40" t="s">
        <v>362</v>
      </c>
      <c r="AA53" s="40">
        <v>0</v>
      </c>
      <c r="AB53" s="40" t="s">
        <v>362</v>
      </c>
      <c r="AC53" s="40">
        <v>0</v>
      </c>
      <c r="AD53" s="40" t="s">
        <v>362</v>
      </c>
      <c r="AE53" s="40">
        <v>0</v>
      </c>
      <c r="AF53" s="40" t="s">
        <v>362</v>
      </c>
      <c r="AG53" s="40">
        <v>0</v>
      </c>
      <c r="AH53" s="40" t="s">
        <v>362</v>
      </c>
      <c r="AI53" s="40">
        <v>0</v>
      </c>
      <c r="AJ53" s="40" t="s">
        <v>362</v>
      </c>
      <c r="AK53" s="40">
        <v>0</v>
      </c>
      <c r="AL53" s="40" t="s">
        <v>362</v>
      </c>
      <c r="AM53" s="40">
        <v>0</v>
      </c>
      <c r="AN53" s="40" t="s">
        <v>362</v>
      </c>
      <c r="AO53" s="40">
        <v>0</v>
      </c>
      <c r="AP53" s="40" t="s">
        <v>362</v>
      </c>
      <c r="AQ53" s="40">
        <v>0</v>
      </c>
      <c r="AR53" s="40" t="s">
        <v>362</v>
      </c>
      <c r="AS53" s="40">
        <v>0</v>
      </c>
      <c r="AT53" s="40" t="s">
        <v>362</v>
      </c>
      <c r="AU53" s="40">
        <v>0</v>
      </c>
      <c r="AV53" s="40" t="s">
        <v>362</v>
      </c>
    </row>
    <row r="54" spans="1:48" s="39" customFormat="1" ht="15.75">
      <c r="A54" s="32" t="s">
        <v>348</v>
      </c>
      <c r="B54" s="33" t="s">
        <v>388</v>
      </c>
      <c r="C54" s="40" t="s">
        <v>362</v>
      </c>
      <c r="D54" s="40" t="s">
        <v>362</v>
      </c>
      <c r="E54" s="40">
        <v>0</v>
      </c>
      <c r="F54" s="40" t="s">
        <v>362</v>
      </c>
      <c r="G54" s="40">
        <v>0</v>
      </c>
      <c r="H54" s="40" t="s">
        <v>362</v>
      </c>
      <c r="I54" s="40">
        <v>0</v>
      </c>
      <c r="J54" s="40" t="s">
        <v>362</v>
      </c>
      <c r="K54" s="40">
        <v>0</v>
      </c>
      <c r="L54" s="40" t="s">
        <v>362</v>
      </c>
      <c r="M54" s="40">
        <v>0</v>
      </c>
      <c r="N54" s="40" t="s">
        <v>362</v>
      </c>
      <c r="O54" s="40">
        <v>0</v>
      </c>
      <c r="P54" s="40" t="s">
        <v>362</v>
      </c>
      <c r="Q54" s="40">
        <v>0</v>
      </c>
      <c r="R54" s="40" t="s">
        <v>362</v>
      </c>
      <c r="S54" s="40">
        <v>0</v>
      </c>
      <c r="T54" s="40" t="s">
        <v>362</v>
      </c>
      <c r="U54" s="40">
        <v>0</v>
      </c>
      <c r="V54" s="40" t="s">
        <v>362</v>
      </c>
      <c r="W54" s="40">
        <v>0</v>
      </c>
      <c r="X54" s="40" t="s">
        <v>362</v>
      </c>
      <c r="Y54" s="40">
        <v>0</v>
      </c>
      <c r="Z54" s="40" t="s">
        <v>362</v>
      </c>
      <c r="AA54" s="40">
        <v>0</v>
      </c>
      <c r="AB54" s="40" t="s">
        <v>362</v>
      </c>
      <c r="AC54" s="40">
        <v>0</v>
      </c>
      <c r="AD54" s="40" t="s">
        <v>362</v>
      </c>
      <c r="AE54" s="40">
        <v>0</v>
      </c>
      <c r="AF54" s="40" t="s">
        <v>362</v>
      </c>
      <c r="AG54" s="40">
        <v>0</v>
      </c>
      <c r="AH54" s="40" t="s">
        <v>362</v>
      </c>
      <c r="AI54" s="40">
        <v>0</v>
      </c>
      <c r="AJ54" s="40" t="s">
        <v>362</v>
      </c>
      <c r="AK54" s="40">
        <v>0</v>
      </c>
      <c r="AL54" s="40" t="s">
        <v>362</v>
      </c>
      <c r="AM54" s="40">
        <v>0</v>
      </c>
      <c r="AN54" s="40" t="s">
        <v>362</v>
      </c>
      <c r="AO54" s="40">
        <v>0</v>
      </c>
      <c r="AP54" s="40" t="s">
        <v>362</v>
      </c>
      <c r="AQ54" s="40">
        <v>0</v>
      </c>
      <c r="AR54" s="40" t="s">
        <v>362</v>
      </c>
      <c r="AS54" s="40">
        <v>0</v>
      </c>
      <c r="AT54" s="40" t="s">
        <v>362</v>
      </c>
      <c r="AU54" s="40">
        <v>0</v>
      </c>
      <c r="AV54" s="40" t="s">
        <v>362</v>
      </c>
    </row>
    <row r="55" spans="1:48" s="39" customFormat="1" ht="15.75">
      <c r="A55" s="32" t="s">
        <v>0</v>
      </c>
      <c r="B55" s="32" t="s">
        <v>0</v>
      </c>
      <c r="C55" s="40" t="s">
        <v>362</v>
      </c>
      <c r="D55" s="40" t="s">
        <v>362</v>
      </c>
      <c r="E55" s="40">
        <v>0</v>
      </c>
      <c r="F55" s="40" t="s">
        <v>362</v>
      </c>
      <c r="G55" s="40">
        <v>0</v>
      </c>
      <c r="H55" s="40" t="s">
        <v>362</v>
      </c>
      <c r="I55" s="40">
        <v>0</v>
      </c>
      <c r="J55" s="40" t="s">
        <v>362</v>
      </c>
      <c r="K55" s="40">
        <v>0</v>
      </c>
      <c r="L55" s="40" t="s">
        <v>362</v>
      </c>
      <c r="M55" s="40">
        <v>0</v>
      </c>
      <c r="N55" s="40" t="s">
        <v>362</v>
      </c>
      <c r="O55" s="40">
        <v>0</v>
      </c>
      <c r="P55" s="40" t="s">
        <v>362</v>
      </c>
      <c r="Q55" s="40">
        <v>0</v>
      </c>
      <c r="R55" s="40" t="s">
        <v>362</v>
      </c>
      <c r="S55" s="40">
        <v>0</v>
      </c>
      <c r="T55" s="40" t="s">
        <v>362</v>
      </c>
      <c r="U55" s="40">
        <v>0</v>
      </c>
      <c r="V55" s="40" t="s">
        <v>362</v>
      </c>
      <c r="W55" s="40">
        <v>0</v>
      </c>
      <c r="X55" s="40" t="s">
        <v>362</v>
      </c>
      <c r="Y55" s="40">
        <v>0</v>
      </c>
      <c r="Z55" s="40" t="s">
        <v>362</v>
      </c>
      <c r="AA55" s="40">
        <v>0</v>
      </c>
      <c r="AB55" s="40" t="s">
        <v>362</v>
      </c>
      <c r="AC55" s="40">
        <v>0</v>
      </c>
      <c r="AD55" s="40" t="s">
        <v>362</v>
      </c>
      <c r="AE55" s="40">
        <v>0</v>
      </c>
      <c r="AF55" s="40" t="s">
        <v>362</v>
      </c>
      <c r="AG55" s="40">
        <v>0</v>
      </c>
      <c r="AH55" s="40" t="s">
        <v>362</v>
      </c>
      <c r="AI55" s="40">
        <v>0</v>
      </c>
      <c r="AJ55" s="40" t="s">
        <v>362</v>
      </c>
      <c r="AK55" s="40">
        <v>0</v>
      </c>
      <c r="AL55" s="40" t="s">
        <v>362</v>
      </c>
      <c r="AM55" s="40">
        <v>0</v>
      </c>
      <c r="AN55" s="40" t="s">
        <v>362</v>
      </c>
      <c r="AO55" s="40">
        <v>0</v>
      </c>
      <c r="AP55" s="40" t="s">
        <v>362</v>
      </c>
      <c r="AQ55" s="40">
        <v>0</v>
      </c>
      <c r="AR55" s="40" t="s">
        <v>362</v>
      </c>
      <c r="AS55" s="40">
        <v>0</v>
      </c>
      <c r="AT55" s="40" t="s">
        <v>362</v>
      </c>
      <c r="AU55" s="40">
        <v>0</v>
      </c>
      <c r="AV55" s="40" t="s">
        <v>362</v>
      </c>
    </row>
    <row r="56" spans="1:48" s="42" customFormat="1" ht="31.5">
      <c r="A56" s="32" t="s">
        <v>349</v>
      </c>
      <c r="B56" s="35" t="s">
        <v>393</v>
      </c>
      <c r="C56" s="48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65"/>
    </row>
    <row r="57" spans="1:48" s="42" customFormat="1" ht="94.5">
      <c r="A57" s="32" t="s">
        <v>349</v>
      </c>
      <c r="B57" s="35" t="s">
        <v>394</v>
      </c>
      <c r="C57" s="48"/>
      <c r="D57" s="40">
        <f t="shared" ref="D57:AU57" si="20">SUM(D58:D60)</f>
        <v>0</v>
      </c>
      <c r="E57" s="40">
        <f t="shared" si="20"/>
        <v>0</v>
      </c>
      <c r="F57" s="40">
        <f t="shared" si="20"/>
        <v>0</v>
      </c>
      <c r="G57" s="40">
        <f t="shared" si="20"/>
        <v>0</v>
      </c>
      <c r="H57" s="40">
        <f t="shared" si="20"/>
        <v>0</v>
      </c>
      <c r="I57" s="40">
        <f t="shared" si="20"/>
        <v>0</v>
      </c>
      <c r="J57" s="40">
        <f t="shared" si="20"/>
        <v>0</v>
      </c>
      <c r="K57" s="40">
        <f t="shared" si="20"/>
        <v>0</v>
      </c>
      <c r="L57" s="40">
        <f t="shared" si="20"/>
        <v>0</v>
      </c>
      <c r="M57" s="40">
        <f t="shared" si="20"/>
        <v>0</v>
      </c>
      <c r="N57" s="40">
        <f t="shared" si="20"/>
        <v>0</v>
      </c>
      <c r="O57" s="40">
        <f t="shared" si="20"/>
        <v>0</v>
      </c>
      <c r="P57" s="40">
        <f t="shared" si="20"/>
        <v>0</v>
      </c>
      <c r="Q57" s="40">
        <f t="shared" si="20"/>
        <v>0</v>
      </c>
      <c r="R57" s="40">
        <f t="shared" si="20"/>
        <v>0</v>
      </c>
      <c r="S57" s="40">
        <f t="shared" si="20"/>
        <v>0</v>
      </c>
      <c r="T57" s="40">
        <f t="shared" si="20"/>
        <v>0</v>
      </c>
      <c r="U57" s="40">
        <f t="shared" si="20"/>
        <v>0</v>
      </c>
      <c r="V57" s="40">
        <f t="shared" si="20"/>
        <v>0</v>
      </c>
      <c r="W57" s="40">
        <f t="shared" si="20"/>
        <v>0</v>
      </c>
      <c r="X57" s="40">
        <f t="shared" si="20"/>
        <v>0</v>
      </c>
      <c r="Y57" s="40">
        <f t="shared" si="20"/>
        <v>0</v>
      </c>
      <c r="Z57" s="40">
        <f t="shared" si="20"/>
        <v>0</v>
      </c>
      <c r="AA57" s="40">
        <f t="shared" si="20"/>
        <v>0</v>
      </c>
      <c r="AB57" s="40">
        <f t="shared" si="20"/>
        <v>0</v>
      </c>
      <c r="AC57" s="40">
        <f t="shared" si="20"/>
        <v>0</v>
      </c>
      <c r="AD57" s="40">
        <f t="shared" si="20"/>
        <v>0</v>
      </c>
      <c r="AE57" s="40">
        <f t="shared" si="20"/>
        <v>0</v>
      </c>
      <c r="AF57" s="40">
        <f t="shared" si="20"/>
        <v>0</v>
      </c>
      <c r="AG57" s="40">
        <f t="shared" si="20"/>
        <v>0</v>
      </c>
      <c r="AH57" s="40">
        <f t="shared" si="20"/>
        <v>0</v>
      </c>
      <c r="AI57" s="40">
        <f t="shared" si="20"/>
        <v>0</v>
      </c>
      <c r="AJ57" s="40">
        <f t="shared" si="20"/>
        <v>0</v>
      </c>
      <c r="AK57" s="40">
        <f t="shared" si="20"/>
        <v>0</v>
      </c>
      <c r="AL57" s="40">
        <f t="shared" si="20"/>
        <v>0</v>
      </c>
      <c r="AM57" s="40">
        <f t="shared" si="20"/>
        <v>0</v>
      </c>
      <c r="AN57" s="40">
        <f t="shared" si="20"/>
        <v>0</v>
      </c>
      <c r="AO57" s="40">
        <f t="shared" si="20"/>
        <v>0</v>
      </c>
      <c r="AP57" s="40">
        <f t="shared" si="20"/>
        <v>0</v>
      </c>
      <c r="AQ57" s="40">
        <f t="shared" si="20"/>
        <v>0</v>
      </c>
      <c r="AR57" s="40">
        <f t="shared" si="20"/>
        <v>0</v>
      </c>
      <c r="AS57" s="40">
        <f t="shared" si="20"/>
        <v>0</v>
      </c>
      <c r="AT57" s="40">
        <f t="shared" si="20"/>
        <v>0</v>
      </c>
      <c r="AU57" s="40">
        <f t="shared" si="20"/>
        <v>0</v>
      </c>
      <c r="AV57" s="65"/>
    </row>
    <row r="58" spans="1:48" s="39" customFormat="1" ht="15.75">
      <c r="A58" s="32" t="s">
        <v>349</v>
      </c>
      <c r="B58" s="33" t="s">
        <v>388</v>
      </c>
      <c r="C58" s="40" t="s">
        <v>362</v>
      </c>
      <c r="D58" s="40" t="s">
        <v>362</v>
      </c>
      <c r="E58" s="40">
        <v>0</v>
      </c>
      <c r="F58" s="40" t="s">
        <v>362</v>
      </c>
      <c r="G58" s="40">
        <v>0</v>
      </c>
      <c r="H58" s="40" t="s">
        <v>362</v>
      </c>
      <c r="I58" s="40">
        <v>0</v>
      </c>
      <c r="J58" s="40" t="s">
        <v>362</v>
      </c>
      <c r="K58" s="40">
        <v>0</v>
      </c>
      <c r="L58" s="40" t="s">
        <v>362</v>
      </c>
      <c r="M58" s="40">
        <v>0</v>
      </c>
      <c r="N58" s="40" t="s">
        <v>362</v>
      </c>
      <c r="O58" s="40">
        <v>0</v>
      </c>
      <c r="P58" s="40" t="s">
        <v>362</v>
      </c>
      <c r="Q58" s="40">
        <v>0</v>
      </c>
      <c r="R58" s="40" t="s">
        <v>362</v>
      </c>
      <c r="S58" s="40">
        <v>0</v>
      </c>
      <c r="T58" s="40" t="s">
        <v>362</v>
      </c>
      <c r="U58" s="40">
        <v>0</v>
      </c>
      <c r="V58" s="40" t="s">
        <v>362</v>
      </c>
      <c r="W58" s="40">
        <v>0</v>
      </c>
      <c r="X58" s="40" t="s">
        <v>362</v>
      </c>
      <c r="Y58" s="40">
        <v>0</v>
      </c>
      <c r="Z58" s="40" t="s">
        <v>362</v>
      </c>
      <c r="AA58" s="40">
        <v>0</v>
      </c>
      <c r="AB58" s="40" t="s">
        <v>362</v>
      </c>
      <c r="AC58" s="40">
        <v>0</v>
      </c>
      <c r="AD58" s="40" t="s">
        <v>362</v>
      </c>
      <c r="AE58" s="40">
        <v>0</v>
      </c>
      <c r="AF58" s="40" t="s">
        <v>362</v>
      </c>
      <c r="AG58" s="40">
        <v>0</v>
      </c>
      <c r="AH58" s="40" t="s">
        <v>362</v>
      </c>
      <c r="AI58" s="40">
        <v>0</v>
      </c>
      <c r="AJ58" s="40" t="s">
        <v>362</v>
      </c>
      <c r="AK58" s="40">
        <v>0</v>
      </c>
      <c r="AL58" s="40" t="s">
        <v>362</v>
      </c>
      <c r="AM58" s="40">
        <v>0</v>
      </c>
      <c r="AN58" s="40" t="s">
        <v>362</v>
      </c>
      <c r="AO58" s="40">
        <v>0</v>
      </c>
      <c r="AP58" s="40" t="s">
        <v>362</v>
      </c>
      <c r="AQ58" s="40">
        <v>0</v>
      </c>
      <c r="AR58" s="40" t="s">
        <v>362</v>
      </c>
      <c r="AS58" s="40">
        <v>0</v>
      </c>
      <c r="AT58" s="40" t="s">
        <v>362</v>
      </c>
      <c r="AU58" s="40">
        <v>0</v>
      </c>
      <c r="AV58" s="40" t="s">
        <v>362</v>
      </c>
    </row>
    <row r="59" spans="1:48" s="39" customFormat="1" ht="15.75">
      <c r="A59" s="32" t="s">
        <v>349</v>
      </c>
      <c r="B59" s="33" t="s">
        <v>388</v>
      </c>
      <c r="C59" s="40" t="s">
        <v>362</v>
      </c>
      <c r="D59" s="40" t="s">
        <v>362</v>
      </c>
      <c r="E59" s="40">
        <v>0</v>
      </c>
      <c r="F59" s="40" t="s">
        <v>362</v>
      </c>
      <c r="G59" s="40">
        <v>0</v>
      </c>
      <c r="H59" s="40" t="s">
        <v>362</v>
      </c>
      <c r="I59" s="40">
        <v>0</v>
      </c>
      <c r="J59" s="40" t="s">
        <v>362</v>
      </c>
      <c r="K59" s="40">
        <v>0</v>
      </c>
      <c r="L59" s="40" t="s">
        <v>362</v>
      </c>
      <c r="M59" s="40">
        <v>0</v>
      </c>
      <c r="N59" s="40" t="s">
        <v>362</v>
      </c>
      <c r="O59" s="40">
        <v>0</v>
      </c>
      <c r="P59" s="40" t="s">
        <v>362</v>
      </c>
      <c r="Q59" s="40">
        <v>0</v>
      </c>
      <c r="R59" s="40" t="s">
        <v>362</v>
      </c>
      <c r="S59" s="40">
        <v>0</v>
      </c>
      <c r="T59" s="40" t="s">
        <v>362</v>
      </c>
      <c r="U59" s="40">
        <v>0</v>
      </c>
      <c r="V59" s="40" t="s">
        <v>362</v>
      </c>
      <c r="W59" s="40">
        <v>0</v>
      </c>
      <c r="X59" s="40" t="s">
        <v>362</v>
      </c>
      <c r="Y59" s="40">
        <v>0</v>
      </c>
      <c r="Z59" s="40" t="s">
        <v>362</v>
      </c>
      <c r="AA59" s="40">
        <v>0</v>
      </c>
      <c r="AB59" s="40" t="s">
        <v>362</v>
      </c>
      <c r="AC59" s="40">
        <v>0</v>
      </c>
      <c r="AD59" s="40" t="s">
        <v>362</v>
      </c>
      <c r="AE59" s="40">
        <v>0</v>
      </c>
      <c r="AF59" s="40" t="s">
        <v>362</v>
      </c>
      <c r="AG59" s="40">
        <v>0</v>
      </c>
      <c r="AH59" s="40" t="s">
        <v>362</v>
      </c>
      <c r="AI59" s="40">
        <v>0</v>
      </c>
      <c r="AJ59" s="40" t="s">
        <v>362</v>
      </c>
      <c r="AK59" s="40">
        <v>0</v>
      </c>
      <c r="AL59" s="40" t="s">
        <v>362</v>
      </c>
      <c r="AM59" s="40">
        <v>0</v>
      </c>
      <c r="AN59" s="40" t="s">
        <v>362</v>
      </c>
      <c r="AO59" s="40">
        <v>0</v>
      </c>
      <c r="AP59" s="40" t="s">
        <v>362</v>
      </c>
      <c r="AQ59" s="40">
        <v>0</v>
      </c>
      <c r="AR59" s="40" t="s">
        <v>362</v>
      </c>
      <c r="AS59" s="40">
        <v>0</v>
      </c>
      <c r="AT59" s="40" t="s">
        <v>362</v>
      </c>
      <c r="AU59" s="40">
        <v>0</v>
      </c>
      <c r="AV59" s="40" t="s">
        <v>362</v>
      </c>
    </row>
    <row r="60" spans="1:48" s="39" customFormat="1" ht="15.75">
      <c r="A60" s="32" t="s">
        <v>0</v>
      </c>
      <c r="B60" s="32" t="s">
        <v>0</v>
      </c>
      <c r="C60" s="40" t="s">
        <v>362</v>
      </c>
      <c r="D60" s="40" t="s">
        <v>362</v>
      </c>
      <c r="E60" s="40">
        <v>0</v>
      </c>
      <c r="F60" s="40" t="s">
        <v>362</v>
      </c>
      <c r="G60" s="40">
        <v>0</v>
      </c>
      <c r="H60" s="40" t="s">
        <v>362</v>
      </c>
      <c r="I60" s="40">
        <v>0</v>
      </c>
      <c r="J60" s="40" t="s">
        <v>362</v>
      </c>
      <c r="K60" s="40">
        <v>0</v>
      </c>
      <c r="L60" s="40" t="s">
        <v>362</v>
      </c>
      <c r="M60" s="40">
        <v>0</v>
      </c>
      <c r="N60" s="40" t="s">
        <v>362</v>
      </c>
      <c r="O60" s="40">
        <v>0</v>
      </c>
      <c r="P60" s="40" t="s">
        <v>362</v>
      </c>
      <c r="Q60" s="40">
        <v>0</v>
      </c>
      <c r="R60" s="40" t="s">
        <v>362</v>
      </c>
      <c r="S60" s="40">
        <v>0</v>
      </c>
      <c r="T60" s="40" t="s">
        <v>362</v>
      </c>
      <c r="U60" s="40">
        <v>0</v>
      </c>
      <c r="V60" s="40" t="s">
        <v>362</v>
      </c>
      <c r="W60" s="40">
        <v>0</v>
      </c>
      <c r="X60" s="40" t="s">
        <v>362</v>
      </c>
      <c r="Y60" s="40">
        <v>0</v>
      </c>
      <c r="Z60" s="40" t="s">
        <v>362</v>
      </c>
      <c r="AA60" s="40">
        <v>0</v>
      </c>
      <c r="AB60" s="40" t="s">
        <v>362</v>
      </c>
      <c r="AC60" s="40">
        <v>0</v>
      </c>
      <c r="AD60" s="40" t="s">
        <v>362</v>
      </c>
      <c r="AE60" s="40">
        <v>0</v>
      </c>
      <c r="AF60" s="40" t="s">
        <v>362</v>
      </c>
      <c r="AG60" s="40">
        <v>0</v>
      </c>
      <c r="AH60" s="40" t="s">
        <v>362</v>
      </c>
      <c r="AI60" s="40">
        <v>0</v>
      </c>
      <c r="AJ60" s="40" t="s">
        <v>362</v>
      </c>
      <c r="AK60" s="40">
        <v>0</v>
      </c>
      <c r="AL60" s="40" t="s">
        <v>362</v>
      </c>
      <c r="AM60" s="40">
        <v>0</v>
      </c>
      <c r="AN60" s="40" t="s">
        <v>362</v>
      </c>
      <c r="AO60" s="40">
        <v>0</v>
      </c>
      <c r="AP60" s="40" t="s">
        <v>362</v>
      </c>
      <c r="AQ60" s="40">
        <v>0</v>
      </c>
      <c r="AR60" s="40" t="s">
        <v>362</v>
      </c>
      <c r="AS60" s="40">
        <v>0</v>
      </c>
      <c r="AT60" s="40" t="s">
        <v>362</v>
      </c>
      <c r="AU60" s="40">
        <v>0</v>
      </c>
      <c r="AV60" s="40" t="s">
        <v>362</v>
      </c>
    </row>
    <row r="61" spans="1:48" s="42" customFormat="1" ht="78.75">
      <c r="A61" s="32" t="s">
        <v>349</v>
      </c>
      <c r="B61" s="35" t="s">
        <v>395</v>
      </c>
      <c r="C61" s="48"/>
      <c r="D61" s="40">
        <f t="shared" ref="D61:AU61" si="21">SUM(D62:D64)</f>
        <v>0</v>
      </c>
      <c r="E61" s="40">
        <f t="shared" si="21"/>
        <v>0</v>
      </c>
      <c r="F61" s="40">
        <f t="shared" si="21"/>
        <v>0</v>
      </c>
      <c r="G61" s="40">
        <f t="shared" si="21"/>
        <v>0</v>
      </c>
      <c r="H61" s="40">
        <f t="shared" si="21"/>
        <v>0</v>
      </c>
      <c r="I61" s="40">
        <f t="shared" si="21"/>
        <v>0</v>
      </c>
      <c r="J61" s="40">
        <f t="shared" si="21"/>
        <v>0</v>
      </c>
      <c r="K61" s="40">
        <f t="shared" si="21"/>
        <v>0</v>
      </c>
      <c r="L61" s="40">
        <f t="shared" si="21"/>
        <v>0</v>
      </c>
      <c r="M61" s="40">
        <f t="shared" si="21"/>
        <v>0</v>
      </c>
      <c r="N61" s="40">
        <f t="shared" si="21"/>
        <v>0</v>
      </c>
      <c r="O61" s="40">
        <f t="shared" si="21"/>
        <v>0</v>
      </c>
      <c r="P61" s="40">
        <f t="shared" si="21"/>
        <v>0</v>
      </c>
      <c r="Q61" s="40">
        <f t="shared" si="21"/>
        <v>0</v>
      </c>
      <c r="R61" s="40">
        <f t="shared" si="21"/>
        <v>0</v>
      </c>
      <c r="S61" s="40">
        <f t="shared" si="21"/>
        <v>0</v>
      </c>
      <c r="T61" s="40">
        <f t="shared" si="21"/>
        <v>0</v>
      </c>
      <c r="U61" s="40">
        <f t="shared" si="21"/>
        <v>0</v>
      </c>
      <c r="V61" s="40">
        <f t="shared" si="21"/>
        <v>0</v>
      </c>
      <c r="W61" s="40">
        <f t="shared" si="21"/>
        <v>0</v>
      </c>
      <c r="X61" s="40">
        <f t="shared" si="21"/>
        <v>0</v>
      </c>
      <c r="Y61" s="40">
        <f t="shared" si="21"/>
        <v>0</v>
      </c>
      <c r="Z61" s="40">
        <f t="shared" si="21"/>
        <v>0</v>
      </c>
      <c r="AA61" s="40">
        <f t="shared" si="21"/>
        <v>0</v>
      </c>
      <c r="AB61" s="40">
        <f t="shared" si="21"/>
        <v>0</v>
      </c>
      <c r="AC61" s="40">
        <f t="shared" si="21"/>
        <v>0</v>
      </c>
      <c r="AD61" s="40">
        <f t="shared" si="21"/>
        <v>0</v>
      </c>
      <c r="AE61" s="40">
        <f t="shared" si="21"/>
        <v>0</v>
      </c>
      <c r="AF61" s="40">
        <f t="shared" si="21"/>
        <v>0</v>
      </c>
      <c r="AG61" s="40">
        <f t="shared" si="21"/>
        <v>0</v>
      </c>
      <c r="AH61" s="40">
        <f t="shared" si="21"/>
        <v>0</v>
      </c>
      <c r="AI61" s="40">
        <f t="shared" si="21"/>
        <v>0</v>
      </c>
      <c r="AJ61" s="40">
        <f t="shared" si="21"/>
        <v>0</v>
      </c>
      <c r="AK61" s="40">
        <f t="shared" si="21"/>
        <v>0</v>
      </c>
      <c r="AL61" s="40">
        <f t="shared" si="21"/>
        <v>0</v>
      </c>
      <c r="AM61" s="40">
        <f t="shared" si="21"/>
        <v>0</v>
      </c>
      <c r="AN61" s="40">
        <f t="shared" si="21"/>
        <v>0</v>
      </c>
      <c r="AO61" s="40">
        <f t="shared" si="21"/>
        <v>0</v>
      </c>
      <c r="AP61" s="40">
        <f t="shared" si="21"/>
        <v>0</v>
      </c>
      <c r="AQ61" s="40">
        <f t="shared" si="21"/>
        <v>0</v>
      </c>
      <c r="AR61" s="40">
        <f t="shared" si="21"/>
        <v>0</v>
      </c>
      <c r="AS61" s="40">
        <f t="shared" si="21"/>
        <v>0</v>
      </c>
      <c r="AT61" s="40">
        <f t="shared" si="21"/>
        <v>0</v>
      </c>
      <c r="AU61" s="40">
        <f t="shared" si="21"/>
        <v>0</v>
      </c>
      <c r="AV61" s="65"/>
    </row>
    <row r="62" spans="1:48" s="39" customFormat="1" ht="15.75">
      <c r="A62" s="32" t="s">
        <v>349</v>
      </c>
      <c r="B62" s="33" t="s">
        <v>388</v>
      </c>
      <c r="C62" s="40" t="s">
        <v>362</v>
      </c>
      <c r="D62" s="40" t="s">
        <v>362</v>
      </c>
      <c r="E62" s="40">
        <v>0</v>
      </c>
      <c r="F62" s="40" t="s">
        <v>362</v>
      </c>
      <c r="G62" s="40">
        <v>0</v>
      </c>
      <c r="H62" s="40" t="s">
        <v>362</v>
      </c>
      <c r="I62" s="40">
        <v>0</v>
      </c>
      <c r="J62" s="40" t="s">
        <v>362</v>
      </c>
      <c r="K62" s="40">
        <v>0</v>
      </c>
      <c r="L62" s="40" t="s">
        <v>362</v>
      </c>
      <c r="M62" s="40">
        <v>0</v>
      </c>
      <c r="N62" s="40" t="s">
        <v>362</v>
      </c>
      <c r="O62" s="40">
        <v>0</v>
      </c>
      <c r="P62" s="40" t="s">
        <v>362</v>
      </c>
      <c r="Q62" s="40">
        <v>0</v>
      </c>
      <c r="R62" s="40" t="s">
        <v>362</v>
      </c>
      <c r="S62" s="40">
        <v>0</v>
      </c>
      <c r="T62" s="40" t="s">
        <v>362</v>
      </c>
      <c r="U62" s="40">
        <v>0</v>
      </c>
      <c r="V62" s="40" t="s">
        <v>362</v>
      </c>
      <c r="W62" s="40">
        <v>0</v>
      </c>
      <c r="X62" s="40" t="s">
        <v>362</v>
      </c>
      <c r="Y62" s="40">
        <v>0</v>
      </c>
      <c r="Z62" s="40" t="s">
        <v>362</v>
      </c>
      <c r="AA62" s="40">
        <v>0</v>
      </c>
      <c r="AB62" s="40" t="s">
        <v>362</v>
      </c>
      <c r="AC62" s="40">
        <v>0</v>
      </c>
      <c r="AD62" s="40" t="s">
        <v>362</v>
      </c>
      <c r="AE62" s="40">
        <v>0</v>
      </c>
      <c r="AF62" s="40" t="s">
        <v>362</v>
      </c>
      <c r="AG62" s="40">
        <v>0</v>
      </c>
      <c r="AH62" s="40" t="s">
        <v>362</v>
      </c>
      <c r="AI62" s="40">
        <v>0</v>
      </c>
      <c r="AJ62" s="40" t="s">
        <v>362</v>
      </c>
      <c r="AK62" s="40">
        <v>0</v>
      </c>
      <c r="AL62" s="40" t="s">
        <v>362</v>
      </c>
      <c r="AM62" s="40">
        <v>0</v>
      </c>
      <c r="AN62" s="40" t="s">
        <v>362</v>
      </c>
      <c r="AO62" s="40">
        <v>0</v>
      </c>
      <c r="AP62" s="40" t="s">
        <v>362</v>
      </c>
      <c r="AQ62" s="40">
        <v>0</v>
      </c>
      <c r="AR62" s="40" t="s">
        <v>362</v>
      </c>
      <c r="AS62" s="40">
        <v>0</v>
      </c>
      <c r="AT62" s="40" t="s">
        <v>362</v>
      </c>
      <c r="AU62" s="40">
        <v>0</v>
      </c>
      <c r="AV62" s="40" t="s">
        <v>362</v>
      </c>
    </row>
    <row r="63" spans="1:48" s="39" customFormat="1" ht="15.75">
      <c r="A63" s="32" t="s">
        <v>349</v>
      </c>
      <c r="B63" s="33" t="s">
        <v>388</v>
      </c>
      <c r="C63" s="40" t="s">
        <v>362</v>
      </c>
      <c r="D63" s="40" t="s">
        <v>362</v>
      </c>
      <c r="E63" s="40">
        <v>0</v>
      </c>
      <c r="F63" s="40" t="s">
        <v>362</v>
      </c>
      <c r="G63" s="40">
        <v>0</v>
      </c>
      <c r="H63" s="40" t="s">
        <v>362</v>
      </c>
      <c r="I63" s="40">
        <v>0</v>
      </c>
      <c r="J63" s="40" t="s">
        <v>362</v>
      </c>
      <c r="K63" s="40">
        <v>0</v>
      </c>
      <c r="L63" s="40" t="s">
        <v>362</v>
      </c>
      <c r="M63" s="40">
        <v>0</v>
      </c>
      <c r="N63" s="40" t="s">
        <v>362</v>
      </c>
      <c r="O63" s="40">
        <v>0</v>
      </c>
      <c r="P63" s="40" t="s">
        <v>362</v>
      </c>
      <c r="Q63" s="40">
        <v>0</v>
      </c>
      <c r="R63" s="40" t="s">
        <v>362</v>
      </c>
      <c r="S63" s="40">
        <v>0</v>
      </c>
      <c r="T63" s="40" t="s">
        <v>362</v>
      </c>
      <c r="U63" s="40">
        <v>0</v>
      </c>
      <c r="V63" s="40" t="s">
        <v>362</v>
      </c>
      <c r="W63" s="40">
        <v>0</v>
      </c>
      <c r="X63" s="40" t="s">
        <v>362</v>
      </c>
      <c r="Y63" s="40">
        <v>0</v>
      </c>
      <c r="Z63" s="40" t="s">
        <v>362</v>
      </c>
      <c r="AA63" s="40">
        <v>0</v>
      </c>
      <c r="AB63" s="40" t="s">
        <v>362</v>
      </c>
      <c r="AC63" s="40">
        <v>0</v>
      </c>
      <c r="AD63" s="40" t="s">
        <v>362</v>
      </c>
      <c r="AE63" s="40">
        <v>0</v>
      </c>
      <c r="AF63" s="40" t="s">
        <v>362</v>
      </c>
      <c r="AG63" s="40">
        <v>0</v>
      </c>
      <c r="AH63" s="40" t="s">
        <v>362</v>
      </c>
      <c r="AI63" s="40">
        <v>0</v>
      </c>
      <c r="AJ63" s="40" t="s">
        <v>362</v>
      </c>
      <c r="AK63" s="40">
        <v>0</v>
      </c>
      <c r="AL63" s="40" t="s">
        <v>362</v>
      </c>
      <c r="AM63" s="40">
        <v>0</v>
      </c>
      <c r="AN63" s="40" t="s">
        <v>362</v>
      </c>
      <c r="AO63" s="40">
        <v>0</v>
      </c>
      <c r="AP63" s="40" t="s">
        <v>362</v>
      </c>
      <c r="AQ63" s="40">
        <v>0</v>
      </c>
      <c r="AR63" s="40" t="s">
        <v>362</v>
      </c>
      <c r="AS63" s="40">
        <v>0</v>
      </c>
      <c r="AT63" s="40" t="s">
        <v>362</v>
      </c>
      <c r="AU63" s="40">
        <v>0</v>
      </c>
      <c r="AV63" s="40" t="s">
        <v>362</v>
      </c>
    </row>
    <row r="64" spans="1:48" s="39" customFormat="1" ht="15.75">
      <c r="A64" s="32" t="s">
        <v>0</v>
      </c>
      <c r="B64" s="32" t="s">
        <v>0</v>
      </c>
      <c r="C64" s="40" t="s">
        <v>362</v>
      </c>
      <c r="D64" s="40" t="s">
        <v>362</v>
      </c>
      <c r="E64" s="40">
        <v>0</v>
      </c>
      <c r="F64" s="40" t="s">
        <v>362</v>
      </c>
      <c r="G64" s="40">
        <v>0</v>
      </c>
      <c r="H64" s="40" t="s">
        <v>362</v>
      </c>
      <c r="I64" s="40">
        <v>0</v>
      </c>
      <c r="J64" s="40" t="s">
        <v>362</v>
      </c>
      <c r="K64" s="40">
        <v>0</v>
      </c>
      <c r="L64" s="40" t="s">
        <v>362</v>
      </c>
      <c r="M64" s="40">
        <v>0</v>
      </c>
      <c r="N64" s="40" t="s">
        <v>362</v>
      </c>
      <c r="O64" s="40">
        <v>0</v>
      </c>
      <c r="P64" s="40" t="s">
        <v>362</v>
      </c>
      <c r="Q64" s="40">
        <v>0</v>
      </c>
      <c r="R64" s="40" t="s">
        <v>362</v>
      </c>
      <c r="S64" s="40">
        <v>0</v>
      </c>
      <c r="T64" s="40" t="s">
        <v>362</v>
      </c>
      <c r="U64" s="40">
        <v>0</v>
      </c>
      <c r="V64" s="40" t="s">
        <v>362</v>
      </c>
      <c r="W64" s="40">
        <v>0</v>
      </c>
      <c r="X64" s="40" t="s">
        <v>362</v>
      </c>
      <c r="Y64" s="40">
        <v>0</v>
      </c>
      <c r="Z64" s="40" t="s">
        <v>362</v>
      </c>
      <c r="AA64" s="40">
        <v>0</v>
      </c>
      <c r="AB64" s="40" t="s">
        <v>362</v>
      </c>
      <c r="AC64" s="40">
        <v>0</v>
      </c>
      <c r="AD64" s="40" t="s">
        <v>362</v>
      </c>
      <c r="AE64" s="40">
        <v>0</v>
      </c>
      <c r="AF64" s="40" t="s">
        <v>362</v>
      </c>
      <c r="AG64" s="40">
        <v>0</v>
      </c>
      <c r="AH64" s="40" t="s">
        <v>362</v>
      </c>
      <c r="AI64" s="40">
        <v>0</v>
      </c>
      <c r="AJ64" s="40" t="s">
        <v>362</v>
      </c>
      <c r="AK64" s="40">
        <v>0</v>
      </c>
      <c r="AL64" s="40" t="s">
        <v>362</v>
      </c>
      <c r="AM64" s="40">
        <v>0</v>
      </c>
      <c r="AN64" s="40" t="s">
        <v>362</v>
      </c>
      <c r="AO64" s="40">
        <v>0</v>
      </c>
      <c r="AP64" s="40" t="s">
        <v>362</v>
      </c>
      <c r="AQ64" s="40">
        <v>0</v>
      </c>
      <c r="AR64" s="40" t="s">
        <v>362</v>
      </c>
      <c r="AS64" s="40">
        <v>0</v>
      </c>
      <c r="AT64" s="40" t="s">
        <v>362</v>
      </c>
      <c r="AU64" s="40">
        <v>0</v>
      </c>
      <c r="AV64" s="40" t="s">
        <v>362</v>
      </c>
    </row>
    <row r="65" spans="1:48" s="42" customFormat="1" ht="78.75">
      <c r="A65" s="32" t="s">
        <v>349</v>
      </c>
      <c r="B65" s="35" t="s">
        <v>397</v>
      </c>
      <c r="C65" s="48"/>
      <c r="D65" s="40">
        <f t="shared" ref="D65:AU65" si="22">SUM(D66:D68)</f>
        <v>0</v>
      </c>
      <c r="E65" s="40">
        <f t="shared" si="22"/>
        <v>0</v>
      </c>
      <c r="F65" s="40">
        <f t="shared" si="22"/>
        <v>0</v>
      </c>
      <c r="G65" s="40">
        <f t="shared" si="22"/>
        <v>0</v>
      </c>
      <c r="H65" s="40">
        <f t="shared" si="22"/>
        <v>0</v>
      </c>
      <c r="I65" s="40">
        <f t="shared" si="22"/>
        <v>0</v>
      </c>
      <c r="J65" s="40">
        <f t="shared" si="22"/>
        <v>0</v>
      </c>
      <c r="K65" s="40">
        <f t="shared" si="22"/>
        <v>0</v>
      </c>
      <c r="L65" s="40">
        <f t="shared" si="22"/>
        <v>0</v>
      </c>
      <c r="M65" s="40">
        <f t="shared" si="22"/>
        <v>0</v>
      </c>
      <c r="N65" s="40">
        <f t="shared" si="22"/>
        <v>0</v>
      </c>
      <c r="O65" s="40">
        <f t="shared" si="22"/>
        <v>0</v>
      </c>
      <c r="P65" s="40">
        <f t="shared" si="22"/>
        <v>0</v>
      </c>
      <c r="Q65" s="40">
        <f t="shared" si="22"/>
        <v>0</v>
      </c>
      <c r="R65" s="40">
        <f t="shared" si="22"/>
        <v>0</v>
      </c>
      <c r="S65" s="40">
        <f t="shared" si="22"/>
        <v>0</v>
      </c>
      <c r="T65" s="40">
        <f t="shared" si="22"/>
        <v>0</v>
      </c>
      <c r="U65" s="40">
        <f t="shared" si="22"/>
        <v>0</v>
      </c>
      <c r="V65" s="40">
        <f t="shared" si="22"/>
        <v>0</v>
      </c>
      <c r="W65" s="40">
        <f t="shared" si="22"/>
        <v>0</v>
      </c>
      <c r="X65" s="40">
        <f t="shared" si="22"/>
        <v>0</v>
      </c>
      <c r="Y65" s="40">
        <f t="shared" si="22"/>
        <v>0</v>
      </c>
      <c r="Z65" s="40">
        <f t="shared" si="22"/>
        <v>0</v>
      </c>
      <c r="AA65" s="40">
        <f t="shared" si="22"/>
        <v>0</v>
      </c>
      <c r="AB65" s="40">
        <f t="shared" si="22"/>
        <v>0</v>
      </c>
      <c r="AC65" s="40">
        <f t="shared" si="22"/>
        <v>0</v>
      </c>
      <c r="AD65" s="40">
        <f t="shared" si="22"/>
        <v>0</v>
      </c>
      <c r="AE65" s="40">
        <f t="shared" si="22"/>
        <v>0</v>
      </c>
      <c r="AF65" s="40">
        <f t="shared" si="22"/>
        <v>0</v>
      </c>
      <c r="AG65" s="40">
        <f t="shared" si="22"/>
        <v>0</v>
      </c>
      <c r="AH65" s="40">
        <f t="shared" si="22"/>
        <v>0</v>
      </c>
      <c r="AI65" s="40">
        <f t="shared" si="22"/>
        <v>0</v>
      </c>
      <c r="AJ65" s="40">
        <f t="shared" si="22"/>
        <v>0</v>
      </c>
      <c r="AK65" s="40">
        <f t="shared" si="22"/>
        <v>0</v>
      </c>
      <c r="AL65" s="40">
        <f t="shared" si="22"/>
        <v>0</v>
      </c>
      <c r="AM65" s="40">
        <f t="shared" si="22"/>
        <v>0</v>
      </c>
      <c r="AN65" s="40">
        <f t="shared" si="22"/>
        <v>0</v>
      </c>
      <c r="AO65" s="40">
        <f t="shared" si="22"/>
        <v>0</v>
      </c>
      <c r="AP65" s="40">
        <f t="shared" si="22"/>
        <v>0</v>
      </c>
      <c r="AQ65" s="40">
        <f t="shared" si="22"/>
        <v>0</v>
      </c>
      <c r="AR65" s="40">
        <f t="shared" si="22"/>
        <v>0</v>
      </c>
      <c r="AS65" s="40">
        <f t="shared" si="22"/>
        <v>0</v>
      </c>
      <c r="AT65" s="40">
        <f t="shared" si="22"/>
        <v>0</v>
      </c>
      <c r="AU65" s="40">
        <f t="shared" si="22"/>
        <v>0</v>
      </c>
      <c r="AV65" s="65"/>
    </row>
    <row r="66" spans="1:48" s="39" customFormat="1" ht="15.75">
      <c r="A66" s="32" t="s">
        <v>349</v>
      </c>
      <c r="B66" s="33" t="s">
        <v>388</v>
      </c>
      <c r="C66" s="40" t="s">
        <v>362</v>
      </c>
      <c r="D66" s="40" t="s">
        <v>362</v>
      </c>
      <c r="E66" s="40">
        <v>0</v>
      </c>
      <c r="F66" s="40" t="s">
        <v>362</v>
      </c>
      <c r="G66" s="40">
        <v>0</v>
      </c>
      <c r="H66" s="40" t="s">
        <v>362</v>
      </c>
      <c r="I66" s="40">
        <v>0</v>
      </c>
      <c r="J66" s="40" t="s">
        <v>362</v>
      </c>
      <c r="K66" s="40">
        <v>0</v>
      </c>
      <c r="L66" s="40" t="s">
        <v>362</v>
      </c>
      <c r="M66" s="40">
        <v>0</v>
      </c>
      <c r="N66" s="40" t="s">
        <v>362</v>
      </c>
      <c r="O66" s="40">
        <v>0</v>
      </c>
      <c r="P66" s="40" t="s">
        <v>362</v>
      </c>
      <c r="Q66" s="40">
        <v>0</v>
      </c>
      <c r="R66" s="40" t="s">
        <v>362</v>
      </c>
      <c r="S66" s="40">
        <v>0</v>
      </c>
      <c r="T66" s="40" t="s">
        <v>362</v>
      </c>
      <c r="U66" s="40">
        <v>0</v>
      </c>
      <c r="V66" s="40" t="s">
        <v>362</v>
      </c>
      <c r="W66" s="40">
        <v>0</v>
      </c>
      <c r="X66" s="40" t="s">
        <v>362</v>
      </c>
      <c r="Y66" s="40">
        <v>0</v>
      </c>
      <c r="Z66" s="40" t="s">
        <v>362</v>
      </c>
      <c r="AA66" s="40">
        <v>0</v>
      </c>
      <c r="AB66" s="40" t="s">
        <v>362</v>
      </c>
      <c r="AC66" s="40">
        <v>0</v>
      </c>
      <c r="AD66" s="40" t="s">
        <v>362</v>
      </c>
      <c r="AE66" s="40">
        <v>0</v>
      </c>
      <c r="AF66" s="40" t="s">
        <v>362</v>
      </c>
      <c r="AG66" s="40">
        <v>0</v>
      </c>
      <c r="AH66" s="40" t="s">
        <v>362</v>
      </c>
      <c r="AI66" s="40">
        <v>0</v>
      </c>
      <c r="AJ66" s="40" t="s">
        <v>362</v>
      </c>
      <c r="AK66" s="40">
        <v>0</v>
      </c>
      <c r="AL66" s="40" t="s">
        <v>362</v>
      </c>
      <c r="AM66" s="40">
        <v>0</v>
      </c>
      <c r="AN66" s="40" t="s">
        <v>362</v>
      </c>
      <c r="AO66" s="40">
        <v>0</v>
      </c>
      <c r="AP66" s="40" t="s">
        <v>362</v>
      </c>
      <c r="AQ66" s="40">
        <v>0</v>
      </c>
      <c r="AR66" s="40" t="s">
        <v>362</v>
      </c>
      <c r="AS66" s="40">
        <v>0</v>
      </c>
      <c r="AT66" s="40" t="s">
        <v>362</v>
      </c>
      <c r="AU66" s="40">
        <v>0</v>
      </c>
      <c r="AV66" s="40" t="s">
        <v>362</v>
      </c>
    </row>
    <row r="67" spans="1:48" s="39" customFormat="1" ht="15.75">
      <c r="A67" s="32" t="s">
        <v>349</v>
      </c>
      <c r="B67" s="33" t="s">
        <v>388</v>
      </c>
      <c r="C67" s="40" t="s">
        <v>362</v>
      </c>
      <c r="D67" s="40" t="s">
        <v>362</v>
      </c>
      <c r="E67" s="40">
        <v>0</v>
      </c>
      <c r="F67" s="40" t="s">
        <v>362</v>
      </c>
      <c r="G67" s="40">
        <v>0</v>
      </c>
      <c r="H67" s="40" t="s">
        <v>362</v>
      </c>
      <c r="I67" s="40">
        <v>0</v>
      </c>
      <c r="J67" s="40" t="s">
        <v>362</v>
      </c>
      <c r="K67" s="40">
        <v>0</v>
      </c>
      <c r="L67" s="40" t="s">
        <v>362</v>
      </c>
      <c r="M67" s="40">
        <v>0</v>
      </c>
      <c r="N67" s="40" t="s">
        <v>362</v>
      </c>
      <c r="O67" s="40">
        <v>0</v>
      </c>
      <c r="P67" s="40" t="s">
        <v>362</v>
      </c>
      <c r="Q67" s="40">
        <v>0</v>
      </c>
      <c r="R67" s="40" t="s">
        <v>362</v>
      </c>
      <c r="S67" s="40">
        <v>0</v>
      </c>
      <c r="T67" s="40" t="s">
        <v>362</v>
      </c>
      <c r="U67" s="40">
        <v>0</v>
      </c>
      <c r="V67" s="40" t="s">
        <v>362</v>
      </c>
      <c r="W67" s="40">
        <v>0</v>
      </c>
      <c r="X67" s="40" t="s">
        <v>362</v>
      </c>
      <c r="Y67" s="40">
        <v>0</v>
      </c>
      <c r="Z67" s="40" t="s">
        <v>362</v>
      </c>
      <c r="AA67" s="40">
        <v>0</v>
      </c>
      <c r="AB67" s="40" t="s">
        <v>362</v>
      </c>
      <c r="AC67" s="40">
        <v>0</v>
      </c>
      <c r="AD67" s="40" t="s">
        <v>362</v>
      </c>
      <c r="AE67" s="40">
        <v>0</v>
      </c>
      <c r="AF67" s="40" t="s">
        <v>362</v>
      </c>
      <c r="AG67" s="40">
        <v>0</v>
      </c>
      <c r="AH67" s="40" t="s">
        <v>362</v>
      </c>
      <c r="AI67" s="40">
        <v>0</v>
      </c>
      <c r="AJ67" s="40" t="s">
        <v>362</v>
      </c>
      <c r="AK67" s="40">
        <v>0</v>
      </c>
      <c r="AL67" s="40" t="s">
        <v>362</v>
      </c>
      <c r="AM67" s="40">
        <v>0</v>
      </c>
      <c r="AN67" s="40" t="s">
        <v>362</v>
      </c>
      <c r="AO67" s="40">
        <v>0</v>
      </c>
      <c r="AP67" s="40" t="s">
        <v>362</v>
      </c>
      <c r="AQ67" s="40">
        <v>0</v>
      </c>
      <c r="AR67" s="40" t="s">
        <v>362</v>
      </c>
      <c r="AS67" s="40">
        <v>0</v>
      </c>
      <c r="AT67" s="40" t="s">
        <v>362</v>
      </c>
      <c r="AU67" s="40">
        <v>0</v>
      </c>
      <c r="AV67" s="40" t="s">
        <v>362</v>
      </c>
    </row>
    <row r="68" spans="1:48" s="39" customFormat="1" ht="15.75">
      <c r="A68" s="32" t="s">
        <v>0</v>
      </c>
      <c r="B68" s="32" t="s">
        <v>0</v>
      </c>
      <c r="C68" s="40" t="s">
        <v>362</v>
      </c>
      <c r="D68" s="40" t="s">
        <v>362</v>
      </c>
      <c r="E68" s="40">
        <v>0</v>
      </c>
      <c r="F68" s="40" t="s">
        <v>362</v>
      </c>
      <c r="G68" s="40">
        <v>0</v>
      </c>
      <c r="H68" s="40" t="s">
        <v>362</v>
      </c>
      <c r="I68" s="40">
        <v>0</v>
      </c>
      <c r="J68" s="40" t="s">
        <v>362</v>
      </c>
      <c r="K68" s="40">
        <v>0</v>
      </c>
      <c r="L68" s="40" t="s">
        <v>362</v>
      </c>
      <c r="M68" s="40">
        <v>0</v>
      </c>
      <c r="N68" s="40" t="s">
        <v>362</v>
      </c>
      <c r="O68" s="40">
        <v>0</v>
      </c>
      <c r="P68" s="40" t="s">
        <v>362</v>
      </c>
      <c r="Q68" s="40">
        <v>0</v>
      </c>
      <c r="R68" s="40" t="s">
        <v>362</v>
      </c>
      <c r="S68" s="40">
        <v>0</v>
      </c>
      <c r="T68" s="40" t="s">
        <v>362</v>
      </c>
      <c r="U68" s="40">
        <v>0</v>
      </c>
      <c r="V68" s="40" t="s">
        <v>362</v>
      </c>
      <c r="W68" s="40">
        <v>0</v>
      </c>
      <c r="X68" s="40" t="s">
        <v>362</v>
      </c>
      <c r="Y68" s="40">
        <v>0</v>
      </c>
      <c r="Z68" s="40" t="s">
        <v>362</v>
      </c>
      <c r="AA68" s="40">
        <v>0</v>
      </c>
      <c r="AB68" s="40" t="s">
        <v>362</v>
      </c>
      <c r="AC68" s="40">
        <v>0</v>
      </c>
      <c r="AD68" s="40" t="s">
        <v>362</v>
      </c>
      <c r="AE68" s="40">
        <v>0</v>
      </c>
      <c r="AF68" s="40" t="s">
        <v>362</v>
      </c>
      <c r="AG68" s="40">
        <v>0</v>
      </c>
      <c r="AH68" s="40" t="s">
        <v>362</v>
      </c>
      <c r="AI68" s="40">
        <v>0</v>
      </c>
      <c r="AJ68" s="40" t="s">
        <v>362</v>
      </c>
      <c r="AK68" s="40">
        <v>0</v>
      </c>
      <c r="AL68" s="40" t="s">
        <v>362</v>
      </c>
      <c r="AM68" s="40">
        <v>0</v>
      </c>
      <c r="AN68" s="40" t="s">
        <v>362</v>
      </c>
      <c r="AO68" s="40">
        <v>0</v>
      </c>
      <c r="AP68" s="40" t="s">
        <v>362</v>
      </c>
      <c r="AQ68" s="40">
        <v>0</v>
      </c>
      <c r="AR68" s="40" t="s">
        <v>362</v>
      </c>
      <c r="AS68" s="40">
        <v>0</v>
      </c>
      <c r="AT68" s="40" t="s">
        <v>362</v>
      </c>
      <c r="AU68" s="40">
        <v>0</v>
      </c>
      <c r="AV68" s="40" t="s">
        <v>362</v>
      </c>
    </row>
    <row r="69" spans="1:48" s="28" customFormat="1" ht="63">
      <c r="A69" s="32" t="s">
        <v>338</v>
      </c>
      <c r="B69" s="35" t="s">
        <v>398</v>
      </c>
      <c r="C69" s="48"/>
      <c r="D69" s="40">
        <f t="shared" ref="D69:AU69" si="23">D70+D74</f>
        <v>0</v>
      </c>
      <c r="E69" s="40">
        <f t="shared" si="23"/>
        <v>0</v>
      </c>
      <c r="F69" s="40">
        <f t="shared" si="23"/>
        <v>0</v>
      </c>
      <c r="G69" s="40">
        <f t="shared" si="23"/>
        <v>0</v>
      </c>
      <c r="H69" s="40">
        <f t="shared" si="23"/>
        <v>0</v>
      </c>
      <c r="I69" s="40">
        <f t="shared" si="23"/>
        <v>0</v>
      </c>
      <c r="J69" s="40">
        <f t="shared" si="23"/>
        <v>0</v>
      </c>
      <c r="K69" s="40">
        <f t="shared" si="23"/>
        <v>0</v>
      </c>
      <c r="L69" s="40">
        <f t="shared" si="23"/>
        <v>0</v>
      </c>
      <c r="M69" s="40">
        <f t="shared" si="23"/>
        <v>0</v>
      </c>
      <c r="N69" s="40">
        <f t="shared" si="23"/>
        <v>0</v>
      </c>
      <c r="O69" s="40">
        <f t="shared" si="23"/>
        <v>0</v>
      </c>
      <c r="P69" s="40">
        <f t="shared" si="23"/>
        <v>0</v>
      </c>
      <c r="Q69" s="40">
        <f t="shared" si="23"/>
        <v>0</v>
      </c>
      <c r="R69" s="40">
        <f t="shared" si="23"/>
        <v>0</v>
      </c>
      <c r="S69" s="40">
        <f t="shared" si="23"/>
        <v>0</v>
      </c>
      <c r="T69" s="40">
        <f t="shared" si="23"/>
        <v>0</v>
      </c>
      <c r="U69" s="40">
        <f t="shared" si="23"/>
        <v>0</v>
      </c>
      <c r="V69" s="40">
        <f t="shared" si="23"/>
        <v>0</v>
      </c>
      <c r="W69" s="40">
        <f t="shared" si="23"/>
        <v>0</v>
      </c>
      <c r="X69" s="40">
        <f t="shared" si="23"/>
        <v>0</v>
      </c>
      <c r="Y69" s="40">
        <f t="shared" si="23"/>
        <v>0</v>
      </c>
      <c r="Z69" s="40">
        <f t="shared" si="23"/>
        <v>0</v>
      </c>
      <c r="AA69" s="40">
        <f t="shared" si="23"/>
        <v>0</v>
      </c>
      <c r="AB69" s="40">
        <f t="shared" si="23"/>
        <v>0</v>
      </c>
      <c r="AC69" s="40">
        <f t="shared" si="23"/>
        <v>0</v>
      </c>
      <c r="AD69" s="40">
        <f t="shared" si="23"/>
        <v>0</v>
      </c>
      <c r="AE69" s="40">
        <f t="shared" si="23"/>
        <v>0</v>
      </c>
      <c r="AF69" s="40">
        <f t="shared" si="23"/>
        <v>0</v>
      </c>
      <c r="AG69" s="40">
        <f t="shared" si="23"/>
        <v>0</v>
      </c>
      <c r="AH69" s="40">
        <f t="shared" si="23"/>
        <v>0</v>
      </c>
      <c r="AI69" s="40">
        <f t="shared" si="23"/>
        <v>0</v>
      </c>
      <c r="AJ69" s="40">
        <f t="shared" si="23"/>
        <v>0</v>
      </c>
      <c r="AK69" s="40">
        <f t="shared" si="23"/>
        <v>0</v>
      </c>
      <c r="AL69" s="40">
        <f t="shared" si="23"/>
        <v>0</v>
      </c>
      <c r="AM69" s="40">
        <f t="shared" si="23"/>
        <v>0</v>
      </c>
      <c r="AN69" s="40">
        <f t="shared" si="23"/>
        <v>0</v>
      </c>
      <c r="AO69" s="40">
        <f t="shared" si="23"/>
        <v>0</v>
      </c>
      <c r="AP69" s="40">
        <f t="shared" si="23"/>
        <v>0</v>
      </c>
      <c r="AQ69" s="40">
        <f t="shared" si="23"/>
        <v>0</v>
      </c>
      <c r="AR69" s="40">
        <f t="shared" si="23"/>
        <v>0</v>
      </c>
      <c r="AS69" s="40">
        <f t="shared" si="23"/>
        <v>0</v>
      </c>
      <c r="AT69" s="40">
        <f t="shared" si="23"/>
        <v>0</v>
      </c>
      <c r="AU69" s="40">
        <f t="shared" si="23"/>
        <v>0</v>
      </c>
      <c r="AV69" s="64"/>
    </row>
    <row r="70" spans="1:48" s="42" customFormat="1" ht="63">
      <c r="A70" s="32" t="s">
        <v>350</v>
      </c>
      <c r="B70" s="35" t="s">
        <v>399</v>
      </c>
      <c r="C70" s="48"/>
      <c r="D70" s="40">
        <f t="shared" ref="D70:AU70" si="24">SUM(D71:D73)</f>
        <v>0</v>
      </c>
      <c r="E70" s="40">
        <f t="shared" si="24"/>
        <v>0</v>
      </c>
      <c r="F70" s="40">
        <f t="shared" si="24"/>
        <v>0</v>
      </c>
      <c r="G70" s="40">
        <f t="shared" si="24"/>
        <v>0</v>
      </c>
      <c r="H70" s="40">
        <f t="shared" si="24"/>
        <v>0</v>
      </c>
      <c r="I70" s="40">
        <f t="shared" si="24"/>
        <v>0</v>
      </c>
      <c r="J70" s="40">
        <f t="shared" si="24"/>
        <v>0</v>
      </c>
      <c r="K70" s="40">
        <f t="shared" si="24"/>
        <v>0</v>
      </c>
      <c r="L70" s="40">
        <f t="shared" si="24"/>
        <v>0</v>
      </c>
      <c r="M70" s="40">
        <f t="shared" si="24"/>
        <v>0</v>
      </c>
      <c r="N70" s="40">
        <f t="shared" si="24"/>
        <v>0</v>
      </c>
      <c r="O70" s="40">
        <f t="shared" si="24"/>
        <v>0</v>
      </c>
      <c r="P70" s="40">
        <f t="shared" si="24"/>
        <v>0</v>
      </c>
      <c r="Q70" s="40">
        <f t="shared" si="24"/>
        <v>0</v>
      </c>
      <c r="R70" s="40">
        <f t="shared" si="24"/>
        <v>0</v>
      </c>
      <c r="S70" s="40">
        <f t="shared" si="24"/>
        <v>0</v>
      </c>
      <c r="T70" s="40">
        <f t="shared" si="24"/>
        <v>0</v>
      </c>
      <c r="U70" s="40">
        <f t="shared" si="24"/>
        <v>0</v>
      </c>
      <c r="V70" s="40">
        <f t="shared" si="24"/>
        <v>0</v>
      </c>
      <c r="W70" s="40">
        <f t="shared" si="24"/>
        <v>0</v>
      </c>
      <c r="X70" s="40">
        <f t="shared" si="24"/>
        <v>0</v>
      </c>
      <c r="Y70" s="40">
        <f t="shared" si="24"/>
        <v>0</v>
      </c>
      <c r="Z70" s="40">
        <f t="shared" si="24"/>
        <v>0</v>
      </c>
      <c r="AA70" s="40">
        <f t="shared" si="24"/>
        <v>0</v>
      </c>
      <c r="AB70" s="40">
        <f t="shared" si="24"/>
        <v>0</v>
      </c>
      <c r="AC70" s="40">
        <f t="shared" si="24"/>
        <v>0</v>
      </c>
      <c r="AD70" s="40">
        <f t="shared" si="24"/>
        <v>0</v>
      </c>
      <c r="AE70" s="40">
        <f t="shared" si="24"/>
        <v>0</v>
      </c>
      <c r="AF70" s="40">
        <f t="shared" si="24"/>
        <v>0</v>
      </c>
      <c r="AG70" s="40">
        <f t="shared" si="24"/>
        <v>0</v>
      </c>
      <c r="AH70" s="40">
        <f t="shared" si="24"/>
        <v>0</v>
      </c>
      <c r="AI70" s="40">
        <f t="shared" si="24"/>
        <v>0</v>
      </c>
      <c r="AJ70" s="40">
        <f t="shared" si="24"/>
        <v>0</v>
      </c>
      <c r="AK70" s="40">
        <f t="shared" si="24"/>
        <v>0</v>
      </c>
      <c r="AL70" s="40">
        <f t="shared" si="24"/>
        <v>0</v>
      </c>
      <c r="AM70" s="40">
        <f t="shared" si="24"/>
        <v>0</v>
      </c>
      <c r="AN70" s="40">
        <f t="shared" si="24"/>
        <v>0</v>
      </c>
      <c r="AO70" s="40">
        <f t="shared" si="24"/>
        <v>0</v>
      </c>
      <c r="AP70" s="40">
        <f t="shared" si="24"/>
        <v>0</v>
      </c>
      <c r="AQ70" s="40">
        <f t="shared" si="24"/>
        <v>0</v>
      </c>
      <c r="AR70" s="40">
        <f t="shared" si="24"/>
        <v>0</v>
      </c>
      <c r="AS70" s="40">
        <f t="shared" si="24"/>
        <v>0</v>
      </c>
      <c r="AT70" s="40">
        <f t="shared" si="24"/>
        <v>0</v>
      </c>
      <c r="AU70" s="40">
        <f t="shared" si="24"/>
        <v>0</v>
      </c>
      <c r="AV70" s="65"/>
    </row>
    <row r="71" spans="1:48" s="39" customFormat="1" ht="15.75">
      <c r="A71" s="32" t="s">
        <v>350</v>
      </c>
      <c r="B71" s="33" t="s">
        <v>388</v>
      </c>
      <c r="C71" s="40" t="s">
        <v>362</v>
      </c>
      <c r="D71" s="40" t="s">
        <v>362</v>
      </c>
      <c r="E71" s="40">
        <v>0</v>
      </c>
      <c r="F71" s="40" t="s">
        <v>362</v>
      </c>
      <c r="G71" s="40">
        <v>0</v>
      </c>
      <c r="H71" s="40" t="s">
        <v>362</v>
      </c>
      <c r="I71" s="40">
        <v>0</v>
      </c>
      <c r="J71" s="40" t="s">
        <v>362</v>
      </c>
      <c r="K71" s="40">
        <v>0</v>
      </c>
      <c r="L71" s="40" t="s">
        <v>362</v>
      </c>
      <c r="M71" s="40">
        <v>0</v>
      </c>
      <c r="N71" s="40" t="s">
        <v>362</v>
      </c>
      <c r="O71" s="40">
        <v>0</v>
      </c>
      <c r="P71" s="40" t="s">
        <v>362</v>
      </c>
      <c r="Q71" s="40">
        <v>0</v>
      </c>
      <c r="R71" s="40" t="s">
        <v>362</v>
      </c>
      <c r="S71" s="40">
        <v>0</v>
      </c>
      <c r="T71" s="40" t="s">
        <v>362</v>
      </c>
      <c r="U71" s="40">
        <v>0</v>
      </c>
      <c r="V71" s="40" t="s">
        <v>362</v>
      </c>
      <c r="W71" s="40">
        <v>0</v>
      </c>
      <c r="X71" s="40" t="s">
        <v>362</v>
      </c>
      <c r="Y71" s="40">
        <v>0</v>
      </c>
      <c r="Z71" s="40" t="s">
        <v>362</v>
      </c>
      <c r="AA71" s="40">
        <v>0</v>
      </c>
      <c r="AB71" s="40" t="s">
        <v>362</v>
      </c>
      <c r="AC71" s="40">
        <v>0</v>
      </c>
      <c r="AD71" s="40" t="s">
        <v>362</v>
      </c>
      <c r="AE71" s="40">
        <v>0</v>
      </c>
      <c r="AF71" s="40" t="s">
        <v>362</v>
      </c>
      <c r="AG71" s="40">
        <v>0</v>
      </c>
      <c r="AH71" s="40" t="s">
        <v>362</v>
      </c>
      <c r="AI71" s="40">
        <v>0</v>
      </c>
      <c r="AJ71" s="40" t="s">
        <v>362</v>
      </c>
      <c r="AK71" s="40">
        <v>0</v>
      </c>
      <c r="AL71" s="40" t="s">
        <v>362</v>
      </c>
      <c r="AM71" s="40">
        <v>0</v>
      </c>
      <c r="AN71" s="40" t="s">
        <v>362</v>
      </c>
      <c r="AO71" s="40">
        <v>0</v>
      </c>
      <c r="AP71" s="40" t="s">
        <v>362</v>
      </c>
      <c r="AQ71" s="40">
        <v>0</v>
      </c>
      <c r="AR71" s="40" t="s">
        <v>362</v>
      </c>
      <c r="AS71" s="40">
        <v>0</v>
      </c>
      <c r="AT71" s="40" t="s">
        <v>362</v>
      </c>
      <c r="AU71" s="40">
        <v>0</v>
      </c>
      <c r="AV71" s="40" t="s">
        <v>362</v>
      </c>
    </row>
    <row r="72" spans="1:48" s="39" customFormat="1" ht="15.75">
      <c r="A72" s="32" t="s">
        <v>350</v>
      </c>
      <c r="B72" s="33" t="s">
        <v>388</v>
      </c>
      <c r="C72" s="40" t="s">
        <v>362</v>
      </c>
      <c r="D72" s="40" t="s">
        <v>362</v>
      </c>
      <c r="E72" s="40">
        <v>0</v>
      </c>
      <c r="F72" s="40" t="s">
        <v>362</v>
      </c>
      <c r="G72" s="40">
        <v>0</v>
      </c>
      <c r="H72" s="40" t="s">
        <v>362</v>
      </c>
      <c r="I72" s="40">
        <v>0</v>
      </c>
      <c r="J72" s="40" t="s">
        <v>362</v>
      </c>
      <c r="K72" s="40">
        <v>0</v>
      </c>
      <c r="L72" s="40" t="s">
        <v>362</v>
      </c>
      <c r="M72" s="40">
        <v>0</v>
      </c>
      <c r="N72" s="40" t="s">
        <v>362</v>
      </c>
      <c r="O72" s="40">
        <v>0</v>
      </c>
      <c r="P72" s="40" t="s">
        <v>362</v>
      </c>
      <c r="Q72" s="40">
        <v>0</v>
      </c>
      <c r="R72" s="40" t="s">
        <v>362</v>
      </c>
      <c r="S72" s="40">
        <v>0</v>
      </c>
      <c r="T72" s="40" t="s">
        <v>362</v>
      </c>
      <c r="U72" s="40">
        <v>0</v>
      </c>
      <c r="V72" s="40" t="s">
        <v>362</v>
      </c>
      <c r="W72" s="40">
        <v>0</v>
      </c>
      <c r="X72" s="40" t="s">
        <v>362</v>
      </c>
      <c r="Y72" s="40">
        <v>0</v>
      </c>
      <c r="Z72" s="40" t="s">
        <v>362</v>
      </c>
      <c r="AA72" s="40">
        <v>0</v>
      </c>
      <c r="AB72" s="40" t="s">
        <v>362</v>
      </c>
      <c r="AC72" s="40">
        <v>0</v>
      </c>
      <c r="AD72" s="40" t="s">
        <v>362</v>
      </c>
      <c r="AE72" s="40">
        <v>0</v>
      </c>
      <c r="AF72" s="40" t="s">
        <v>362</v>
      </c>
      <c r="AG72" s="40">
        <v>0</v>
      </c>
      <c r="AH72" s="40" t="s">
        <v>362</v>
      </c>
      <c r="AI72" s="40">
        <v>0</v>
      </c>
      <c r="AJ72" s="40" t="s">
        <v>362</v>
      </c>
      <c r="AK72" s="40">
        <v>0</v>
      </c>
      <c r="AL72" s="40" t="s">
        <v>362</v>
      </c>
      <c r="AM72" s="40">
        <v>0</v>
      </c>
      <c r="AN72" s="40" t="s">
        <v>362</v>
      </c>
      <c r="AO72" s="40">
        <v>0</v>
      </c>
      <c r="AP72" s="40" t="s">
        <v>362</v>
      </c>
      <c r="AQ72" s="40">
        <v>0</v>
      </c>
      <c r="AR72" s="40" t="s">
        <v>362</v>
      </c>
      <c r="AS72" s="40">
        <v>0</v>
      </c>
      <c r="AT72" s="40" t="s">
        <v>362</v>
      </c>
      <c r="AU72" s="40">
        <v>0</v>
      </c>
      <c r="AV72" s="40" t="s">
        <v>362</v>
      </c>
    </row>
    <row r="73" spans="1:48" s="39" customFormat="1" ht="15.75">
      <c r="A73" s="32" t="s">
        <v>0</v>
      </c>
      <c r="B73" s="32" t="s">
        <v>0</v>
      </c>
      <c r="C73" s="40" t="s">
        <v>362</v>
      </c>
      <c r="D73" s="40" t="s">
        <v>362</v>
      </c>
      <c r="E73" s="40">
        <v>0</v>
      </c>
      <c r="F73" s="40" t="s">
        <v>362</v>
      </c>
      <c r="G73" s="40">
        <v>0</v>
      </c>
      <c r="H73" s="40" t="s">
        <v>362</v>
      </c>
      <c r="I73" s="40">
        <v>0</v>
      </c>
      <c r="J73" s="40" t="s">
        <v>362</v>
      </c>
      <c r="K73" s="40">
        <v>0</v>
      </c>
      <c r="L73" s="40" t="s">
        <v>362</v>
      </c>
      <c r="M73" s="40">
        <v>0</v>
      </c>
      <c r="N73" s="40" t="s">
        <v>362</v>
      </c>
      <c r="O73" s="40">
        <v>0</v>
      </c>
      <c r="P73" s="40" t="s">
        <v>362</v>
      </c>
      <c r="Q73" s="40">
        <v>0</v>
      </c>
      <c r="R73" s="40" t="s">
        <v>362</v>
      </c>
      <c r="S73" s="40">
        <v>0</v>
      </c>
      <c r="T73" s="40" t="s">
        <v>362</v>
      </c>
      <c r="U73" s="40">
        <v>0</v>
      </c>
      <c r="V73" s="40" t="s">
        <v>362</v>
      </c>
      <c r="W73" s="40">
        <v>0</v>
      </c>
      <c r="X73" s="40" t="s">
        <v>362</v>
      </c>
      <c r="Y73" s="40">
        <v>0</v>
      </c>
      <c r="Z73" s="40" t="s">
        <v>362</v>
      </c>
      <c r="AA73" s="40">
        <v>0</v>
      </c>
      <c r="AB73" s="40" t="s">
        <v>362</v>
      </c>
      <c r="AC73" s="40">
        <v>0</v>
      </c>
      <c r="AD73" s="40" t="s">
        <v>362</v>
      </c>
      <c r="AE73" s="40">
        <v>0</v>
      </c>
      <c r="AF73" s="40" t="s">
        <v>362</v>
      </c>
      <c r="AG73" s="40">
        <v>0</v>
      </c>
      <c r="AH73" s="40" t="s">
        <v>362</v>
      </c>
      <c r="AI73" s="40">
        <v>0</v>
      </c>
      <c r="AJ73" s="40" t="s">
        <v>362</v>
      </c>
      <c r="AK73" s="40">
        <v>0</v>
      </c>
      <c r="AL73" s="40" t="s">
        <v>362</v>
      </c>
      <c r="AM73" s="40">
        <v>0</v>
      </c>
      <c r="AN73" s="40" t="s">
        <v>362</v>
      </c>
      <c r="AO73" s="40">
        <v>0</v>
      </c>
      <c r="AP73" s="40" t="s">
        <v>362</v>
      </c>
      <c r="AQ73" s="40">
        <v>0</v>
      </c>
      <c r="AR73" s="40" t="s">
        <v>362</v>
      </c>
      <c r="AS73" s="40">
        <v>0</v>
      </c>
      <c r="AT73" s="40" t="s">
        <v>362</v>
      </c>
      <c r="AU73" s="40">
        <v>0</v>
      </c>
      <c r="AV73" s="40" t="s">
        <v>362</v>
      </c>
    </row>
    <row r="74" spans="1:48" s="42" customFormat="1" ht="63">
      <c r="A74" s="32" t="s">
        <v>351</v>
      </c>
      <c r="B74" s="35" t="s">
        <v>400</v>
      </c>
      <c r="C74" s="48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65"/>
    </row>
    <row r="75" spans="1:48" s="27" customFormat="1" ht="31.5">
      <c r="A75" s="32" t="s">
        <v>334</v>
      </c>
      <c r="B75" s="35" t="s">
        <v>401</v>
      </c>
      <c r="C75" s="48"/>
      <c r="D75" s="40">
        <f t="shared" ref="D75:AU75" si="25">D76+D85+D92+D121</f>
        <v>0</v>
      </c>
      <c r="E75" s="40">
        <f t="shared" si="25"/>
        <v>0</v>
      </c>
      <c r="F75" s="40">
        <f t="shared" si="25"/>
        <v>0</v>
      </c>
      <c r="G75" s="40">
        <f t="shared" si="25"/>
        <v>0</v>
      </c>
      <c r="H75" s="40">
        <f t="shared" si="25"/>
        <v>0</v>
      </c>
      <c r="I75" s="40">
        <f t="shared" si="25"/>
        <v>0</v>
      </c>
      <c r="J75" s="40">
        <f t="shared" si="25"/>
        <v>0</v>
      </c>
      <c r="K75" s="40">
        <f t="shared" si="25"/>
        <v>0</v>
      </c>
      <c r="L75" s="40">
        <f t="shared" si="25"/>
        <v>0</v>
      </c>
      <c r="M75" s="40">
        <f t="shared" si="25"/>
        <v>0</v>
      </c>
      <c r="N75" s="40">
        <f t="shared" si="25"/>
        <v>0</v>
      </c>
      <c r="O75" s="40">
        <f t="shared" si="25"/>
        <v>0</v>
      </c>
      <c r="P75" s="40">
        <f t="shared" si="25"/>
        <v>0</v>
      </c>
      <c r="Q75" s="40">
        <f t="shared" si="25"/>
        <v>0</v>
      </c>
      <c r="R75" s="40">
        <f t="shared" si="25"/>
        <v>0</v>
      </c>
      <c r="S75" s="40">
        <f t="shared" si="25"/>
        <v>0</v>
      </c>
      <c r="T75" s="40">
        <f t="shared" si="25"/>
        <v>0</v>
      </c>
      <c r="U75" s="40">
        <f t="shared" si="25"/>
        <v>0</v>
      </c>
      <c r="V75" s="40">
        <f t="shared" si="25"/>
        <v>0</v>
      </c>
      <c r="W75" s="40">
        <f t="shared" si="25"/>
        <v>0</v>
      </c>
      <c r="X75" s="40">
        <f t="shared" si="25"/>
        <v>0</v>
      </c>
      <c r="Y75" s="40">
        <f t="shared" si="25"/>
        <v>0</v>
      </c>
      <c r="Z75" s="40">
        <f t="shared" si="25"/>
        <v>0</v>
      </c>
      <c r="AA75" s="40">
        <f t="shared" si="25"/>
        <v>0</v>
      </c>
      <c r="AB75" s="40">
        <f t="shared" si="25"/>
        <v>0</v>
      </c>
      <c r="AC75" s="40">
        <f t="shared" si="25"/>
        <v>0</v>
      </c>
      <c r="AD75" s="40">
        <f t="shared" si="25"/>
        <v>0</v>
      </c>
      <c r="AE75" s="40">
        <f t="shared" si="25"/>
        <v>0</v>
      </c>
      <c r="AF75" s="40">
        <f t="shared" si="25"/>
        <v>0</v>
      </c>
      <c r="AG75" s="40">
        <f t="shared" si="25"/>
        <v>0</v>
      </c>
      <c r="AH75" s="40">
        <f t="shared" si="25"/>
        <v>0</v>
      </c>
      <c r="AI75" s="40">
        <f t="shared" si="25"/>
        <v>0</v>
      </c>
      <c r="AJ75" s="40">
        <f t="shared" si="25"/>
        <v>0</v>
      </c>
      <c r="AK75" s="40">
        <f t="shared" si="25"/>
        <v>28.146000000000001</v>
      </c>
      <c r="AL75" s="40">
        <f t="shared" si="25"/>
        <v>0</v>
      </c>
      <c r="AM75" s="40">
        <f t="shared" si="25"/>
        <v>0</v>
      </c>
      <c r="AN75" s="40">
        <f t="shared" si="25"/>
        <v>0</v>
      </c>
      <c r="AO75" s="40">
        <f t="shared" si="25"/>
        <v>0</v>
      </c>
      <c r="AP75" s="40">
        <f t="shared" si="25"/>
        <v>0</v>
      </c>
      <c r="AQ75" s="40">
        <f t="shared" si="25"/>
        <v>0</v>
      </c>
      <c r="AR75" s="40">
        <f t="shared" si="25"/>
        <v>0</v>
      </c>
      <c r="AS75" s="40">
        <f t="shared" si="25"/>
        <v>0</v>
      </c>
      <c r="AT75" s="40">
        <f t="shared" si="25"/>
        <v>0</v>
      </c>
      <c r="AU75" s="40">
        <f t="shared" si="25"/>
        <v>0</v>
      </c>
      <c r="AV75" s="63"/>
    </row>
    <row r="76" spans="1:48" s="28" customFormat="1" ht="63">
      <c r="A76" s="32" t="s">
        <v>339</v>
      </c>
      <c r="B76" s="35" t="s">
        <v>402</v>
      </c>
      <c r="C76" s="48"/>
      <c r="D76" s="40">
        <f t="shared" ref="D76:AU76" si="26">D77+D81</f>
        <v>0</v>
      </c>
      <c r="E76" s="40">
        <f t="shared" si="26"/>
        <v>0</v>
      </c>
      <c r="F76" s="40">
        <f t="shared" si="26"/>
        <v>0</v>
      </c>
      <c r="G76" s="40">
        <f t="shared" si="26"/>
        <v>0</v>
      </c>
      <c r="H76" s="40">
        <f t="shared" si="26"/>
        <v>0</v>
      </c>
      <c r="I76" s="40">
        <f t="shared" si="26"/>
        <v>0</v>
      </c>
      <c r="J76" s="40">
        <f t="shared" si="26"/>
        <v>0</v>
      </c>
      <c r="K76" s="40">
        <f t="shared" si="26"/>
        <v>0</v>
      </c>
      <c r="L76" s="40">
        <f t="shared" si="26"/>
        <v>0</v>
      </c>
      <c r="M76" s="40">
        <f t="shared" si="26"/>
        <v>0</v>
      </c>
      <c r="N76" s="40">
        <f t="shared" si="26"/>
        <v>0</v>
      </c>
      <c r="O76" s="40">
        <f t="shared" si="26"/>
        <v>0</v>
      </c>
      <c r="P76" s="40">
        <f t="shared" si="26"/>
        <v>0</v>
      </c>
      <c r="Q76" s="40">
        <f t="shared" si="26"/>
        <v>0</v>
      </c>
      <c r="R76" s="40">
        <f t="shared" si="26"/>
        <v>0</v>
      </c>
      <c r="S76" s="40">
        <f t="shared" si="26"/>
        <v>0</v>
      </c>
      <c r="T76" s="40">
        <f t="shared" si="26"/>
        <v>0</v>
      </c>
      <c r="U76" s="40">
        <f t="shared" si="26"/>
        <v>0</v>
      </c>
      <c r="V76" s="40">
        <f t="shared" si="26"/>
        <v>0</v>
      </c>
      <c r="W76" s="40">
        <f t="shared" si="26"/>
        <v>0</v>
      </c>
      <c r="X76" s="40">
        <f t="shared" si="26"/>
        <v>0</v>
      </c>
      <c r="Y76" s="40">
        <f t="shared" si="26"/>
        <v>0</v>
      </c>
      <c r="Z76" s="40">
        <f t="shared" si="26"/>
        <v>0</v>
      </c>
      <c r="AA76" s="40">
        <f t="shared" si="26"/>
        <v>0</v>
      </c>
      <c r="AB76" s="40">
        <f t="shared" si="26"/>
        <v>0</v>
      </c>
      <c r="AC76" s="40">
        <f t="shared" si="26"/>
        <v>0</v>
      </c>
      <c r="AD76" s="40">
        <f t="shared" si="26"/>
        <v>0</v>
      </c>
      <c r="AE76" s="40">
        <f t="shared" si="26"/>
        <v>0</v>
      </c>
      <c r="AF76" s="40">
        <f t="shared" si="26"/>
        <v>0</v>
      </c>
      <c r="AG76" s="40">
        <f t="shared" si="26"/>
        <v>0</v>
      </c>
      <c r="AH76" s="40">
        <f t="shared" si="26"/>
        <v>0</v>
      </c>
      <c r="AI76" s="40">
        <f t="shared" si="26"/>
        <v>0</v>
      </c>
      <c r="AJ76" s="40">
        <f t="shared" si="26"/>
        <v>0</v>
      </c>
      <c r="AK76" s="40">
        <f t="shared" si="26"/>
        <v>0</v>
      </c>
      <c r="AL76" s="40">
        <f t="shared" si="26"/>
        <v>0</v>
      </c>
      <c r="AM76" s="40">
        <f t="shared" si="26"/>
        <v>0</v>
      </c>
      <c r="AN76" s="40">
        <f t="shared" si="26"/>
        <v>0</v>
      </c>
      <c r="AO76" s="40">
        <f t="shared" si="26"/>
        <v>0</v>
      </c>
      <c r="AP76" s="40">
        <f t="shared" si="26"/>
        <v>0</v>
      </c>
      <c r="AQ76" s="40">
        <f t="shared" si="26"/>
        <v>0</v>
      </c>
      <c r="AR76" s="40">
        <f t="shared" si="26"/>
        <v>0</v>
      </c>
      <c r="AS76" s="40">
        <f t="shared" si="26"/>
        <v>0</v>
      </c>
      <c r="AT76" s="40">
        <f t="shared" si="26"/>
        <v>0</v>
      </c>
      <c r="AU76" s="40">
        <f t="shared" si="26"/>
        <v>0</v>
      </c>
      <c r="AV76" s="64"/>
    </row>
    <row r="77" spans="1:48" s="42" customFormat="1" ht="31.5">
      <c r="A77" s="32" t="s">
        <v>352</v>
      </c>
      <c r="B77" s="35" t="s">
        <v>403</v>
      </c>
      <c r="C77" s="48"/>
      <c r="D77" s="40">
        <f t="shared" ref="D77:AU77" si="27">SUM(D78:D80)</f>
        <v>0</v>
      </c>
      <c r="E77" s="40">
        <f t="shared" si="27"/>
        <v>0</v>
      </c>
      <c r="F77" s="40">
        <f t="shared" si="27"/>
        <v>0</v>
      </c>
      <c r="G77" s="40">
        <f t="shared" si="27"/>
        <v>0</v>
      </c>
      <c r="H77" s="40">
        <f t="shared" si="27"/>
        <v>0</v>
      </c>
      <c r="I77" s="40">
        <f t="shared" si="27"/>
        <v>0</v>
      </c>
      <c r="J77" s="40">
        <f t="shared" ref="J77:AC77" si="28">SUM(J78:J80)</f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0">
        <f t="shared" si="28"/>
        <v>0</v>
      </c>
      <c r="O77" s="40">
        <f t="shared" si="28"/>
        <v>0</v>
      </c>
      <c r="P77" s="40">
        <f t="shared" si="28"/>
        <v>0</v>
      </c>
      <c r="Q77" s="40">
        <f t="shared" si="28"/>
        <v>0</v>
      </c>
      <c r="R77" s="40">
        <f t="shared" si="28"/>
        <v>0</v>
      </c>
      <c r="S77" s="40">
        <f t="shared" si="28"/>
        <v>0</v>
      </c>
      <c r="T77" s="40">
        <f t="shared" si="28"/>
        <v>0</v>
      </c>
      <c r="U77" s="40">
        <f t="shared" si="28"/>
        <v>0</v>
      </c>
      <c r="V77" s="40">
        <f t="shared" si="28"/>
        <v>0</v>
      </c>
      <c r="W77" s="40">
        <f t="shared" si="28"/>
        <v>0</v>
      </c>
      <c r="X77" s="40">
        <f t="shared" si="28"/>
        <v>0</v>
      </c>
      <c r="Y77" s="40">
        <f t="shared" si="28"/>
        <v>0</v>
      </c>
      <c r="Z77" s="40">
        <f t="shared" si="28"/>
        <v>0</v>
      </c>
      <c r="AA77" s="40">
        <f t="shared" si="28"/>
        <v>0</v>
      </c>
      <c r="AB77" s="40">
        <f t="shared" si="28"/>
        <v>0</v>
      </c>
      <c r="AC77" s="40">
        <f t="shared" si="28"/>
        <v>0</v>
      </c>
      <c r="AD77" s="40">
        <f t="shared" si="27"/>
        <v>0</v>
      </c>
      <c r="AE77" s="40">
        <f t="shared" si="27"/>
        <v>0</v>
      </c>
      <c r="AF77" s="40">
        <f t="shared" si="27"/>
        <v>0</v>
      </c>
      <c r="AG77" s="40">
        <f t="shared" si="27"/>
        <v>0</v>
      </c>
      <c r="AH77" s="40">
        <f t="shared" si="27"/>
        <v>0</v>
      </c>
      <c r="AI77" s="40">
        <f t="shared" si="27"/>
        <v>0</v>
      </c>
      <c r="AJ77" s="40">
        <f t="shared" si="27"/>
        <v>0</v>
      </c>
      <c r="AK77" s="40">
        <f t="shared" si="27"/>
        <v>0</v>
      </c>
      <c r="AL77" s="40">
        <f t="shared" si="27"/>
        <v>0</v>
      </c>
      <c r="AM77" s="40">
        <f t="shared" si="27"/>
        <v>0</v>
      </c>
      <c r="AN77" s="40">
        <f t="shared" si="27"/>
        <v>0</v>
      </c>
      <c r="AO77" s="40">
        <f t="shared" si="27"/>
        <v>0</v>
      </c>
      <c r="AP77" s="40">
        <f t="shared" si="27"/>
        <v>0</v>
      </c>
      <c r="AQ77" s="40">
        <f t="shared" si="27"/>
        <v>0</v>
      </c>
      <c r="AR77" s="40">
        <f t="shared" si="27"/>
        <v>0</v>
      </c>
      <c r="AS77" s="40">
        <f t="shared" si="27"/>
        <v>0</v>
      </c>
      <c r="AT77" s="40">
        <f t="shared" si="27"/>
        <v>0</v>
      </c>
      <c r="AU77" s="40">
        <f t="shared" si="27"/>
        <v>0</v>
      </c>
      <c r="AV77" s="65"/>
    </row>
    <row r="78" spans="1:48" s="39" customFormat="1" ht="15.75">
      <c r="A78" s="32" t="s">
        <v>352</v>
      </c>
      <c r="B78" s="33" t="s">
        <v>388</v>
      </c>
      <c r="C78" s="40" t="s">
        <v>362</v>
      </c>
      <c r="D78" s="40" t="s">
        <v>362</v>
      </c>
      <c r="E78" s="40">
        <v>0</v>
      </c>
      <c r="F78" s="40" t="s">
        <v>362</v>
      </c>
      <c r="G78" s="40">
        <v>0</v>
      </c>
      <c r="H78" s="40" t="s">
        <v>362</v>
      </c>
      <c r="I78" s="40">
        <v>0</v>
      </c>
      <c r="J78" s="40" t="s">
        <v>362</v>
      </c>
      <c r="K78" s="40">
        <v>0</v>
      </c>
      <c r="L78" s="40" t="s">
        <v>362</v>
      </c>
      <c r="M78" s="40">
        <v>0</v>
      </c>
      <c r="N78" s="40" t="s">
        <v>362</v>
      </c>
      <c r="O78" s="40">
        <v>0</v>
      </c>
      <c r="P78" s="40" t="s">
        <v>362</v>
      </c>
      <c r="Q78" s="40">
        <v>0</v>
      </c>
      <c r="R78" s="40" t="s">
        <v>362</v>
      </c>
      <c r="S78" s="40">
        <v>0</v>
      </c>
      <c r="T78" s="40" t="s">
        <v>362</v>
      </c>
      <c r="U78" s="40">
        <v>0</v>
      </c>
      <c r="V78" s="40" t="s">
        <v>362</v>
      </c>
      <c r="W78" s="40">
        <v>0</v>
      </c>
      <c r="X78" s="40" t="s">
        <v>362</v>
      </c>
      <c r="Y78" s="40">
        <v>0</v>
      </c>
      <c r="Z78" s="40" t="s">
        <v>362</v>
      </c>
      <c r="AA78" s="40">
        <v>0</v>
      </c>
      <c r="AB78" s="40" t="s">
        <v>362</v>
      </c>
      <c r="AC78" s="40">
        <v>0</v>
      </c>
      <c r="AD78" s="40" t="s">
        <v>362</v>
      </c>
      <c r="AE78" s="40">
        <v>0</v>
      </c>
      <c r="AF78" s="40" t="s">
        <v>362</v>
      </c>
      <c r="AG78" s="40">
        <v>0</v>
      </c>
      <c r="AH78" s="40" t="s">
        <v>362</v>
      </c>
      <c r="AI78" s="40">
        <v>0</v>
      </c>
      <c r="AJ78" s="40" t="s">
        <v>362</v>
      </c>
      <c r="AK78" s="40">
        <v>0</v>
      </c>
      <c r="AL78" s="40" t="s">
        <v>362</v>
      </c>
      <c r="AM78" s="40">
        <v>0</v>
      </c>
      <c r="AN78" s="40" t="s">
        <v>362</v>
      </c>
      <c r="AO78" s="40">
        <v>0</v>
      </c>
      <c r="AP78" s="40" t="s">
        <v>362</v>
      </c>
      <c r="AQ78" s="40">
        <v>0</v>
      </c>
      <c r="AR78" s="40" t="s">
        <v>362</v>
      </c>
      <c r="AS78" s="40">
        <v>0</v>
      </c>
      <c r="AT78" s="40" t="s">
        <v>362</v>
      </c>
      <c r="AU78" s="40">
        <v>0</v>
      </c>
      <c r="AV78" s="40" t="s">
        <v>362</v>
      </c>
    </row>
    <row r="79" spans="1:48" s="39" customFormat="1" ht="15.75">
      <c r="A79" s="32" t="s">
        <v>352</v>
      </c>
      <c r="B79" s="33" t="s">
        <v>388</v>
      </c>
      <c r="C79" s="40" t="s">
        <v>362</v>
      </c>
      <c r="D79" s="40" t="s">
        <v>362</v>
      </c>
      <c r="E79" s="40">
        <v>0</v>
      </c>
      <c r="F79" s="40" t="s">
        <v>362</v>
      </c>
      <c r="G79" s="40">
        <v>0</v>
      </c>
      <c r="H79" s="40" t="s">
        <v>362</v>
      </c>
      <c r="I79" s="40">
        <v>0</v>
      </c>
      <c r="J79" s="40" t="s">
        <v>362</v>
      </c>
      <c r="K79" s="40">
        <v>0</v>
      </c>
      <c r="L79" s="40" t="s">
        <v>362</v>
      </c>
      <c r="M79" s="40">
        <v>0</v>
      </c>
      <c r="N79" s="40" t="s">
        <v>362</v>
      </c>
      <c r="O79" s="40">
        <v>0</v>
      </c>
      <c r="P79" s="40" t="s">
        <v>362</v>
      </c>
      <c r="Q79" s="40">
        <v>0</v>
      </c>
      <c r="R79" s="40" t="s">
        <v>362</v>
      </c>
      <c r="S79" s="40">
        <v>0</v>
      </c>
      <c r="T79" s="40" t="s">
        <v>362</v>
      </c>
      <c r="U79" s="40">
        <v>0</v>
      </c>
      <c r="V79" s="40" t="s">
        <v>362</v>
      </c>
      <c r="W79" s="40">
        <v>0</v>
      </c>
      <c r="X79" s="40" t="s">
        <v>362</v>
      </c>
      <c r="Y79" s="40">
        <v>0</v>
      </c>
      <c r="Z79" s="40" t="s">
        <v>362</v>
      </c>
      <c r="AA79" s="40">
        <v>0</v>
      </c>
      <c r="AB79" s="40" t="s">
        <v>362</v>
      </c>
      <c r="AC79" s="40">
        <v>0</v>
      </c>
      <c r="AD79" s="40" t="s">
        <v>362</v>
      </c>
      <c r="AE79" s="40">
        <v>0</v>
      </c>
      <c r="AF79" s="40" t="s">
        <v>362</v>
      </c>
      <c r="AG79" s="40">
        <v>0</v>
      </c>
      <c r="AH79" s="40" t="s">
        <v>362</v>
      </c>
      <c r="AI79" s="40">
        <v>0</v>
      </c>
      <c r="AJ79" s="40" t="s">
        <v>362</v>
      </c>
      <c r="AK79" s="40">
        <v>0</v>
      </c>
      <c r="AL79" s="40" t="s">
        <v>362</v>
      </c>
      <c r="AM79" s="40">
        <v>0</v>
      </c>
      <c r="AN79" s="40" t="s">
        <v>362</v>
      </c>
      <c r="AO79" s="40">
        <v>0</v>
      </c>
      <c r="AP79" s="40" t="s">
        <v>362</v>
      </c>
      <c r="AQ79" s="40">
        <v>0</v>
      </c>
      <c r="AR79" s="40" t="s">
        <v>362</v>
      </c>
      <c r="AS79" s="40">
        <v>0</v>
      </c>
      <c r="AT79" s="40" t="s">
        <v>362</v>
      </c>
      <c r="AU79" s="40">
        <v>0</v>
      </c>
      <c r="AV79" s="40" t="s">
        <v>362</v>
      </c>
    </row>
    <row r="80" spans="1:48" s="39" customFormat="1" ht="15.75">
      <c r="A80" s="32" t="s">
        <v>0</v>
      </c>
      <c r="B80" s="32" t="s">
        <v>0</v>
      </c>
      <c r="C80" s="40" t="s">
        <v>362</v>
      </c>
      <c r="D80" s="40" t="s">
        <v>362</v>
      </c>
      <c r="E80" s="40">
        <v>0</v>
      </c>
      <c r="F80" s="40" t="s">
        <v>362</v>
      </c>
      <c r="G80" s="40">
        <v>0</v>
      </c>
      <c r="H80" s="40" t="s">
        <v>362</v>
      </c>
      <c r="I80" s="40">
        <v>0</v>
      </c>
      <c r="J80" s="40" t="s">
        <v>362</v>
      </c>
      <c r="K80" s="40">
        <v>0</v>
      </c>
      <c r="L80" s="40" t="s">
        <v>362</v>
      </c>
      <c r="M80" s="40">
        <v>0</v>
      </c>
      <c r="N80" s="40" t="s">
        <v>362</v>
      </c>
      <c r="O80" s="40">
        <v>0</v>
      </c>
      <c r="P80" s="40" t="s">
        <v>362</v>
      </c>
      <c r="Q80" s="40">
        <v>0</v>
      </c>
      <c r="R80" s="40" t="s">
        <v>362</v>
      </c>
      <c r="S80" s="40">
        <v>0</v>
      </c>
      <c r="T80" s="40" t="s">
        <v>362</v>
      </c>
      <c r="U80" s="40">
        <v>0</v>
      </c>
      <c r="V80" s="40" t="s">
        <v>362</v>
      </c>
      <c r="W80" s="40">
        <v>0</v>
      </c>
      <c r="X80" s="40" t="s">
        <v>362</v>
      </c>
      <c r="Y80" s="40">
        <v>0</v>
      </c>
      <c r="Z80" s="40" t="s">
        <v>362</v>
      </c>
      <c r="AA80" s="40">
        <v>0</v>
      </c>
      <c r="AB80" s="40" t="s">
        <v>362</v>
      </c>
      <c r="AC80" s="40">
        <v>0</v>
      </c>
      <c r="AD80" s="40" t="s">
        <v>362</v>
      </c>
      <c r="AE80" s="40">
        <v>0</v>
      </c>
      <c r="AF80" s="40" t="s">
        <v>362</v>
      </c>
      <c r="AG80" s="40">
        <v>0</v>
      </c>
      <c r="AH80" s="40" t="s">
        <v>362</v>
      </c>
      <c r="AI80" s="40">
        <v>0</v>
      </c>
      <c r="AJ80" s="40" t="s">
        <v>362</v>
      </c>
      <c r="AK80" s="40">
        <v>0</v>
      </c>
      <c r="AL80" s="40" t="s">
        <v>362</v>
      </c>
      <c r="AM80" s="40">
        <v>0</v>
      </c>
      <c r="AN80" s="40" t="s">
        <v>362</v>
      </c>
      <c r="AO80" s="40">
        <v>0</v>
      </c>
      <c r="AP80" s="40" t="s">
        <v>362</v>
      </c>
      <c r="AQ80" s="40">
        <v>0</v>
      </c>
      <c r="AR80" s="40" t="s">
        <v>362</v>
      </c>
      <c r="AS80" s="40">
        <v>0</v>
      </c>
      <c r="AT80" s="40" t="s">
        <v>362</v>
      </c>
      <c r="AU80" s="40">
        <v>0</v>
      </c>
      <c r="AV80" s="40" t="s">
        <v>362</v>
      </c>
    </row>
    <row r="81" spans="1:48" s="42" customFormat="1" ht="47.25">
      <c r="A81" s="32" t="s">
        <v>353</v>
      </c>
      <c r="B81" s="35" t="s">
        <v>404</v>
      </c>
      <c r="C81" s="48"/>
      <c r="D81" s="40">
        <f t="shared" ref="D81:AU81" si="29">SUM(D82:D84)</f>
        <v>0</v>
      </c>
      <c r="E81" s="40">
        <f t="shared" si="29"/>
        <v>0</v>
      </c>
      <c r="F81" s="40">
        <f t="shared" si="29"/>
        <v>0</v>
      </c>
      <c r="G81" s="40">
        <f t="shared" si="29"/>
        <v>0</v>
      </c>
      <c r="H81" s="40">
        <f t="shared" si="29"/>
        <v>0</v>
      </c>
      <c r="I81" s="40">
        <f t="shared" si="29"/>
        <v>0</v>
      </c>
      <c r="J81" s="40">
        <f t="shared" si="29"/>
        <v>0</v>
      </c>
      <c r="K81" s="40">
        <f t="shared" si="29"/>
        <v>0</v>
      </c>
      <c r="L81" s="40">
        <f t="shared" si="29"/>
        <v>0</v>
      </c>
      <c r="M81" s="40">
        <f t="shared" si="29"/>
        <v>0</v>
      </c>
      <c r="N81" s="40">
        <f t="shared" si="29"/>
        <v>0</v>
      </c>
      <c r="O81" s="40">
        <f t="shared" si="29"/>
        <v>0</v>
      </c>
      <c r="P81" s="40">
        <f t="shared" si="29"/>
        <v>0</v>
      </c>
      <c r="Q81" s="40">
        <f t="shared" si="29"/>
        <v>0</v>
      </c>
      <c r="R81" s="40">
        <f t="shared" si="29"/>
        <v>0</v>
      </c>
      <c r="S81" s="40">
        <f t="shared" si="29"/>
        <v>0</v>
      </c>
      <c r="T81" s="40">
        <f t="shared" si="29"/>
        <v>0</v>
      </c>
      <c r="U81" s="40">
        <f t="shared" si="29"/>
        <v>0</v>
      </c>
      <c r="V81" s="40">
        <f t="shared" si="29"/>
        <v>0</v>
      </c>
      <c r="W81" s="40">
        <f t="shared" si="29"/>
        <v>0</v>
      </c>
      <c r="X81" s="40">
        <f t="shared" si="29"/>
        <v>0</v>
      </c>
      <c r="Y81" s="40">
        <f t="shared" si="29"/>
        <v>0</v>
      </c>
      <c r="Z81" s="40">
        <f t="shared" si="29"/>
        <v>0</v>
      </c>
      <c r="AA81" s="40">
        <f t="shared" si="29"/>
        <v>0</v>
      </c>
      <c r="AB81" s="40">
        <f t="shared" si="29"/>
        <v>0</v>
      </c>
      <c r="AC81" s="40">
        <f t="shared" si="29"/>
        <v>0</v>
      </c>
      <c r="AD81" s="40">
        <f t="shared" si="29"/>
        <v>0</v>
      </c>
      <c r="AE81" s="40">
        <f t="shared" si="29"/>
        <v>0</v>
      </c>
      <c r="AF81" s="40">
        <f t="shared" si="29"/>
        <v>0</v>
      </c>
      <c r="AG81" s="40">
        <f t="shared" si="29"/>
        <v>0</v>
      </c>
      <c r="AH81" s="40">
        <f t="shared" si="29"/>
        <v>0</v>
      </c>
      <c r="AI81" s="40">
        <f t="shared" si="29"/>
        <v>0</v>
      </c>
      <c r="AJ81" s="40">
        <f t="shared" si="29"/>
        <v>0</v>
      </c>
      <c r="AK81" s="40">
        <f t="shared" si="29"/>
        <v>0</v>
      </c>
      <c r="AL81" s="40">
        <f t="shared" si="29"/>
        <v>0</v>
      </c>
      <c r="AM81" s="40">
        <f t="shared" si="29"/>
        <v>0</v>
      </c>
      <c r="AN81" s="40">
        <f t="shared" si="29"/>
        <v>0</v>
      </c>
      <c r="AO81" s="40">
        <f t="shared" si="29"/>
        <v>0</v>
      </c>
      <c r="AP81" s="40">
        <f t="shared" si="29"/>
        <v>0</v>
      </c>
      <c r="AQ81" s="40">
        <f t="shared" si="29"/>
        <v>0</v>
      </c>
      <c r="AR81" s="40">
        <f t="shared" si="29"/>
        <v>0</v>
      </c>
      <c r="AS81" s="40">
        <f t="shared" si="29"/>
        <v>0</v>
      </c>
      <c r="AT81" s="40">
        <f t="shared" si="29"/>
        <v>0</v>
      </c>
      <c r="AU81" s="40">
        <f t="shared" si="29"/>
        <v>0</v>
      </c>
      <c r="AV81" s="65"/>
    </row>
    <row r="82" spans="1:48" s="39" customFormat="1" ht="15.75">
      <c r="A82" s="32" t="s">
        <v>353</v>
      </c>
      <c r="B82" s="33" t="s">
        <v>388</v>
      </c>
      <c r="C82" s="40" t="s">
        <v>362</v>
      </c>
      <c r="D82" s="40" t="s">
        <v>362</v>
      </c>
      <c r="E82" s="40">
        <v>0</v>
      </c>
      <c r="F82" s="40" t="s">
        <v>362</v>
      </c>
      <c r="G82" s="40">
        <v>0</v>
      </c>
      <c r="H82" s="40" t="s">
        <v>362</v>
      </c>
      <c r="I82" s="40">
        <v>0</v>
      </c>
      <c r="J82" s="40" t="s">
        <v>362</v>
      </c>
      <c r="K82" s="40">
        <v>0</v>
      </c>
      <c r="L82" s="40" t="s">
        <v>362</v>
      </c>
      <c r="M82" s="40">
        <v>0</v>
      </c>
      <c r="N82" s="40" t="s">
        <v>362</v>
      </c>
      <c r="O82" s="40">
        <v>0</v>
      </c>
      <c r="P82" s="40" t="s">
        <v>362</v>
      </c>
      <c r="Q82" s="40">
        <v>0</v>
      </c>
      <c r="R82" s="40" t="s">
        <v>362</v>
      </c>
      <c r="S82" s="40">
        <v>0</v>
      </c>
      <c r="T82" s="40" t="s">
        <v>362</v>
      </c>
      <c r="U82" s="40">
        <v>0</v>
      </c>
      <c r="V82" s="40" t="s">
        <v>362</v>
      </c>
      <c r="W82" s="40">
        <v>0</v>
      </c>
      <c r="X82" s="40" t="s">
        <v>362</v>
      </c>
      <c r="Y82" s="40">
        <v>0</v>
      </c>
      <c r="Z82" s="40" t="s">
        <v>362</v>
      </c>
      <c r="AA82" s="40">
        <v>0</v>
      </c>
      <c r="AB82" s="40" t="s">
        <v>362</v>
      </c>
      <c r="AC82" s="40">
        <v>0</v>
      </c>
      <c r="AD82" s="40" t="s">
        <v>362</v>
      </c>
      <c r="AE82" s="40">
        <v>0</v>
      </c>
      <c r="AF82" s="40" t="s">
        <v>362</v>
      </c>
      <c r="AG82" s="40">
        <v>0</v>
      </c>
      <c r="AH82" s="40" t="s">
        <v>362</v>
      </c>
      <c r="AI82" s="40">
        <v>0</v>
      </c>
      <c r="AJ82" s="40" t="s">
        <v>362</v>
      </c>
      <c r="AK82" s="40">
        <v>0</v>
      </c>
      <c r="AL82" s="40" t="s">
        <v>362</v>
      </c>
      <c r="AM82" s="40">
        <v>0</v>
      </c>
      <c r="AN82" s="40" t="s">
        <v>362</v>
      </c>
      <c r="AO82" s="40">
        <v>0</v>
      </c>
      <c r="AP82" s="40" t="s">
        <v>362</v>
      </c>
      <c r="AQ82" s="40">
        <v>0</v>
      </c>
      <c r="AR82" s="40" t="s">
        <v>362</v>
      </c>
      <c r="AS82" s="40">
        <v>0</v>
      </c>
      <c r="AT82" s="40" t="s">
        <v>362</v>
      </c>
      <c r="AU82" s="40">
        <v>0</v>
      </c>
      <c r="AV82" s="40" t="s">
        <v>362</v>
      </c>
    </row>
    <row r="83" spans="1:48" s="39" customFormat="1" ht="15.75">
      <c r="A83" s="32" t="s">
        <v>353</v>
      </c>
      <c r="B83" s="33" t="s">
        <v>388</v>
      </c>
      <c r="C83" s="40" t="s">
        <v>362</v>
      </c>
      <c r="D83" s="40" t="s">
        <v>362</v>
      </c>
      <c r="E83" s="40">
        <v>0</v>
      </c>
      <c r="F83" s="40" t="s">
        <v>362</v>
      </c>
      <c r="G83" s="40">
        <v>0</v>
      </c>
      <c r="H83" s="40" t="s">
        <v>362</v>
      </c>
      <c r="I83" s="40">
        <v>0</v>
      </c>
      <c r="J83" s="40" t="s">
        <v>362</v>
      </c>
      <c r="K83" s="40">
        <v>0</v>
      </c>
      <c r="L83" s="40" t="s">
        <v>362</v>
      </c>
      <c r="M83" s="40">
        <v>0</v>
      </c>
      <c r="N83" s="40" t="s">
        <v>362</v>
      </c>
      <c r="O83" s="40">
        <v>0</v>
      </c>
      <c r="P83" s="40" t="s">
        <v>362</v>
      </c>
      <c r="Q83" s="40">
        <v>0</v>
      </c>
      <c r="R83" s="40" t="s">
        <v>362</v>
      </c>
      <c r="S83" s="40">
        <v>0</v>
      </c>
      <c r="T83" s="40" t="s">
        <v>362</v>
      </c>
      <c r="U83" s="40">
        <v>0</v>
      </c>
      <c r="V83" s="40" t="s">
        <v>362</v>
      </c>
      <c r="W83" s="40">
        <v>0</v>
      </c>
      <c r="X83" s="40" t="s">
        <v>362</v>
      </c>
      <c r="Y83" s="40">
        <v>0</v>
      </c>
      <c r="Z83" s="40" t="s">
        <v>362</v>
      </c>
      <c r="AA83" s="40">
        <v>0</v>
      </c>
      <c r="AB83" s="40" t="s">
        <v>362</v>
      </c>
      <c r="AC83" s="40">
        <v>0</v>
      </c>
      <c r="AD83" s="40" t="s">
        <v>362</v>
      </c>
      <c r="AE83" s="40">
        <v>0</v>
      </c>
      <c r="AF83" s="40" t="s">
        <v>362</v>
      </c>
      <c r="AG83" s="40">
        <v>0</v>
      </c>
      <c r="AH83" s="40" t="s">
        <v>362</v>
      </c>
      <c r="AI83" s="40">
        <v>0</v>
      </c>
      <c r="AJ83" s="40" t="s">
        <v>362</v>
      </c>
      <c r="AK83" s="40">
        <v>0</v>
      </c>
      <c r="AL83" s="40" t="s">
        <v>362</v>
      </c>
      <c r="AM83" s="40">
        <v>0</v>
      </c>
      <c r="AN83" s="40" t="s">
        <v>362</v>
      </c>
      <c r="AO83" s="40">
        <v>0</v>
      </c>
      <c r="AP83" s="40" t="s">
        <v>362</v>
      </c>
      <c r="AQ83" s="40">
        <v>0</v>
      </c>
      <c r="AR83" s="40" t="s">
        <v>362</v>
      </c>
      <c r="AS83" s="40">
        <v>0</v>
      </c>
      <c r="AT83" s="40" t="s">
        <v>362</v>
      </c>
      <c r="AU83" s="40">
        <v>0</v>
      </c>
      <c r="AV83" s="40" t="s">
        <v>362</v>
      </c>
    </row>
    <row r="84" spans="1:48" s="39" customFormat="1" ht="15.75">
      <c r="A84" s="32" t="s">
        <v>0</v>
      </c>
      <c r="B84" s="32" t="s">
        <v>0</v>
      </c>
      <c r="C84" s="40" t="s">
        <v>362</v>
      </c>
      <c r="D84" s="40" t="s">
        <v>362</v>
      </c>
      <c r="E84" s="40">
        <v>0</v>
      </c>
      <c r="F84" s="40" t="s">
        <v>362</v>
      </c>
      <c r="G84" s="40">
        <v>0</v>
      </c>
      <c r="H84" s="40" t="s">
        <v>362</v>
      </c>
      <c r="I84" s="40">
        <v>0</v>
      </c>
      <c r="J84" s="40" t="s">
        <v>362</v>
      </c>
      <c r="K84" s="40">
        <v>0</v>
      </c>
      <c r="L84" s="40" t="s">
        <v>362</v>
      </c>
      <c r="M84" s="40">
        <v>0</v>
      </c>
      <c r="N84" s="40" t="s">
        <v>362</v>
      </c>
      <c r="O84" s="40">
        <v>0</v>
      </c>
      <c r="P84" s="40" t="s">
        <v>362</v>
      </c>
      <c r="Q84" s="40">
        <v>0</v>
      </c>
      <c r="R84" s="40" t="s">
        <v>362</v>
      </c>
      <c r="S84" s="40">
        <v>0</v>
      </c>
      <c r="T84" s="40" t="s">
        <v>362</v>
      </c>
      <c r="U84" s="40">
        <v>0</v>
      </c>
      <c r="V84" s="40" t="s">
        <v>362</v>
      </c>
      <c r="W84" s="40">
        <v>0</v>
      </c>
      <c r="X84" s="40" t="s">
        <v>362</v>
      </c>
      <c r="Y84" s="40">
        <v>0</v>
      </c>
      <c r="Z84" s="40" t="s">
        <v>362</v>
      </c>
      <c r="AA84" s="40">
        <v>0</v>
      </c>
      <c r="AB84" s="40" t="s">
        <v>362</v>
      </c>
      <c r="AC84" s="40">
        <v>0</v>
      </c>
      <c r="AD84" s="40" t="s">
        <v>362</v>
      </c>
      <c r="AE84" s="40">
        <v>0</v>
      </c>
      <c r="AF84" s="40" t="s">
        <v>362</v>
      </c>
      <c r="AG84" s="40">
        <v>0</v>
      </c>
      <c r="AH84" s="40" t="s">
        <v>362</v>
      </c>
      <c r="AI84" s="40">
        <v>0</v>
      </c>
      <c r="AJ84" s="40" t="s">
        <v>362</v>
      </c>
      <c r="AK84" s="40">
        <v>0</v>
      </c>
      <c r="AL84" s="40" t="s">
        <v>362</v>
      </c>
      <c r="AM84" s="40">
        <v>0</v>
      </c>
      <c r="AN84" s="40" t="s">
        <v>362</v>
      </c>
      <c r="AO84" s="40">
        <v>0</v>
      </c>
      <c r="AP84" s="40" t="s">
        <v>362</v>
      </c>
      <c r="AQ84" s="40">
        <v>0</v>
      </c>
      <c r="AR84" s="40" t="s">
        <v>362</v>
      </c>
      <c r="AS84" s="40">
        <v>0</v>
      </c>
      <c r="AT84" s="40" t="s">
        <v>362</v>
      </c>
      <c r="AU84" s="40">
        <v>0</v>
      </c>
      <c r="AV84" s="40" t="s">
        <v>362</v>
      </c>
    </row>
    <row r="85" spans="1:48" s="28" customFormat="1" ht="47.25">
      <c r="A85" s="23" t="s">
        <v>340</v>
      </c>
      <c r="B85" s="30" t="s">
        <v>405</v>
      </c>
      <c r="C85" s="50"/>
      <c r="D85" s="36">
        <f t="shared" ref="D85:AU85" si="30">D86+D88</f>
        <v>0</v>
      </c>
      <c r="E85" s="36">
        <f t="shared" si="30"/>
        <v>0</v>
      </c>
      <c r="F85" s="36">
        <f t="shared" si="30"/>
        <v>0</v>
      </c>
      <c r="G85" s="36">
        <f t="shared" si="30"/>
        <v>0</v>
      </c>
      <c r="H85" s="36">
        <f t="shared" si="30"/>
        <v>0</v>
      </c>
      <c r="I85" s="36">
        <f t="shared" si="30"/>
        <v>0</v>
      </c>
      <c r="J85" s="36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0</v>
      </c>
      <c r="P85" s="36">
        <f t="shared" si="30"/>
        <v>0</v>
      </c>
      <c r="Q85" s="36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0</v>
      </c>
      <c r="V85" s="36">
        <f t="shared" si="30"/>
        <v>0</v>
      </c>
      <c r="W85" s="36">
        <f t="shared" si="30"/>
        <v>0</v>
      </c>
      <c r="X85" s="36">
        <f t="shared" si="30"/>
        <v>0</v>
      </c>
      <c r="Y85" s="36">
        <f t="shared" si="30"/>
        <v>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36">
        <f t="shared" si="30"/>
        <v>0</v>
      </c>
      <c r="AF85" s="36">
        <f t="shared" si="30"/>
        <v>0</v>
      </c>
      <c r="AG85" s="36">
        <f t="shared" si="30"/>
        <v>0</v>
      </c>
      <c r="AH85" s="36">
        <f t="shared" si="30"/>
        <v>0</v>
      </c>
      <c r="AI85" s="36">
        <f t="shared" si="30"/>
        <v>0</v>
      </c>
      <c r="AJ85" s="36">
        <f t="shared" si="30"/>
        <v>0</v>
      </c>
      <c r="AK85" s="36">
        <f t="shared" si="30"/>
        <v>0</v>
      </c>
      <c r="AL85" s="36">
        <f t="shared" si="30"/>
        <v>0</v>
      </c>
      <c r="AM85" s="36">
        <f t="shared" si="30"/>
        <v>0</v>
      </c>
      <c r="AN85" s="36">
        <f t="shared" si="30"/>
        <v>0</v>
      </c>
      <c r="AO85" s="36">
        <f t="shared" si="30"/>
        <v>0</v>
      </c>
      <c r="AP85" s="36">
        <f t="shared" si="30"/>
        <v>0</v>
      </c>
      <c r="AQ85" s="36">
        <f t="shared" si="30"/>
        <v>0</v>
      </c>
      <c r="AR85" s="36">
        <f t="shared" si="30"/>
        <v>0</v>
      </c>
      <c r="AS85" s="36">
        <f t="shared" si="30"/>
        <v>0</v>
      </c>
      <c r="AT85" s="36">
        <f t="shared" si="30"/>
        <v>0</v>
      </c>
      <c r="AU85" s="36">
        <f t="shared" si="30"/>
        <v>0</v>
      </c>
      <c r="AV85" s="64"/>
    </row>
    <row r="86" spans="1:48" s="42" customFormat="1" ht="31.5">
      <c r="A86" s="24" t="s">
        <v>354</v>
      </c>
      <c r="B86" s="31" t="s">
        <v>406</v>
      </c>
      <c r="C86" s="51"/>
      <c r="D86" s="43">
        <f t="shared" ref="D86:AU86" si="31">SUM(D87:D87)</f>
        <v>0</v>
      </c>
      <c r="E86" s="43">
        <f t="shared" si="31"/>
        <v>0</v>
      </c>
      <c r="F86" s="43">
        <f t="shared" si="31"/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43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43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43">
        <f t="shared" si="31"/>
        <v>0</v>
      </c>
      <c r="Y86" s="43">
        <f t="shared" si="31"/>
        <v>0</v>
      </c>
      <c r="Z86" s="43">
        <f t="shared" si="31"/>
        <v>0</v>
      </c>
      <c r="AA86" s="43">
        <f t="shared" si="31"/>
        <v>0</v>
      </c>
      <c r="AB86" s="43">
        <f t="shared" si="31"/>
        <v>0</v>
      </c>
      <c r="AC86" s="43">
        <f t="shared" si="31"/>
        <v>0</v>
      </c>
      <c r="AD86" s="43">
        <f t="shared" si="31"/>
        <v>0</v>
      </c>
      <c r="AE86" s="43">
        <f t="shared" si="31"/>
        <v>0</v>
      </c>
      <c r="AF86" s="43">
        <f t="shared" si="31"/>
        <v>0</v>
      </c>
      <c r="AG86" s="43">
        <f t="shared" si="31"/>
        <v>0</v>
      </c>
      <c r="AH86" s="43">
        <f t="shared" si="31"/>
        <v>0</v>
      </c>
      <c r="AI86" s="43">
        <f t="shared" si="31"/>
        <v>0</v>
      </c>
      <c r="AJ86" s="43">
        <f t="shared" si="31"/>
        <v>0</v>
      </c>
      <c r="AK86" s="43">
        <f t="shared" si="31"/>
        <v>0</v>
      </c>
      <c r="AL86" s="43">
        <f t="shared" si="31"/>
        <v>0</v>
      </c>
      <c r="AM86" s="43">
        <f t="shared" si="31"/>
        <v>0</v>
      </c>
      <c r="AN86" s="43">
        <f t="shared" si="31"/>
        <v>0</v>
      </c>
      <c r="AO86" s="43">
        <f t="shared" si="31"/>
        <v>0</v>
      </c>
      <c r="AP86" s="43">
        <f t="shared" si="31"/>
        <v>0</v>
      </c>
      <c r="AQ86" s="43">
        <f t="shared" si="31"/>
        <v>0</v>
      </c>
      <c r="AR86" s="43">
        <f t="shared" si="31"/>
        <v>0</v>
      </c>
      <c r="AS86" s="43">
        <f t="shared" si="31"/>
        <v>0</v>
      </c>
      <c r="AT86" s="43">
        <f t="shared" si="31"/>
        <v>0</v>
      </c>
      <c r="AU86" s="43">
        <f t="shared" si="31"/>
        <v>0</v>
      </c>
      <c r="AV86" s="65"/>
    </row>
    <row r="87" spans="1:48" s="39" customFormat="1" ht="15.75">
      <c r="A87" s="32">
        <v>1</v>
      </c>
      <c r="B87" s="33" t="s">
        <v>575</v>
      </c>
      <c r="C87" s="52" t="s">
        <v>576</v>
      </c>
      <c r="D87" s="40" t="s">
        <v>362</v>
      </c>
      <c r="E87" s="40">
        <v>0</v>
      </c>
      <c r="F87" s="40" t="s">
        <v>362</v>
      </c>
      <c r="G87" s="40">
        <v>0</v>
      </c>
      <c r="H87" s="40" t="s">
        <v>362</v>
      </c>
      <c r="I87" s="40">
        <v>0</v>
      </c>
      <c r="J87" s="40" t="s">
        <v>362</v>
      </c>
      <c r="K87" s="40">
        <v>0</v>
      </c>
      <c r="L87" s="40" t="s">
        <v>362</v>
      </c>
      <c r="M87" s="40">
        <v>0</v>
      </c>
      <c r="N87" s="40" t="s">
        <v>362</v>
      </c>
      <c r="O87" s="40">
        <v>0</v>
      </c>
      <c r="P87" s="40" t="s">
        <v>362</v>
      </c>
      <c r="Q87" s="40">
        <v>0</v>
      </c>
      <c r="R87" s="40" t="s">
        <v>362</v>
      </c>
      <c r="S87" s="40">
        <v>0</v>
      </c>
      <c r="T87" s="40" t="s">
        <v>362</v>
      </c>
      <c r="U87" s="40">
        <v>0</v>
      </c>
      <c r="V87" s="40" t="s">
        <v>362</v>
      </c>
      <c r="W87" s="40">
        <v>0</v>
      </c>
      <c r="X87" s="40" t="s">
        <v>362</v>
      </c>
      <c r="Y87" s="40">
        <v>0</v>
      </c>
      <c r="Z87" s="40" t="s">
        <v>362</v>
      </c>
      <c r="AA87" s="40">
        <v>0</v>
      </c>
      <c r="AB87" s="40" t="s">
        <v>362</v>
      </c>
      <c r="AC87" s="40">
        <v>0</v>
      </c>
      <c r="AD87" s="40" t="s">
        <v>362</v>
      </c>
      <c r="AE87" s="40">
        <v>0</v>
      </c>
      <c r="AF87" s="40" t="s">
        <v>362</v>
      </c>
      <c r="AG87" s="40">
        <v>0</v>
      </c>
      <c r="AH87" s="40" t="s">
        <v>362</v>
      </c>
      <c r="AI87" s="40">
        <v>0</v>
      </c>
      <c r="AJ87" s="40" t="s">
        <v>362</v>
      </c>
      <c r="AK87" s="40">
        <v>0</v>
      </c>
      <c r="AL87" s="40" t="s">
        <v>362</v>
      </c>
      <c r="AM87" s="40">
        <v>0</v>
      </c>
      <c r="AN87" s="40" t="s">
        <v>362</v>
      </c>
      <c r="AO87" s="40">
        <v>0</v>
      </c>
      <c r="AP87" s="40" t="s">
        <v>362</v>
      </c>
      <c r="AQ87" s="40">
        <v>0</v>
      </c>
      <c r="AR87" s="40" t="s">
        <v>362</v>
      </c>
      <c r="AS87" s="40">
        <v>0</v>
      </c>
      <c r="AT87" s="40" t="s">
        <v>362</v>
      </c>
      <c r="AU87" s="40">
        <v>0</v>
      </c>
      <c r="AV87" s="57">
        <v>2021</v>
      </c>
    </row>
    <row r="88" spans="1:48" s="42" customFormat="1" ht="31.5">
      <c r="A88" s="32" t="s">
        <v>355</v>
      </c>
      <c r="B88" s="35" t="s">
        <v>407</v>
      </c>
      <c r="C88" s="48"/>
      <c r="D88" s="40">
        <f t="shared" ref="D88:AU88" si="32">SUM(D89:D91)</f>
        <v>0</v>
      </c>
      <c r="E88" s="40">
        <f t="shared" si="32"/>
        <v>0</v>
      </c>
      <c r="F88" s="40">
        <f t="shared" si="32"/>
        <v>0</v>
      </c>
      <c r="G88" s="40">
        <f t="shared" si="32"/>
        <v>0</v>
      </c>
      <c r="H88" s="40">
        <f t="shared" si="32"/>
        <v>0</v>
      </c>
      <c r="I88" s="40">
        <f t="shared" si="32"/>
        <v>0</v>
      </c>
      <c r="J88" s="40">
        <f t="shared" si="32"/>
        <v>0</v>
      </c>
      <c r="K88" s="40">
        <f t="shared" si="32"/>
        <v>0</v>
      </c>
      <c r="L88" s="40">
        <f t="shared" si="32"/>
        <v>0</v>
      </c>
      <c r="M88" s="40">
        <f t="shared" si="32"/>
        <v>0</v>
      </c>
      <c r="N88" s="40">
        <f t="shared" si="32"/>
        <v>0</v>
      </c>
      <c r="O88" s="40">
        <f t="shared" si="32"/>
        <v>0</v>
      </c>
      <c r="P88" s="40">
        <f t="shared" si="32"/>
        <v>0</v>
      </c>
      <c r="Q88" s="40">
        <f t="shared" si="32"/>
        <v>0</v>
      </c>
      <c r="R88" s="40">
        <f t="shared" si="32"/>
        <v>0</v>
      </c>
      <c r="S88" s="40">
        <f t="shared" si="32"/>
        <v>0</v>
      </c>
      <c r="T88" s="40">
        <f t="shared" si="32"/>
        <v>0</v>
      </c>
      <c r="U88" s="40">
        <f t="shared" si="32"/>
        <v>0</v>
      </c>
      <c r="V88" s="40">
        <f t="shared" si="32"/>
        <v>0</v>
      </c>
      <c r="W88" s="40">
        <f t="shared" si="32"/>
        <v>0</v>
      </c>
      <c r="X88" s="40">
        <f t="shared" si="32"/>
        <v>0</v>
      </c>
      <c r="Y88" s="40">
        <f t="shared" si="32"/>
        <v>0</v>
      </c>
      <c r="Z88" s="40">
        <f t="shared" si="32"/>
        <v>0</v>
      </c>
      <c r="AA88" s="40">
        <f t="shared" si="32"/>
        <v>0</v>
      </c>
      <c r="AB88" s="40">
        <f t="shared" si="32"/>
        <v>0</v>
      </c>
      <c r="AC88" s="40">
        <f t="shared" si="32"/>
        <v>0</v>
      </c>
      <c r="AD88" s="40">
        <f t="shared" si="32"/>
        <v>0</v>
      </c>
      <c r="AE88" s="40">
        <f t="shared" si="32"/>
        <v>0</v>
      </c>
      <c r="AF88" s="40">
        <f t="shared" si="32"/>
        <v>0</v>
      </c>
      <c r="AG88" s="40">
        <f t="shared" si="32"/>
        <v>0</v>
      </c>
      <c r="AH88" s="40">
        <f t="shared" si="32"/>
        <v>0</v>
      </c>
      <c r="AI88" s="40">
        <f t="shared" si="32"/>
        <v>0</v>
      </c>
      <c r="AJ88" s="40">
        <f t="shared" si="32"/>
        <v>0</v>
      </c>
      <c r="AK88" s="40">
        <f t="shared" si="32"/>
        <v>0</v>
      </c>
      <c r="AL88" s="40">
        <f t="shared" si="32"/>
        <v>0</v>
      </c>
      <c r="AM88" s="40">
        <f t="shared" si="32"/>
        <v>0</v>
      </c>
      <c r="AN88" s="40">
        <f t="shared" si="32"/>
        <v>0</v>
      </c>
      <c r="AO88" s="40">
        <f t="shared" si="32"/>
        <v>0</v>
      </c>
      <c r="AP88" s="40">
        <f t="shared" si="32"/>
        <v>0</v>
      </c>
      <c r="AQ88" s="40">
        <f t="shared" si="32"/>
        <v>0</v>
      </c>
      <c r="AR88" s="40">
        <f t="shared" si="32"/>
        <v>0</v>
      </c>
      <c r="AS88" s="40">
        <f t="shared" si="32"/>
        <v>0</v>
      </c>
      <c r="AT88" s="40">
        <f t="shared" si="32"/>
        <v>0</v>
      </c>
      <c r="AU88" s="40">
        <f t="shared" si="32"/>
        <v>0</v>
      </c>
      <c r="AV88" s="43"/>
    </row>
    <row r="89" spans="1:48" s="39" customFormat="1" ht="15.75">
      <c r="A89" s="32" t="s">
        <v>355</v>
      </c>
      <c r="B89" s="33" t="s">
        <v>388</v>
      </c>
      <c r="C89" s="40" t="s">
        <v>362</v>
      </c>
      <c r="D89" s="40" t="s">
        <v>362</v>
      </c>
      <c r="E89" s="40">
        <v>0</v>
      </c>
      <c r="F89" s="40" t="s">
        <v>362</v>
      </c>
      <c r="G89" s="40">
        <v>0</v>
      </c>
      <c r="H89" s="40" t="s">
        <v>362</v>
      </c>
      <c r="I89" s="40">
        <v>0</v>
      </c>
      <c r="J89" s="40" t="s">
        <v>362</v>
      </c>
      <c r="K89" s="40">
        <v>0</v>
      </c>
      <c r="L89" s="40" t="s">
        <v>362</v>
      </c>
      <c r="M89" s="40">
        <v>0</v>
      </c>
      <c r="N89" s="40" t="s">
        <v>362</v>
      </c>
      <c r="O89" s="40">
        <v>0</v>
      </c>
      <c r="P89" s="40" t="s">
        <v>362</v>
      </c>
      <c r="Q89" s="40">
        <v>0</v>
      </c>
      <c r="R89" s="40">
        <v>0</v>
      </c>
      <c r="S89" s="40">
        <v>0</v>
      </c>
      <c r="T89" s="40" t="s">
        <v>362</v>
      </c>
      <c r="U89" s="40">
        <v>0</v>
      </c>
      <c r="V89" s="40" t="s">
        <v>362</v>
      </c>
      <c r="W89" s="40">
        <v>0</v>
      </c>
      <c r="X89" s="40" t="s">
        <v>362</v>
      </c>
      <c r="Y89" s="40">
        <v>0</v>
      </c>
      <c r="Z89" s="40" t="s">
        <v>362</v>
      </c>
      <c r="AA89" s="40">
        <v>0</v>
      </c>
      <c r="AB89" s="40" t="s">
        <v>362</v>
      </c>
      <c r="AC89" s="40">
        <v>0</v>
      </c>
      <c r="AD89" s="40" t="s">
        <v>362</v>
      </c>
      <c r="AE89" s="40">
        <v>0</v>
      </c>
      <c r="AF89" s="40" t="s">
        <v>362</v>
      </c>
      <c r="AG89" s="40">
        <v>0</v>
      </c>
      <c r="AH89" s="40" t="s">
        <v>362</v>
      </c>
      <c r="AI89" s="40">
        <v>0</v>
      </c>
      <c r="AJ89" s="40" t="s">
        <v>362</v>
      </c>
      <c r="AK89" s="40">
        <v>0</v>
      </c>
      <c r="AL89" s="40" t="s">
        <v>362</v>
      </c>
      <c r="AM89" s="40">
        <v>0</v>
      </c>
      <c r="AN89" s="40" t="s">
        <v>362</v>
      </c>
      <c r="AO89" s="40">
        <v>0</v>
      </c>
      <c r="AP89" s="40" t="s">
        <v>362</v>
      </c>
      <c r="AQ89" s="40">
        <v>0</v>
      </c>
      <c r="AR89" s="40" t="s">
        <v>362</v>
      </c>
      <c r="AS89" s="40">
        <v>0</v>
      </c>
      <c r="AT89" s="40" t="s">
        <v>362</v>
      </c>
      <c r="AU89" s="40">
        <v>0</v>
      </c>
      <c r="AV89" s="40" t="s">
        <v>362</v>
      </c>
    </row>
    <row r="90" spans="1:48" s="39" customFormat="1" ht="15.75">
      <c r="A90" s="32" t="s">
        <v>355</v>
      </c>
      <c r="B90" s="33" t="s">
        <v>388</v>
      </c>
      <c r="C90" s="40" t="s">
        <v>362</v>
      </c>
      <c r="D90" s="40" t="s">
        <v>362</v>
      </c>
      <c r="E90" s="40">
        <v>0</v>
      </c>
      <c r="F90" s="40" t="s">
        <v>362</v>
      </c>
      <c r="G90" s="40">
        <v>0</v>
      </c>
      <c r="H90" s="40" t="s">
        <v>362</v>
      </c>
      <c r="I90" s="40">
        <v>0</v>
      </c>
      <c r="J90" s="40" t="s">
        <v>362</v>
      </c>
      <c r="K90" s="40">
        <v>0</v>
      </c>
      <c r="L90" s="40" t="s">
        <v>362</v>
      </c>
      <c r="M90" s="40">
        <v>0</v>
      </c>
      <c r="N90" s="40" t="s">
        <v>362</v>
      </c>
      <c r="O90" s="40">
        <v>0</v>
      </c>
      <c r="P90" s="40" t="s">
        <v>362</v>
      </c>
      <c r="Q90" s="40">
        <v>0</v>
      </c>
      <c r="R90" s="40">
        <v>0</v>
      </c>
      <c r="S90" s="40">
        <v>0</v>
      </c>
      <c r="T90" s="40" t="s">
        <v>362</v>
      </c>
      <c r="U90" s="40">
        <v>0</v>
      </c>
      <c r="V90" s="40" t="s">
        <v>362</v>
      </c>
      <c r="W90" s="40">
        <v>0</v>
      </c>
      <c r="X90" s="40" t="s">
        <v>362</v>
      </c>
      <c r="Y90" s="40">
        <v>0</v>
      </c>
      <c r="Z90" s="40" t="s">
        <v>362</v>
      </c>
      <c r="AA90" s="40">
        <v>0</v>
      </c>
      <c r="AB90" s="40" t="s">
        <v>362</v>
      </c>
      <c r="AC90" s="40">
        <v>0</v>
      </c>
      <c r="AD90" s="40" t="s">
        <v>362</v>
      </c>
      <c r="AE90" s="40">
        <v>0</v>
      </c>
      <c r="AF90" s="40" t="s">
        <v>362</v>
      </c>
      <c r="AG90" s="40">
        <v>0</v>
      </c>
      <c r="AH90" s="40" t="s">
        <v>362</v>
      </c>
      <c r="AI90" s="40">
        <v>0</v>
      </c>
      <c r="AJ90" s="40" t="s">
        <v>362</v>
      </c>
      <c r="AK90" s="40">
        <v>0</v>
      </c>
      <c r="AL90" s="40" t="s">
        <v>362</v>
      </c>
      <c r="AM90" s="40">
        <v>0</v>
      </c>
      <c r="AN90" s="40" t="s">
        <v>362</v>
      </c>
      <c r="AO90" s="40">
        <v>0</v>
      </c>
      <c r="AP90" s="40" t="s">
        <v>362</v>
      </c>
      <c r="AQ90" s="40">
        <v>0</v>
      </c>
      <c r="AR90" s="40" t="s">
        <v>362</v>
      </c>
      <c r="AS90" s="40">
        <v>0</v>
      </c>
      <c r="AT90" s="40" t="s">
        <v>362</v>
      </c>
      <c r="AU90" s="40">
        <v>0</v>
      </c>
      <c r="AV90" s="40" t="s">
        <v>362</v>
      </c>
    </row>
    <row r="91" spans="1:48" s="39" customFormat="1" ht="15.75">
      <c r="A91" s="32" t="s">
        <v>0</v>
      </c>
      <c r="B91" s="32" t="s">
        <v>0</v>
      </c>
      <c r="C91" s="40" t="s">
        <v>362</v>
      </c>
      <c r="D91" s="40" t="s">
        <v>362</v>
      </c>
      <c r="E91" s="40">
        <v>0</v>
      </c>
      <c r="F91" s="40" t="s">
        <v>362</v>
      </c>
      <c r="G91" s="40">
        <v>0</v>
      </c>
      <c r="H91" s="40" t="s">
        <v>362</v>
      </c>
      <c r="I91" s="40">
        <v>0</v>
      </c>
      <c r="J91" s="40" t="s">
        <v>362</v>
      </c>
      <c r="K91" s="40">
        <v>0</v>
      </c>
      <c r="L91" s="40" t="s">
        <v>362</v>
      </c>
      <c r="M91" s="40">
        <v>0</v>
      </c>
      <c r="N91" s="40" t="s">
        <v>362</v>
      </c>
      <c r="O91" s="40">
        <v>0</v>
      </c>
      <c r="P91" s="40" t="s">
        <v>362</v>
      </c>
      <c r="Q91" s="40">
        <v>0</v>
      </c>
      <c r="R91" s="40">
        <v>0</v>
      </c>
      <c r="S91" s="40">
        <v>0</v>
      </c>
      <c r="T91" s="40" t="s">
        <v>362</v>
      </c>
      <c r="U91" s="40">
        <v>0</v>
      </c>
      <c r="V91" s="40" t="s">
        <v>362</v>
      </c>
      <c r="W91" s="40">
        <v>0</v>
      </c>
      <c r="X91" s="40" t="s">
        <v>362</v>
      </c>
      <c r="Y91" s="40">
        <v>0</v>
      </c>
      <c r="Z91" s="40" t="s">
        <v>362</v>
      </c>
      <c r="AA91" s="40">
        <v>0</v>
      </c>
      <c r="AB91" s="40" t="s">
        <v>362</v>
      </c>
      <c r="AC91" s="40">
        <v>0</v>
      </c>
      <c r="AD91" s="40" t="s">
        <v>362</v>
      </c>
      <c r="AE91" s="40">
        <v>0</v>
      </c>
      <c r="AF91" s="40" t="s">
        <v>362</v>
      </c>
      <c r="AG91" s="40">
        <v>0</v>
      </c>
      <c r="AH91" s="40" t="s">
        <v>362</v>
      </c>
      <c r="AI91" s="40">
        <v>0</v>
      </c>
      <c r="AJ91" s="40" t="s">
        <v>362</v>
      </c>
      <c r="AK91" s="40">
        <v>0</v>
      </c>
      <c r="AL91" s="40" t="s">
        <v>362</v>
      </c>
      <c r="AM91" s="40">
        <v>0</v>
      </c>
      <c r="AN91" s="40" t="s">
        <v>362</v>
      </c>
      <c r="AO91" s="40">
        <v>0</v>
      </c>
      <c r="AP91" s="40" t="s">
        <v>362</v>
      </c>
      <c r="AQ91" s="40">
        <v>0</v>
      </c>
      <c r="AR91" s="40" t="s">
        <v>362</v>
      </c>
      <c r="AS91" s="40">
        <v>0</v>
      </c>
      <c r="AT91" s="40" t="s">
        <v>362</v>
      </c>
      <c r="AU91" s="40">
        <v>0</v>
      </c>
      <c r="AV91" s="40" t="s">
        <v>362</v>
      </c>
    </row>
    <row r="92" spans="1:48" s="28" customFormat="1" ht="31.5">
      <c r="A92" s="23" t="s">
        <v>341</v>
      </c>
      <c r="B92" s="30" t="s">
        <v>408</v>
      </c>
      <c r="C92" s="50"/>
      <c r="D92" s="36">
        <f t="shared" ref="D92:Q92" si="33">D93+D95+D97+D101+D105+D109+D113+D117</f>
        <v>0</v>
      </c>
      <c r="E92" s="36">
        <f t="shared" si="33"/>
        <v>0</v>
      </c>
      <c r="F92" s="36">
        <f t="shared" si="33"/>
        <v>0</v>
      </c>
      <c r="G92" s="36">
        <f t="shared" si="33"/>
        <v>0</v>
      </c>
      <c r="H92" s="36">
        <f t="shared" si="33"/>
        <v>0</v>
      </c>
      <c r="I92" s="36">
        <f t="shared" si="33"/>
        <v>0</v>
      </c>
      <c r="J92" s="36">
        <f t="shared" si="33"/>
        <v>0</v>
      </c>
      <c r="K92" s="36">
        <f t="shared" si="33"/>
        <v>0</v>
      </c>
      <c r="L92" s="36">
        <f t="shared" si="33"/>
        <v>0</v>
      </c>
      <c r="M92" s="36">
        <f t="shared" si="33"/>
        <v>0</v>
      </c>
      <c r="N92" s="36">
        <f t="shared" si="33"/>
        <v>0</v>
      </c>
      <c r="O92" s="36">
        <f t="shared" si="33"/>
        <v>0</v>
      </c>
      <c r="P92" s="36">
        <f t="shared" si="33"/>
        <v>0</v>
      </c>
      <c r="Q92" s="36">
        <f t="shared" si="33"/>
        <v>0</v>
      </c>
      <c r="R92" s="36">
        <v>0</v>
      </c>
      <c r="S92" s="36">
        <v>0</v>
      </c>
      <c r="T92" s="36">
        <f t="shared" ref="T92:AU92" si="34">T93+T95+T97+T101+T105+T109+T113+T117</f>
        <v>0</v>
      </c>
      <c r="U92" s="36">
        <f t="shared" si="34"/>
        <v>0</v>
      </c>
      <c r="V92" s="36">
        <f t="shared" si="34"/>
        <v>0</v>
      </c>
      <c r="W92" s="36">
        <f t="shared" si="34"/>
        <v>0</v>
      </c>
      <c r="X92" s="36">
        <f t="shared" si="34"/>
        <v>0</v>
      </c>
      <c r="Y92" s="36">
        <f t="shared" si="34"/>
        <v>0</v>
      </c>
      <c r="Z92" s="36">
        <f t="shared" si="34"/>
        <v>0</v>
      </c>
      <c r="AA92" s="36">
        <f t="shared" si="34"/>
        <v>0</v>
      </c>
      <c r="AB92" s="36">
        <f t="shared" si="34"/>
        <v>0</v>
      </c>
      <c r="AC92" s="36">
        <f t="shared" si="34"/>
        <v>0</v>
      </c>
      <c r="AD92" s="36">
        <f t="shared" si="34"/>
        <v>0</v>
      </c>
      <c r="AE92" s="36">
        <f t="shared" si="34"/>
        <v>0</v>
      </c>
      <c r="AF92" s="36">
        <f t="shared" si="34"/>
        <v>0</v>
      </c>
      <c r="AG92" s="36">
        <f t="shared" si="34"/>
        <v>0</v>
      </c>
      <c r="AH92" s="36">
        <f t="shared" si="34"/>
        <v>0</v>
      </c>
      <c r="AI92" s="36">
        <f t="shared" si="34"/>
        <v>0</v>
      </c>
      <c r="AJ92" s="36">
        <f t="shared" si="34"/>
        <v>0</v>
      </c>
      <c r="AK92" s="36">
        <f t="shared" si="34"/>
        <v>28.146000000000001</v>
      </c>
      <c r="AL92" s="36">
        <f t="shared" si="34"/>
        <v>0</v>
      </c>
      <c r="AM92" s="36">
        <f t="shared" si="34"/>
        <v>0</v>
      </c>
      <c r="AN92" s="36">
        <f t="shared" si="34"/>
        <v>0</v>
      </c>
      <c r="AO92" s="36">
        <f t="shared" si="34"/>
        <v>0</v>
      </c>
      <c r="AP92" s="36">
        <f t="shared" si="34"/>
        <v>0</v>
      </c>
      <c r="AQ92" s="36">
        <f t="shared" si="34"/>
        <v>0</v>
      </c>
      <c r="AR92" s="36">
        <f t="shared" si="34"/>
        <v>0</v>
      </c>
      <c r="AS92" s="36">
        <f t="shared" si="34"/>
        <v>0</v>
      </c>
      <c r="AT92" s="36">
        <f t="shared" si="34"/>
        <v>0</v>
      </c>
      <c r="AU92" s="36">
        <f t="shared" si="34"/>
        <v>0</v>
      </c>
      <c r="AV92" s="64"/>
    </row>
    <row r="93" spans="1:48" s="42" customFormat="1" ht="31.5">
      <c r="A93" s="24" t="s">
        <v>356</v>
      </c>
      <c r="B93" s="31" t="s">
        <v>409</v>
      </c>
      <c r="C93" s="51"/>
      <c r="D93" s="43">
        <f t="shared" ref="D93:AU93" si="35">SUM(D94:D94)</f>
        <v>0</v>
      </c>
      <c r="E93" s="43">
        <f t="shared" si="35"/>
        <v>0</v>
      </c>
      <c r="F93" s="43">
        <f t="shared" si="35"/>
        <v>0</v>
      </c>
      <c r="G93" s="43">
        <f t="shared" si="35"/>
        <v>0</v>
      </c>
      <c r="H93" s="43">
        <f t="shared" si="35"/>
        <v>0</v>
      </c>
      <c r="I93" s="43">
        <f t="shared" si="35"/>
        <v>0</v>
      </c>
      <c r="J93" s="43">
        <f t="shared" si="35"/>
        <v>0</v>
      </c>
      <c r="K93" s="43">
        <f t="shared" si="35"/>
        <v>0</v>
      </c>
      <c r="L93" s="43">
        <f t="shared" si="35"/>
        <v>0</v>
      </c>
      <c r="M93" s="43">
        <f t="shared" si="35"/>
        <v>0</v>
      </c>
      <c r="N93" s="43">
        <f t="shared" si="35"/>
        <v>0</v>
      </c>
      <c r="O93" s="43">
        <f t="shared" si="35"/>
        <v>0</v>
      </c>
      <c r="P93" s="43">
        <f t="shared" si="35"/>
        <v>0</v>
      </c>
      <c r="Q93" s="43">
        <f t="shared" si="35"/>
        <v>0</v>
      </c>
      <c r="R93" s="43">
        <f t="shared" si="35"/>
        <v>0</v>
      </c>
      <c r="S93" s="43">
        <f t="shared" si="35"/>
        <v>0</v>
      </c>
      <c r="T93" s="43">
        <f t="shared" si="35"/>
        <v>0</v>
      </c>
      <c r="U93" s="43">
        <f t="shared" si="35"/>
        <v>0</v>
      </c>
      <c r="V93" s="43">
        <f t="shared" si="35"/>
        <v>0</v>
      </c>
      <c r="W93" s="43">
        <f t="shared" si="35"/>
        <v>0</v>
      </c>
      <c r="X93" s="43">
        <f t="shared" si="35"/>
        <v>0</v>
      </c>
      <c r="Y93" s="43">
        <f t="shared" si="35"/>
        <v>0</v>
      </c>
      <c r="Z93" s="43">
        <f t="shared" si="35"/>
        <v>0</v>
      </c>
      <c r="AA93" s="43">
        <f t="shared" si="35"/>
        <v>0</v>
      </c>
      <c r="AB93" s="43">
        <f t="shared" si="35"/>
        <v>0</v>
      </c>
      <c r="AC93" s="43">
        <f t="shared" si="35"/>
        <v>0</v>
      </c>
      <c r="AD93" s="43">
        <f t="shared" si="35"/>
        <v>0</v>
      </c>
      <c r="AE93" s="43">
        <f t="shared" si="35"/>
        <v>0</v>
      </c>
      <c r="AF93" s="43">
        <f t="shared" si="35"/>
        <v>0</v>
      </c>
      <c r="AG93" s="43">
        <f t="shared" si="35"/>
        <v>0</v>
      </c>
      <c r="AH93" s="43">
        <f t="shared" si="35"/>
        <v>0</v>
      </c>
      <c r="AI93" s="43">
        <f t="shared" si="35"/>
        <v>0</v>
      </c>
      <c r="AJ93" s="43">
        <f t="shared" si="35"/>
        <v>0</v>
      </c>
      <c r="AK93" s="43">
        <f t="shared" si="35"/>
        <v>28.146000000000001</v>
      </c>
      <c r="AL93" s="43">
        <f t="shared" si="35"/>
        <v>0</v>
      </c>
      <c r="AM93" s="43">
        <f t="shared" si="35"/>
        <v>0</v>
      </c>
      <c r="AN93" s="43">
        <f t="shared" si="35"/>
        <v>0</v>
      </c>
      <c r="AO93" s="43">
        <f t="shared" si="35"/>
        <v>0</v>
      </c>
      <c r="AP93" s="43">
        <f t="shared" si="35"/>
        <v>0</v>
      </c>
      <c r="AQ93" s="43">
        <f t="shared" si="35"/>
        <v>0</v>
      </c>
      <c r="AR93" s="43">
        <f t="shared" si="35"/>
        <v>0</v>
      </c>
      <c r="AS93" s="43">
        <f t="shared" si="35"/>
        <v>0</v>
      </c>
      <c r="AT93" s="43">
        <f t="shared" si="35"/>
        <v>0</v>
      </c>
      <c r="AU93" s="43">
        <f t="shared" si="35"/>
        <v>0</v>
      </c>
      <c r="AV93" s="65"/>
    </row>
    <row r="94" spans="1:48" s="39" customFormat="1" ht="31.5">
      <c r="A94" s="32" t="s">
        <v>332</v>
      </c>
      <c r="B94" s="33" t="s">
        <v>579</v>
      </c>
      <c r="C94" s="52" t="s">
        <v>580</v>
      </c>
      <c r="D94" s="40" t="s">
        <v>362</v>
      </c>
      <c r="E94" s="40">
        <v>0</v>
      </c>
      <c r="F94" s="40" t="s">
        <v>362</v>
      </c>
      <c r="G94" s="40">
        <v>0</v>
      </c>
      <c r="H94" s="40" t="s">
        <v>362</v>
      </c>
      <c r="I94" s="40">
        <v>0</v>
      </c>
      <c r="J94" s="40" t="s">
        <v>362</v>
      </c>
      <c r="K94" s="40">
        <v>0</v>
      </c>
      <c r="L94" s="40" t="s">
        <v>362</v>
      </c>
      <c r="M94" s="40">
        <v>0</v>
      </c>
      <c r="N94" s="40" t="s">
        <v>362</v>
      </c>
      <c r="O94" s="40">
        <v>0</v>
      </c>
      <c r="P94" s="40" t="s">
        <v>362</v>
      </c>
      <c r="Q94" s="40">
        <v>0</v>
      </c>
      <c r="R94" s="40">
        <v>0</v>
      </c>
      <c r="S94" s="40">
        <v>0</v>
      </c>
      <c r="T94" s="40" t="s">
        <v>362</v>
      </c>
      <c r="U94" s="40">
        <v>0</v>
      </c>
      <c r="V94" s="40" t="s">
        <v>362</v>
      </c>
      <c r="W94" s="40">
        <v>0</v>
      </c>
      <c r="X94" s="40" t="s">
        <v>362</v>
      </c>
      <c r="Y94" s="40">
        <v>0</v>
      </c>
      <c r="Z94" s="40" t="s">
        <v>362</v>
      </c>
      <c r="AA94" s="40">
        <v>0</v>
      </c>
      <c r="AB94" s="40" t="s">
        <v>362</v>
      </c>
      <c r="AC94" s="40">
        <v>0</v>
      </c>
      <c r="AD94" s="40" t="s">
        <v>362</v>
      </c>
      <c r="AE94" s="40">
        <v>0</v>
      </c>
      <c r="AF94" s="40" t="s">
        <v>362</v>
      </c>
      <c r="AG94" s="40">
        <v>0</v>
      </c>
      <c r="AH94" s="40" t="s">
        <v>362</v>
      </c>
      <c r="AI94" s="40">
        <v>0</v>
      </c>
      <c r="AJ94" s="40" t="s">
        <v>362</v>
      </c>
      <c r="AK94" s="40">
        <v>28.146000000000001</v>
      </c>
      <c r="AL94" s="40" t="s">
        <v>362</v>
      </c>
      <c r="AM94" s="40">
        <v>0</v>
      </c>
      <c r="AN94" s="40" t="s">
        <v>362</v>
      </c>
      <c r="AO94" s="40">
        <v>0</v>
      </c>
      <c r="AP94" s="40" t="s">
        <v>362</v>
      </c>
      <c r="AQ94" s="40">
        <v>0</v>
      </c>
      <c r="AR94" s="40" t="s">
        <v>362</v>
      </c>
      <c r="AS94" s="40">
        <v>0</v>
      </c>
      <c r="AT94" s="40" t="s">
        <v>362</v>
      </c>
      <c r="AU94" s="40">
        <v>0</v>
      </c>
      <c r="AV94" s="57" t="s">
        <v>581</v>
      </c>
    </row>
    <row r="95" spans="1:48" s="42" customFormat="1" ht="31.5">
      <c r="A95" s="24" t="s">
        <v>357</v>
      </c>
      <c r="B95" s="31" t="s">
        <v>410</v>
      </c>
      <c r="C95" s="51"/>
      <c r="D95" s="43">
        <f t="shared" ref="D95:Q95" si="36">SUM(D96:D96)</f>
        <v>0</v>
      </c>
      <c r="E95" s="43">
        <f t="shared" si="36"/>
        <v>0</v>
      </c>
      <c r="F95" s="43">
        <f t="shared" si="36"/>
        <v>0</v>
      </c>
      <c r="G95" s="43">
        <f t="shared" si="36"/>
        <v>0</v>
      </c>
      <c r="H95" s="43">
        <f t="shared" si="36"/>
        <v>0</v>
      </c>
      <c r="I95" s="43">
        <f t="shared" si="36"/>
        <v>0</v>
      </c>
      <c r="J95" s="43">
        <f t="shared" si="36"/>
        <v>0</v>
      </c>
      <c r="K95" s="43">
        <f t="shared" si="36"/>
        <v>0</v>
      </c>
      <c r="L95" s="43">
        <f t="shared" si="36"/>
        <v>0</v>
      </c>
      <c r="M95" s="43">
        <f t="shared" si="36"/>
        <v>0</v>
      </c>
      <c r="N95" s="43">
        <f t="shared" si="36"/>
        <v>0</v>
      </c>
      <c r="O95" s="43">
        <f t="shared" si="36"/>
        <v>0</v>
      </c>
      <c r="P95" s="43">
        <f t="shared" si="36"/>
        <v>0</v>
      </c>
      <c r="Q95" s="43">
        <f t="shared" si="36"/>
        <v>0</v>
      </c>
      <c r="R95" s="43">
        <v>0</v>
      </c>
      <c r="S95" s="43">
        <v>0</v>
      </c>
      <c r="T95" s="43">
        <f t="shared" ref="T95:AU95" si="37">SUM(T96:T96)</f>
        <v>0</v>
      </c>
      <c r="U95" s="43">
        <f t="shared" si="37"/>
        <v>0</v>
      </c>
      <c r="V95" s="43">
        <f t="shared" si="37"/>
        <v>0</v>
      </c>
      <c r="W95" s="43">
        <f t="shared" si="37"/>
        <v>0</v>
      </c>
      <c r="X95" s="43">
        <f t="shared" si="37"/>
        <v>0</v>
      </c>
      <c r="Y95" s="43">
        <f t="shared" si="37"/>
        <v>0</v>
      </c>
      <c r="Z95" s="43">
        <f t="shared" si="37"/>
        <v>0</v>
      </c>
      <c r="AA95" s="43">
        <f t="shared" si="37"/>
        <v>0</v>
      </c>
      <c r="AB95" s="43">
        <f t="shared" si="37"/>
        <v>0</v>
      </c>
      <c r="AC95" s="43">
        <f t="shared" si="37"/>
        <v>0</v>
      </c>
      <c r="AD95" s="43">
        <f t="shared" si="37"/>
        <v>0</v>
      </c>
      <c r="AE95" s="43">
        <f t="shared" si="37"/>
        <v>0</v>
      </c>
      <c r="AF95" s="43">
        <f t="shared" si="37"/>
        <v>0</v>
      </c>
      <c r="AG95" s="43">
        <f t="shared" si="37"/>
        <v>0</v>
      </c>
      <c r="AH95" s="43">
        <f t="shared" si="37"/>
        <v>0</v>
      </c>
      <c r="AI95" s="43">
        <f t="shared" si="37"/>
        <v>0</v>
      </c>
      <c r="AJ95" s="43">
        <f t="shared" si="37"/>
        <v>0</v>
      </c>
      <c r="AK95" s="43">
        <f t="shared" si="37"/>
        <v>0</v>
      </c>
      <c r="AL95" s="43">
        <f t="shared" si="37"/>
        <v>0</v>
      </c>
      <c r="AM95" s="43">
        <f t="shared" si="37"/>
        <v>0</v>
      </c>
      <c r="AN95" s="43">
        <f t="shared" si="37"/>
        <v>0</v>
      </c>
      <c r="AO95" s="43">
        <f t="shared" si="37"/>
        <v>0</v>
      </c>
      <c r="AP95" s="43">
        <f t="shared" si="37"/>
        <v>0</v>
      </c>
      <c r="AQ95" s="43">
        <f t="shared" si="37"/>
        <v>0</v>
      </c>
      <c r="AR95" s="43">
        <f t="shared" si="37"/>
        <v>0</v>
      </c>
      <c r="AS95" s="43">
        <f t="shared" si="37"/>
        <v>0</v>
      </c>
      <c r="AT95" s="43">
        <f t="shared" si="37"/>
        <v>0</v>
      </c>
      <c r="AU95" s="43">
        <f t="shared" si="37"/>
        <v>0</v>
      </c>
      <c r="AV95" s="65"/>
    </row>
    <row r="96" spans="1:48" s="39" customFormat="1" ht="31.5">
      <c r="A96" s="32" t="s">
        <v>332</v>
      </c>
      <c r="B96" s="33" t="s">
        <v>577</v>
      </c>
      <c r="C96" s="128" t="s">
        <v>578</v>
      </c>
      <c r="D96" s="40" t="s">
        <v>362</v>
      </c>
      <c r="E96" s="40">
        <v>0</v>
      </c>
      <c r="F96" s="40" t="s">
        <v>362</v>
      </c>
      <c r="G96" s="40">
        <v>0</v>
      </c>
      <c r="H96" s="40" t="s">
        <v>362</v>
      </c>
      <c r="I96" s="40">
        <v>0</v>
      </c>
      <c r="J96" s="40" t="s">
        <v>362</v>
      </c>
      <c r="K96" s="40">
        <v>0</v>
      </c>
      <c r="L96" s="40" t="s">
        <v>362</v>
      </c>
      <c r="M96" s="40">
        <v>0</v>
      </c>
      <c r="N96" s="40" t="s">
        <v>362</v>
      </c>
      <c r="O96" s="40">
        <v>0</v>
      </c>
      <c r="P96" s="40" t="s">
        <v>362</v>
      </c>
      <c r="Q96" s="40">
        <v>0</v>
      </c>
      <c r="R96" s="40" t="s">
        <v>362</v>
      </c>
      <c r="S96" s="40">
        <v>0</v>
      </c>
      <c r="T96" s="40" t="s">
        <v>362</v>
      </c>
      <c r="U96" s="40">
        <v>0</v>
      </c>
      <c r="V96" s="40" t="s">
        <v>362</v>
      </c>
      <c r="W96" s="40">
        <v>0</v>
      </c>
      <c r="X96" s="40" t="s">
        <v>362</v>
      </c>
      <c r="Y96" s="40">
        <v>0</v>
      </c>
      <c r="Z96" s="40" t="s">
        <v>362</v>
      </c>
      <c r="AA96" s="40">
        <v>0</v>
      </c>
      <c r="AB96" s="40" t="s">
        <v>362</v>
      </c>
      <c r="AC96" s="40">
        <v>0</v>
      </c>
      <c r="AD96" s="40" t="s">
        <v>362</v>
      </c>
      <c r="AE96" s="40">
        <v>0</v>
      </c>
      <c r="AF96" s="40" t="s">
        <v>362</v>
      </c>
      <c r="AG96" s="40">
        <v>0</v>
      </c>
      <c r="AH96" s="40" t="s">
        <v>362</v>
      </c>
      <c r="AI96" s="40">
        <v>0</v>
      </c>
      <c r="AJ96" s="40" t="s">
        <v>362</v>
      </c>
      <c r="AK96" s="40">
        <v>0</v>
      </c>
      <c r="AL96" s="40" t="s">
        <v>362</v>
      </c>
      <c r="AM96" s="40">
        <v>0</v>
      </c>
      <c r="AN96" s="40" t="s">
        <v>362</v>
      </c>
      <c r="AO96" s="40">
        <v>0</v>
      </c>
      <c r="AP96" s="40" t="s">
        <v>362</v>
      </c>
      <c r="AQ96" s="40">
        <v>0</v>
      </c>
      <c r="AR96" s="40" t="s">
        <v>362</v>
      </c>
      <c r="AS96" s="40">
        <v>0</v>
      </c>
      <c r="AT96" s="40" t="s">
        <v>362</v>
      </c>
      <c r="AU96" s="40">
        <v>0</v>
      </c>
      <c r="AV96" s="57">
        <v>2021</v>
      </c>
    </row>
    <row r="97" spans="1:48" s="42" customFormat="1" ht="31.5">
      <c r="A97" s="24" t="s">
        <v>358</v>
      </c>
      <c r="B97" s="31" t="s">
        <v>411</v>
      </c>
      <c r="C97" s="51"/>
      <c r="D97" s="43">
        <f t="shared" ref="D97:AU97" si="38">SUM(D98:D100)</f>
        <v>0</v>
      </c>
      <c r="E97" s="43">
        <f t="shared" si="38"/>
        <v>0</v>
      </c>
      <c r="F97" s="43">
        <f t="shared" si="38"/>
        <v>0</v>
      </c>
      <c r="G97" s="43">
        <f t="shared" si="38"/>
        <v>0</v>
      </c>
      <c r="H97" s="43">
        <f t="shared" si="38"/>
        <v>0</v>
      </c>
      <c r="I97" s="43">
        <f t="shared" si="38"/>
        <v>0</v>
      </c>
      <c r="J97" s="43">
        <f t="shared" si="38"/>
        <v>0</v>
      </c>
      <c r="K97" s="43">
        <f t="shared" si="38"/>
        <v>0</v>
      </c>
      <c r="L97" s="43">
        <f t="shared" si="38"/>
        <v>0</v>
      </c>
      <c r="M97" s="43">
        <f t="shared" si="38"/>
        <v>0</v>
      </c>
      <c r="N97" s="43">
        <f t="shared" si="38"/>
        <v>0</v>
      </c>
      <c r="O97" s="43">
        <f t="shared" si="38"/>
        <v>0</v>
      </c>
      <c r="P97" s="43">
        <f t="shared" si="38"/>
        <v>0</v>
      </c>
      <c r="Q97" s="43">
        <f t="shared" si="38"/>
        <v>0</v>
      </c>
      <c r="R97" s="43">
        <f t="shared" si="38"/>
        <v>0</v>
      </c>
      <c r="S97" s="43">
        <f t="shared" si="38"/>
        <v>0</v>
      </c>
      <c r="T97" s="43">
        <f t="shared" si="38"/>
        <v>0</v>
      </c>
      <c r="U97" s="43">
        <f t="shared" si="38"/>
        <v>0</v>
      </c>
      <c r="V97" s="43">
        <f t="shared" si="38"/>
        <v>0</v>
      </c>
      <c r="W97" s="43">
        <f t="shared" si="38"/>
        <v>0</v>
      </c>
      <c r="X97" s="43">
        <f t="shared" si="38"/>
        <v>0</v>
      </c>
      <c r="Y97" s="43">
        <f t="shared" si="38"/>
        <v>0</v>
      </c>
      <c r="Z97" s="43">
        <f t="shared" si="38"/>
        <v>0</v>
      </c>
      <c r="AA97" s="43">
        <f t="shared" si="38"/>
        <v>0</v>
      </c>
      <c r="AB97" s="43">
        <f t="shared" si="38"/>
        <v>0</v>
      </c>
      <c r="AC97" s="43">
        <f t="shared" si="38"/>
        <v>0</v>
      </c>
      <c r="AD97" s="43">
        <f t="shared" si="38"/>
        <v>0</v>
      </c>
      <c r="AE97" s="43">
        <f t="shared" si="38"/>
        <v>0</v>
      </c>
      <c r="AF97" s="43">
        <f t="shared" si="38"/>
        <v>0</v>
      </c>
      <c r="AG97" s="43">
        <f t="shared" si="38"/>
        <v>0</v>
      </c>
      <c r="AH97" s="43">
        <f t="shared" si="38"/>
        <v>0</v>
      </c>
      <c r="AI97" s="43">
        <f t="shared" si="38"/>
        <v>0</v>
      </c>
      <c r="AJ97" s="43">
        <f t="shared" si="38"/>
        <v>0</v>
      </c>
      <c r="AK97" s="43">
        <f t="shared" si="38"/>
        <v>0</v>
      </c>
      <c r="AL97" s="43">
        <f t="shared" si="38"/>
        <v>0</v>
      </c>
      <c r="AM97" s="43">
        <f t="shared" si="38"/>
        <v>0</v>
      </c>
      <c r="AN97" s="43">
        <f t="shared" si="38"/>
        <v>0</v>
      </c>
      <c r="AO97" s="43">
        <f t="shared" si="38"/>
        <v>0</v>
      </c>
      <c r="AP97" s="43">
        <f t="shared" si="38"/>
        <v>0</v>
      </c>
      <c r="AQ97" s="43">
        <f t="shared" si="38"/>
        <v>0</v>
      </c>
      <c r="AR97" s="43">
        <f t="shared" si="38"/>
        <v>0</v>
      </c>
      <c r="AS97" s="43">
        <f t="shared" si="38"/>
        <v>0</v>
      </c>
      <c r="AT97" s="43">
        <f t="shared" si="38"/>
        <v>0</v>
      </c>
      <c r="AU97" s="43">
        <f t="shared" si="38"/>
        <v>0</v>
      </c>
      <c r="AV97" s="65"/>
    </row>
    <row r="98" spans="1:48" s="39" customFormat="1" ht="15.75">
      <c r="A98" s="32" t="s">
        <v>358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>
        <v>0</v>
      </c>
      <c r="H98" s="40" t="s">
        <v>362</v>
      </c>
      <c r="I98" s="40">
        <v>0</v>
      </c>
      <c r="J98" s="40" t="s">
        <v>362</v>
      </c>
      <c r="K98" s="40">
        <v>0</v>
      </c>
      <c r="L98" s="40" t="s">
        <v>362</v>
      </c>
      <c r="M98" s="40">
        <v>0</v>
      </c>
      <c r="N98" s="40" t="s">
        <v>362</v>
      </c>
      <c r="O98" s="40">
        <v>0</v>
      </c>
      <c r="P98" s="40" t="s">
        <v>362</v>
      </c>
      <c r="Q98" s="40">
        <v>0</v>
      </c>
      <c r="R98" s="40" t="s">
        <v>362</v>
      </c>
      <c r="S98" s="40">
        <v>0</v>
      </c>
      <c r="T98" s="40" t="s">
        <v>362</v>
      </c>
      <c r="U98" s="40">
        <v>0</v>
      </c>
      <c r="V98" s="40" t="s">
        <v>362</v>
      </c>
      <c r="W98" s="40">
        <v>0</v>
      </c>
      <c r="X98" s="40" t="s">
        <v>362</v>
      </c>
      <c r="Y98" s="40">
        <v>0</v>
      </c>
      <c r="Z98" s="40" t="s">
        <v>362</v>
      </c>
      <c r="AA98" s="40">
        <v>0</v>
      </c>
      <c r="AB98" s="40" t="s">
        <v>362</v>
      </c>
      <c r="AC98" s="40">
        <v>0</v>
      </c>
      <c r="AD98" s="40" t="s">
        <v>362</v>
      </c>
      <c r="AE98" s="40">
        <v>0</v>
      </c>
      <c r="AF98" s="40" t="s">
        <v>362</v>
      </c>
      <c r="AG98" s="40">
        <v>0</v>
      </c>
      <c r="AH98" s="40" t="s">
        <v>362</v>
      </c>
      <c r="AI98" s="40">
        <v>0</v>
      </c>
      <c r="AJ98" s="40" t="s">
        <v>362</v>
      </c>
      <c r="AK98" s="40">
        <v>0</v>
      </c>
      <c r="AL98" s="40" t="s">
        <v>362</v>
      </c>
      <c r="AM98" s="40">
        <v>0</v>
      </c>
      <c r="AN98" s="40" t="s">
        <v>362</v>
      </c>
      <c r="AO98" s="40">
        <v>0</v>
      </c>
      <c r="AP98" s="40" t="s">
        <v>362</v>
      </c>
      <c r="AQ98" s="40">
        <v>0</v>
      </c>
      <c r="AR98" s="40" t="s">
        <v>362</v>
      </c>
      <c r="AS98" s="40">
        <v>0</v>
      </c>
      <c r="AT98" s="40" t="s">
        <v>362</v>
      </c>
      <c r="AU98" s="40">
        <v>0</v>
      </c>
      <c r="AV98" s="40" t="s">
        <v>362</v>
      </c>
    </row>
    <row r="99" spans="1:48" s="39" customFormat="1" ht="15.75">
      <c r="A99" s="32" t="s">
        <v>358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>
        <v>0</v>
      </c>
      <c r="H99" s="40" t="s">
        <v>362</v>
      </c>
      <c r="I99" s="40">
        <v>0</v>
      </c>
      <c r="J99" s="40" t="s">
        <v>362</v>
      </c>
      <c r="K99" s="40">
        <v>0</v>
      </c>
      <c r="L99" s="40" t="s">
        <v>362</v>
      </c>
      <c r="M99" s="40">
        <v>0</v>
      </c>
      <c r="N99" s="40" t="s">
        <v>362</v>
      </c>
      <c r="O99" s="40">
        <v>0</v>
      </c>
      <c r="P99" s="40" t="s">
        <v>362</v>
      </c>
      <c r="Q99" s="40">
        <v>0</v>
      </c>
      <c r="R99" s="40" t="s">
        <v>362</v>
      </c>
      <c r="S99" s="40">
        <v>0</v>
      </c>
      <c r="T99" s="40" t="s">
        <v>362</v>
      </c>
      <c r="U99" s="40">
        <v>0</v>
      </c>
      <c r="V99" s="40" t="s">
        <v>362</v>
      </c>
      <c r="W99" s="40">
        <v>0</v>
      </c>
      <c r="X99" s="40" t="s">
        <v>362</v>
      </c>
      <c r="Y99" s="40">
        <v>0</v>
      </c>
      <c r="Z99" s="40" t="s">
        <v>362</v>
      </c>
      <c r="AA99" s="40">
        <v>0</v>
      </c>
      <c r="AB99" s="40" t="s">
        <v>362</v>
      </c>
      <c r="AC99" s="40">
        <v>0</v>
      </c>
      <c r="AD99" s="40" t="s">
        <v>362</v>
      </c>
      <c r="AE99" s="40">
        <v>0</v>
      </c>
      <c r="AF99" s="40" t="s">
        <v>362</v>
      </c>
      <c r="AG99" s="40">
        <v>0</v>
      </c>
      <c r="AH99" s="40" t="s">
        <v>362</v>
      </c>
      <c r="AI99" s="40">
        <v>0</v>
      </c>
      <c r="AJ99" s="40" t="s">
        <v>362</v>
      </c>
      <c r="AK99" s="40">
        <v>0</v>
      </c>
      <c r="AL99" s="40" t="s">
        <v>362</v>
      </c>
      <c r="AM99" s="40">
        <v>0</v>
      </c>
      <c r="AN99" s="40" t="s">
        <v>362</v>
      </c>
      <c r="AO99" s="40">
        <v>0</v>
      </c>
      <c r="AP99" s="40" t="s">
        <v>362</v>
      </c>
      <c r="AQ99" s="40">
        <v>0</v>
      </c>
      <c r="AR99" s="40" t="s">
        <v>362</v>
      </c>
      <c r="AS99" s="40">
        <v>0</v>
      </c>
      <c r="AT99" s="40" t="s">
        <v>362</v>
      </c>
      <c r="AU99" s="40">
        <v>0</v>
      </c>
      <c r="AV99" s="40" t="s">
        <v>362</v>
      </c>
    </row>
    <row r="100" spans="1:48" s="39" customFormat="1" ht="15.75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>
        <v>0</v>
      </c>
      <c r="H100" s="40" t="s">
        <v>362</v>
      </c>
      <c r="I100" s="40">
        <v>0</v>
      </c>
      <c r="J100" s="40" t="s">
        <v>362</v>
      </c>
      <c r="K100" s="40">
        <v>0</v>
      </c>
      <c r="L100" s="40" t="s">
        <v>362</v>
      </c>
      <c r="M100" s="40">
        <v>0</v>
      </c>
      <c r="N100" s="40" t="s">
        <v>362</v>
      </c>
      <c r="O100" s="40">
        <v>0</v>
      </c>
      <c r="P100" s="40" t="s">
        <v>362</v>
      </c>
      <c r="Q100" s="40">
        <v>0</v>
      </c>
      <c r="R100" s="40" t="s">
        <v>362</v>
      </c>
      <c r="S100" s="40">
        <v>0</v>
      </c>
      <c r="T100" s="40" t="s">
        <v>362</v>
      </c>
      <c r="U100" s="40">
        <v>0</v>
      </c>
      <c r="V100" s="40" t="s">
        <v>362</v>
      </c>
      <c r="W100" s="40">
        <v>0</v>
      </c>
      <c r="X100" s="40" t="s">
        <v>362</v>
      </c>
      <c r="Y100" s="40">
        <v>0</v>
      </c>
      <c r="Z100" s="40" t="s">
        <v>362</v>
      </c>
      <c r="AA100" s="40">
        <v>0</v>
      </c>
      <c r="AB100" s="40" t="s">
        <v>362</v>
      </c>
      <c r="AC100" s="40">
        <v>0</v>
      </c>
      <c r="AD100" s="40" t="s">
        <v>362</v>
      </c>
      <c r="AE100" s="40">
        <v>0</v>
      </c>
      <c r="AF100" s="40" t="s">
        <v>362</v>
      </c>
      <c r="AG100" s="40">
        <v>0</v>
      </c>
      <c r="AH100" s="40" t="s">
        <v>362</v>
      </c>
      <c r="AI100" s="40">
        <v>0</v>
      </c>
      <c r="AJ100" s="40" t="s">
        <v>362</v>
      </c>
      <c r="AK100" s="40">
        <v>0</v>
      </c>
      <c r="AL100" s="40" t="s">
        <v>362</v>
      </c>
      <c r="AM100" s="40">
        <v>0</v>
      </c>
      <c r="AN100" s="40" t="s">
        <v>362</v>
      </c>
      <c r="AO100" s="40">
        <v>0</v>
      </c>
      <c r="AP100" s="40" t="s">
        <v>362</v>
      </c>
      <c r="AQ100" s="40">
        <v>0</v>
      </c>
      <c r="AR100" s="40" t="s">
        <v>362</v>
      </c>
      <c r="AS100" s="40">
        <v>0</v>
      </c>
      <c r="AT100" s="40" t="s">
        <v>362</v>
      </c>
      <c r="AU100" s="40">
        <v>0</v>
      </c>
      <c r="AV100" s="40" t="s">
        <v>362</v>
      </c>
    </row>
    <row r="101" spans="1:48" s="42" customFormat="1" ht="31.5">
      <c r="A101" s="24" t="s">
        <v>359</v>
      </c>
      <c r="B101" s="31" t="s">
        <v>412</v>
      </c>
      <c r="C101" s="51"/>
      <c r="D101" s="43">
        <f t="shared" ref="D101:AU101" si="39">SUM(D102:D104)</f>
        <v>0</v>
      </c>
      <c r="E101" s="43">
        <f t="shared" si="39"/>
        <v>0</v>
      </c>
      <c r="F101" s="43">
        <f t="shared" si="39"/>
        <v>0</v>
      </c>
      <c r="G101" s="43">
        <f t="shared" si="39"/>
        <v>0</v>
      </c>
      <c r="H101" s="43">
        <f t="shared" si="39"/>
        <v>0</v>
      </c>
      <c r="I101" s="43">
        <f t="shared" si="39"/>
        <v>0</v>
      </c>
      <c r="J101" s="43">
        <f t="shared" si="39"/>
        <v>0</v>
      </c>
      <c r="K101" s="43">
        <f t="shared" si="39"/>
        <v>0</v>
      </c>
      <c r="L101" s="43">
        <f t="shared" si="39"/>
        <v>0</v>
      </c>
      <c r="M101" s="43">
        <f t="shared" si="39"/>
        <v>0</v>
      </c>
      <c r="N101" s="43">
        <f t="shared" si="39"/>
        <v>0</v>
      </c>
      <c r="O101" s="43">
        <f t="shared" si="39"/>
        <v>0</v>
      </c>
      <c r="P101" s="43">
        <f t="shared" si="39"/>
        <v>0</v>
      </c>
      <c r="Q101" s="43">
        <f t="shared" si="39"/>
        <v>0</v>
      </c>
      <c r="R101" s="43">
        <f t="shared" si="39"/>
        <v>0</v>
      </c>
      <c r="S101" s="43">
        <f t="shared" si="39"/>
        <v>0</v>
      </c>
      <c r="T101" s="43">
        <f t="shared" si="39"/>
        <v>0</v>
      </c>
      <c r="U101" s="43">
        <f t="shared" si="39"/>
        <v>0</v>
      </c>
      <c r="V101" s="43">
        <f t="shared" si="39"/>
        <v>0</v>
      </c>
      <c r="W101" s="43">
        <f t="shared" si="39"/>
        <v>0</v>
      </c>
      <c r="X101" s="43">
        <f t="shared" si="39"/>
        <v>0</v>
      </c>
      <c r="Y101" s="43">
        <f t="shared" si="39"/>
        <v>0</v>
      </c>
      <c r="Z101" s="43">
        <f t="shared" si="39"/>
        <v>0</v>
      </c>
      <c r="AA101" s="43">
        <f t="shared" si="39"/>
        <v>0</v>
      </c>
      <c r="AB101" s="43">
        <f t="shared" si="39"/>
        <v>0</v>
      </c>
      <c r="AC101" s="43">
        <f t="shared" si="39"/>
        <v>0</v>
      </c>
      <c r="AD101" s="43">
        <f t="shared" si="39"/>
        <v>0</v>
      </c>
      <c r="AE101" s="43">
        <f t="shared" si="39"/>
        <v>0</v>
      </c>
      <c r="AF101" s="43">
        <f t="shared" si="39"/>
        <v>0</v>
      </c>
      <c r="AG101" s="43">
        <f t="shared" si="39"/>
        <v>0</v>
      </c>
      <c r="AH101" s="43">
        <f t="shared" si="39"/>
        <v>0</v>
      </c>
      <c r="AI101" s="43">
        <f t="shared" si="39"/>
        <v>0</v>
      </c>
      <c r="AJ101" s="43">
        <f t="shared" si="39"/>
        <v>0</v>
      </c>
      <c r="AK101" s="43">
        <f t="shared" si="39"/>
        <v>0</v>
      </c>
      <c r="AL101" s="43">
        <f t="shared" si="39"/>
        <v>0</v>
      </c>
      <c r="AM101" s="43">
        <f t="shared" si="39"/>
        <v>0</v>
      </c>
      <c r="AN101" s="43">
        <f t="shared" si="39"/>
        <v>0</v>
      </c>
      <c r="AO101" s="43">
        <f t="shared" si="39"/>
        <v>0</v>
      </c>
      <c r="AP101" s="43">
        <f t="shared" si="39"/>
        <v>0</v>
      </c>
      <c r="AQ101" s="43">
        <f t="shared" si="39"/>
        <v>0</v>
      </c>
      <c r="AR101" s="43">
        <f t="shared" si="39"/>
        <v>0</v>
      </c>
      <c r="AS101" s="43">
        <f t="shared" si="39"/>
        <v>0</v>
      </c>
      <c r="AT101" s="43">
        <f t="shared" si="39"/>
        <v>0</v>
      </c>
      <c r="AU101" s="43">
        <f t="shared" si="39"/>
        <v>0</v>
      </c>
      <c r="AV101" s="65"/>
    </row>
    <row r="102" spans="1:48" s="39" customFormat="1" ht="15.75">
      <c r="A102" s="32" t="s">
        <v>359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>
        <v>0</v>
      </c>
      <c r="H102" s="40" t="s">
        <v>362</v>
      </c>
      <c r="I102" s="40">
        <v>0</v>
      </c>
      <c r="J102" s="40" t="s">
        <v>362</v>
      </c>
      <c r="K102" s="40">
        <v>0</v>
      </c>
      <c r="L102" s="40" t="s">
        <v>362</v>
      </c>
      <c r="M102" s="40">
        <v>0</v>
      </c>
      <c r="N102" s="40" t="s">
        <v>362</v>
      </c>
      <c r="O102" s="40">
        <v>0</v>
      </c>
      <c r="P102" s="40" t="s">
        <v>362</v>
      </c>
      <c r="Q102" s="40">
        <v>0</v>
      </c>
      <c r="R102" s="40" t="s">
        <v>362</v>
      </c>
      <c r="S102" s="40">
        <v>0</v>
      </c>
      <c r="T102" s="40" t="s">
        <v>362</v>
      </c>
      <c r="U102" s="40">
        <v>0</v>
      </c>
      <c r="V102" s="40" t="s">
        <v>362</v>
      </c>
      <c r="W102" s="40">
        <v>0</v>
      </c>
      <c r="X102" s="40" t="s">
        <v>362</v>
      </c>
      <c r="Y102" s="40">
        <v>0</v>
      </c>
      <c r="Z102" s="40" t="s">
        <v>362</v>
      </c>
      <c r="AA102" s="40">
        <v>0</v>
      </c>
      <c r="AB102" s="40" t="s">
        <v>362</v>
      </c>
      <c r="AC102" s="40">
        <v>0</v>
      </c>
      <c r="AD102" s="40" t="s">
        <v>362</v>
      </c>
      <c r="AE102" s="40">
        <v>0</v>
      </c>
      <c r="AF102" s="40" t="s">
        <v>362</v>
      </c>
      <c r="AG102" s="40">
        <v>0</v>
      </c>
      <c r="AH102" s="40" t="s">
        <v>362</v>
      </c>
      <c r="AI102" s="40">
        <v>0</v>
      </c>
      <c r="AJ102" s="40" t="s">
        <v>362</v>
      </c>
      <c r="AK102" s="40">
        <v>0</v>
      </c>
      <c r="AL102" s="40" t="s">
        <v>362</v>
      </c>
      <c r="AM102" s="40">
        <v>0</v>
      </c>
      <c r="AN102" s="40" t="s">
        <v>362</v>
      </c>
      <c r="AO102" s="40">
        <v>0</v>
      </c>
      <c r="AP102" s="40" t="s">
        <v>362</v>
      </c>
      <c r="AQ102" s="40">
        <v>0</v>
      </c>
      <c r="AR102" s="40" t="s">
        <v>362</v>
      </c>
      <c r="AS102" s="40">
        <v>0</v>
      </c>
      <c r="AT102" s="40" t="s">
        <v>362</v>
      </c>
      <c r="AU102" s="40">
        <v>0</v>
      </c>
      <c r="AV102" s="40" t="s">
        <v>362</v>
      </c>
    </row>
    <row r="103" spans="1:48" s="39" customFormat="1" ht="15.75">
      <c r="A103" s="32" t="s">
        <v>359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>
        <v>0</v>
      </c>
      <c r="H103" s="40" t="s">
        <v>362</v>
      </c>
      <c r="I103" s="40">
        <v>0</v>
      </c>
      <c r="J103" s="40" t="s">
        <v>362</v>
      </c>
      <c r="K103" s="40">
        <v>0</v>
      </c>
      <c r="L103" s="40" t="s">
        <v>362</v>
      </c>
      <c r="M103" s="40">
        <v>0</v>
      </c>
      <c r="N103" s="40" t="s">
        <v>362</v>
      </c>
      <c r="O103" s="40">
        <v>0</v>
      </c>
      <c r="P103" s="40" t="s">
        <v>362</v>
      </c>
      <c r="Q103" s="40">
        <v>0</v>
      </c>
      <c r="R103" s="40" t="s">
        <v>362</v>
      </c>
      <c r="S103" s="40">
        <v>0</v>
      </c>
      <c r="T103" s="40" t="s">
        <v>362</v>
      </c>
      <c r="U103" s="40">
        <v>0</v>
      </c>
      <c r="V103" s="40" t="s">
        <v>362</v>
      </c>
      <c r="W103" s="40">
        <v>0</v>
      </c>
      <c r="X103" s="40" t="s">
        <v>362</v>
      </c>
      <c r="Y103" s="40">
        <v>0</v>
      </c>
      <c r="Z103" s="40" t="s">
        <v>362</v>
      </c>
      <c r="AA103" s="40">
        <v>0</v>
      </c>
      <c r="AB103" s="40" t="s">
        <v>362</v>
      </c>
      <c r="AC103" s="40">
        <v>0</v>
      </c>
      <c r="AD103" s="40" t="s">
        <v>362</v>
      </c>
      <c r="AE103" s="40">
        <v>0</v>
      </c>
      <c r="AF103" s="40" t="s">
        <v>362</v>
      </c>
      <c r="AG103" s="40">
        <v>0</v>
      </c>
      <c r="AH103" s="40" t="s">
        <v>362</v>
      </c>
      <c r="AI103" s="40">
        <v>0</v>
      </c>
      <c r="AJ103" s="40" t="s">
        <v>362</v>
      </c>
      <c r="AK103" s="40">
        <v>0</v>
      </c>
      <c r="AL103" s="40" t="s">
        <v>362</v>
      </c>
      <c r="AM103" s="40">
        <v>0</v>
      </c>
      <c r="AN103" s="40" t="s">
        <v>362</v>
      </c>
      <c r="AO103" s="40">
        <v>0</v>
      </c>
      <c r="AP103" s="40" t="s">
        <v>362</v>
      </c>
      <c r="AQ103" s="40">
        <v>0</v>
      </c>
      <c r="AR103" s="40" t="s">
        <v>362</v>
      </c>
      <c r="AS103" s="40">
        <v>0</v>
      </c>
      <c r="AT103" s="40" t="s">
        <v>362</v>
      </c>
      <c r="AU103" s="40">
        <v>0</v>
      </c>
      <c r="AV103" s="40" t="s">
        <v>362</v>
      </c>
    </row>
    <row r="104" spans="1:48" s="39" customFormat="1" ht="15.75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>
        <v>0</v>
      </c>
      <c r="H104" s="40" t="s">
        <v>362</v>
      </c>
      <c r="I104" s="40">
        <v>0</v>
      </c>
      <c r="J104" s="40" t="s">
        <v>362</v>
      </c>
      <c r="K104" s="40">
        <v>0</v>
      </c>
      <c r="L104" s="40" t="s">
        <v>362</v>
      </c>
      <c r="M104" s="40">
        <v>0</v>
      </c>
      <c r="N104" s="40" t="s">
        <v>362</v>
      </c>
      <c r="O104" s="40">
        <v>0</v>
      </c>
      <c r="P104" s="40" t="s">
        <v>362</v>
      </c>
      <c r="Q104" s="40">
        <v>0</v>
      </c>
      <c r="R104" s="40" t="s">
        <v>362</v>
      </c>
      <c r="S104" s="40">
        <v>0</v>
      </c>
      <c r="T104" s="40" t="s">
        <v>362</v>
      </c>
      <c r="U104" s="40">
        <v>0</v>
      </c>
      <c r="V104" s="40" t="s">
        <v>362</v>
      </c>
      <c r="W104" s="40">
        <v>0</v>
      </c>
      <c r="X104" s="40" t="s">
        <v>362</v>
      </c>
      <c r="Y104" s="40">
        <v>0</v>
      </c>
      <c r="Z104" s="40" t="s">
        <v>362</v>
      </c>
      <c r="AA104" s="40">
        <v>0</v>
      </c>
      <c r="AB104" s="40" t="s">
        <v>362</v>
      </c>
      <c r="AC104" s="40">
        <v>0</v>
      </c>
      <c r="AD104" s="40" t="s">
        <v>362</v>
      </c>
      <c r="AE104" s="40">
        <v>0</v>
      </c>
      <c r="AF104" s="40" t="s">
        <v>362</v>
      </c>
      <c r="AG104" s="40">
        <v>0</v>
      </c>
      <c r="AH104" s="40" t="s">
        <v>362</v>
      </c>
      <c r="AI104" s="40">
        <v>0</v>
      </c>
      <c r="AJ104" s="40" t="s">
        <v>362</v>
      </c>
      <c r="AK104" s="40">
        <v>0</v>
      </c>
      <c r="AL104" s="40" t="s">
        <v>362</v>
      </c>
      <c r="AM104" s="40">
        <v>0</v>
      </c>
      <c r="AN104" s="40" t="s">
        <v>362</v>
      </c>
      <c r="AO104" s="40">
        <v>0</v>
      </c>
      <c r="AP104" s="40" t="s">
        <v>362</v>
      </c>
      <c r="AQ104" s="40">
        <v>0</v>
      </c>
      <c r="AR104" s="40" t="s">
        <v>362</v>
      </c>
      <c r="AS104" s="40">
        <v>0</v>
      </c>
      <c r="AT104" s="40" t="s">
        <v>362</v>
      </c>
      <c r="AU104" s="40">
        <v>0</v>
      </c>
      <c r="AV104" s="40" t="s">
        <v>362</v>
      </c>
    </row>
    <row r="105" spans="1:48" s="42" customFormat="1" ht="47.25">
      <c r="A105" s="24" t="s">
        <v>413</v>
      </c>
      <c r="B105" s="31" t="s">
        <v>414</v>
      </c>
      <c r="C105" s="51"/>
      <c r="D105" s="43">
        <f t="shared" ref="D105:AU105" si="40">SUM(D106:D108)</f>
        <v>0</v>
      </c>
      <c r="E105" s="43">
        <f t="shared" si="40"/>
        <v>0</v>
      </c>
      <c r="F105" s="43">
        <f t="shared" si="40"/>
        <v>0</v>
      </c>
      <c r="G105" s="43">
        <f t="shared" si="40"/>
        <v>0</v>
      </c>
      <c r="H105" s="43">
        <f t="shared" si="40"/>
        <v>0</v>
      </c>
      <c r="I105" s="43">
        <f t="shared" si="40"/>
        <v>0</v>
      </c>
      <c r="J105" s="43">
        <f t="shared" si="40"/>
        <v>0</v>
      </c>
      <c r="K105" s="43">
        <f t="shared" si="40"/>
        <v>0</v>
      </c>
      <c r="L105" s="43">
        <f t="shared" si="40"/>
        <v>0</v>
      </c>
      <c r="M105" s="43">
        <f t="shared" si="40"/>
        <v>0</v>
      </c>
      <c r="N105" s="43">
        <f t="shared" si="40"/>
        <v>0</v>
      </c>
      <c r="O105" s="43">
        <f t="shared" si="40"/>
        <v>0</v>
      </c>
      <c r="P105" s="43">
        <f t="shared" si="40"/>
        <v>0</v>
      </c>
      <c r="Q105" s="43">
        <f t="shared" si="40"/>
        <v>0</v>
      </c>
      <c r="R105" s="43">
        <f t="shared" si="40"/>
        <v>0</v>
      </c>
      <c r="S105" s="43">
        <f t="shared" si="40"/>
        <v>0</v>
      </c>
      <c r="T105" s="43">
        <f t="shared" si="40"/>
        <v>0</v>
      </c>
      <c r="U105" s="43">
        <f t="shared" si="40"/>
        <v>0</v>
      </c>
      <c r="V105" s="43">
        <f t="shared" si="40"/>
        <v>0</v>
      </c>
      <c r="W105" s="43">
        <f t="shared" si="40"/>
        <v>0</v>
      </c>
      <c r="X105" s="43">
        <f t="shared" si="40"/>
        <v>0</v>
      </c>
      <c r="Y105" s="43">
        <f t="shared" si="40"/>
        <v>0</v>
      </c>
      <c r="Z105" s="43">
        <f t="shared" si="40"/>
        <v>0</v>
      </c>
      <c r="AA105" s="43">
        <f t="shared" si="40"/>
        <v>0</v>
      </c>
      <c r="AB105" s="43">
        <f t="shared" si="40"/>
        <v>0</v>
      </c>
      <c r="AC105" s="43">
        <f t="shared" si="40"/>
        <v>0</v>
      </c>
      <c r="AD105" s="43">
        <f t="shared" si="40"/>
        <v>0</v>
      </c>
      <c r="AE105" s="43">
        <f t="shared" si="40"/>
        <v>0</v>
      </c>
      <c r="AF105" s="43">
        <f t="shared" si="40"/>
        <v>0</v>
      </c>
      <c r="AG105" s="43">
        <f t="shared" si="40"/>
        <v>0</v>
      </c>
      <c r="AH105" s="43">
        <f t="shared" si="40"/>
        <v>0</v>
      </c>
      <c r="AI105" s="43">
        <f t="shared" si="40"/>
        <v>0</v>
      </c>
      <c r="AJ105" s="43">
        <f t="shared" si="40"/>
        <v>0</v>
      </c>
      <c r="AK105" s="43">
        <f t="shared" si="40"/>
        <v>0</v>
      </c>
      <c r="AL105" s="43">
        <f t="shared" si="40"/>
        <v>0</v>
      </c>
      <c r="AM105" s="43">
        <f t="shared" si="40"/>
        <v>0</v>
      </c>
      <c r="AN105" s="43">
        <f t="shared" si="40"/>
        <v>0</v>
      </c>
      <c r="AO105" s="43">
        <f t="shared" si="40"/>
        <v>0</v>
      </c>
      <c r="AP105" s="43">
        <f t="shared" si="40"/>
        <v>0</v>
      </c>
      <c r="AQ105" s="43">
        <f t="shared" si="40"/>
        <v>0</v>
      </c>
      <c r="AR105" s="43">
        <f t="shared" si="40"/>
        <v>0</v>
      </c>
      <c r="AS105" s="43">
        <f t="shared" si="40"/>
        <v>0</v>
      </c>
      <c r="AT105" s="43">
        <f t="shared" si="40"/>
        <v>0</v>
      </c>
      <c r="AU105" s="43">
        <f t="shared" si="40"/>
        <v>0</v>
      </c>
      <c r="AV105" s="65"/>
    </row>
    <row r="106" spans="1:48" s="39" customFormat="1" ht="15.75">
      <c r="A106" s="32" t="s">
        <v>413</v>
      </c>
      <c r="B106" s="33" t="s">
        <v>388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>
        <v>0</v>
      </c>
      <c r="H106" s="40" t="s">
        <v>362</v>
      </c>
      <c r="I106" s="40">
        <v>0</v>
      </c>
      <c r="J106" s="40" t="s">
        <v>362</v>
      </c>
      <c r="K106" s="40">
        <v>0</v>
      </c>
      <c r="L106" s="40" t="s">
        <v>362</v>
      </c>
      <c r="M106" s="40">
        <v>0</v>
      </c>
      <c r="N106" s="40" t="s">
        <v>362</v>
      </c>
      <c r="O106" s="40">
        <v>0</v>
      </c>
      <c r="P106" s="40" t="s">
        <v>362</v>
      </c>
      <c r="Q106" s="40">
        <v>0</v>
      </c>
      <c r="R106" s="40" t="s">
        <v>362</v>
      </c>
      <c r="S106" s="40">
        <v>0</v>
      </c>
      <c r="T106" s="40" t="s">
        <v>362</v>
      </c>
      <c r="U106" s="40">
        <v>0</v>
      </c>
      <c r="V106" s="40" t="s">
        <v>362</v>
      </c>
      <c r="W106" s="40">
        <v>0</v>
      </c>
      <c r="X106" s="40" t="s">
        <v>362</v>
      </c>
      <c r="Y106" s="40">
        <v>0</v>
      </c>
      <c r="Z106" s="40" t="s">
        <v>362</v>
      </c>
      <c r="AA106" s="40">
        <v>0</v>
      </c>
      <c r="AB106" s="40" t="s">
        <v>362</v>
      </c>
      <c r="AC106" s="40">
        <v>0</v>
      </c>
      <c r="AD106" s="40" t="s">
        <v>362</v>
      </c>
      <c r="AE106" s="40">
        <v>0</v>
      </c>
      <c r="AF106" s="40" t="s">
        <v>362</v>
      </c>
      <c r="AG106" s="40">
        <v>0</v>
      </c>
      <c r="AH106" s="40" t="s">
        <v>362</v>
      </c>
      <c r="AI106" s="40">
        <v>0</v>
      </c>
      <c r="AJ106" s="40" t="s">
        <v>362</v>
      </c>
      <c r="AK106" s="40">
        <v>0</v>
      </c>
      <c r="AL106" s="40" t="s">
        <v>362</v>
      </c>
      <c r="AM106" s="40">
        <v>0</v>
      </c>
      <c r="AN106" s="40" t="s">
        <v>362</v>
      </c>
      <c r="AO106" s="40">
        <v>0</v>
      </c>
      <c r="AP106" s="40" t="s">
        <v>362</v>
      </c>
      <c r="AQ106" s="40">
        <v>0</v>
      </c>
      <c r="AR106" s="40" t="s">
        <v>362</v>
      </c>
      <c r="AS106" s="40">
        <v>0</v>
      </c>
      <c r="AT106" s="40" t="s">
        <v>362</v>
      </c>
      <c r="AU106" s="40">
        <v>0</v>
      </c>
      <c r="AV106" s="40" t="s">
        <v>362</v>
      </c>
    </row>
    <row r="107" spans="1:48" s="39" customFormat="1" ht="15.75">
      <c r="A107" s="32" t="s">
        <v>413</v>
      </c>
      <c r="B107" s="33" t="s">
        <v>388</v>
      </c>
      <c r="C107" s="40" t="s">
        <v>362</v>
      </c>
      <c r="D107" s="40" t="s">
        <v>362</v>
      </c>
      <c r="E107" s="40">
        <v>0</v>
      </c>
      <c r="F107" s="40" t="s">
        <v>362</v>
      </c>
      <c r="G107" s="40">
        <v>0</v>
      </c>
      <c r="H107" s="40" t="s">
        <v>362</v>
      </c>
      <c r="I107" s="40">
        <v>0</v>
      </c>
      <c r="J107" s="40" t="s">
        <v>362</v>
      </c>
      <c r="K107" s="40">
        <v>0</v>
      </c>
      <c r="L107" s="40" t="s">
        <v>362</v>
      </c>
      <c r="M107" s="40">
        <v>0</v>
      </c>
      <c r="N107" s="40" t="s">
        <v>362</v>
      </c>
      <c r="O107" s="40">
        <v>0</v>
      </c>
      <c r="P107" s="40" t="s">
        <v>362</v>
      </c>
      <c r="Q107" s="40">
        <v>0</v>
      </c>
      <c r="R107" s="40" t="s">
        <v>362</v>
      </c>
      <c r="S107" s="40">
        <v>0</v>
      </c>
      <c r="T107" s="40" t="s">
        <v>362</v>
      </c>
      <c r="U107" s="40">
        <v>0</v>
      </c>
      <c r="V107" s="40" t="s">
        <v>362</v>
      </c>
      <c r="W107" s="40">
        <v>0</v>
      </c>
      <c r="X107" s="40" t="s">
        <v>362</v>
      </c>
      <c r="Y107" s="40">
        <v>0</v>
      </c>
      <c r="Z107" s="40" t="s">
        <v>362</v>
      </c>
      <c r="AA107" s="40">
        <v>0</v>
      </c>
      <c r="AB107" s="40" t="s">
        <v>362</v>
      </c>
      <c r="AC107" s="40">
        <v>0</v>
      </c>
      <c r="AD107" s="40" t="s">
        <v>362</v>
      </c>
      <c r="AE107" s="40">
        <v>0</v>
      </c>
      <c r="AF107" s="40" t="s">
        <v>362</v>
      </c>
      <c r="AG107" s="40">
        <v>0</v>
      </c>
      <c r="AH107" s="40" t="s">
        <v>362</v>
      </c>
      <c r="AI107" s="40">
        <v>0</v>
      </c>
      <c r="AJ107" s="40" t="s">
        <v>362</v>
      </c>
      <c r="AK107" s="40">
        <v>0</v>
      </c>
      <c r="AL107" s="40" t="s">
        <v>362</v>
      </c>
      <c r="AM107" s="40">
        <v>0</v>
      </c>
      <c r="AN107" s="40" t="s">
        <v>362</v>
      </c>
      <c r="AO107" s="40">
        <v>0</v>
      </c>
      <c r="AP107" s="40" t="s">
        <v>362</v>
      </c>
      <c r="AQ107" s="40">
        <v>0</v>
      </c>
      <c r="AR107" s="40" t="s">
        <v>362</v>
      </c>
      <c r="AS107" s="40">
        <v>0</v>
      </c>
      <c r="AT107" s="40" t="s">
        <v>362</v>
      </c>
      <c r="AU107" s="40">
        <v>0</v>
      </c>
      <c r="AV107" s="40" t="s">
        <v>362</v>
      </c>
    </row>
    <row r="108" spans="1:48" s="39" customFormat="1" ht="15.75">
      <c r="A108" s="32" t="s">
        <v>0</v>
      </c>
      <c r="B108" s="32" t="s">
        <v>0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>
        <v>0</v>
      </c>
      <c r="H108" s="40" t="s">
        <v>362</v>
      </c>
      <c r="I108" s="40">
        <v>0</v>
      </c>
      <c r="J108" s="40" t="s">
        <v>362</v>
      </c>
      <c r="K108" s="40">
        <v>0</v>
      </c>
      <c r="L108" s="40" t="s">
        <v>362</v>
      </c>
      <c r="M108" s="40">
        <v>0</v>
      </c>
      <c r="N108" s="40" t="s">
        <v>362</v>
      </c>
      <c r="O108" s="40">
        <v>0</v>
      </c>
      <c r="P108" s="40" t="s">
        <v>362</v>
      </c>
      <c r="Q108" s="40">
        <v>0</v>
      </c>
      <c r="R108" s="40" t="s">
        <v>362</v>
      </c>
      <c r="S108" s="40">
        <v>0</v>
      </c>
      <c r="T108" s="40" t="s">
        <v>362</v>
      </c>
      <c r="U108" s="40">
        <v>0</v>
      </c>
      <c r="V108" s="40" t="s">
        <v>362</v>
      </c>
      <c r="W108" s="40">
        <v>0</v>
      </c>
      <c r="X108" s="40" t="s">
        <v>362</v>
      </c>
      <c r="Y108" s="40">
        <v>0</v>
      </c>
      <c r="Z108" s="40" t="s">
        <v>362</v>
      </c>
      <c r="AA108" s="40">
        <v>0</v>
      </c>
      <c r="AB108" s="40" t="s">
        <v>362</v>
      </c>
      <c r="AC108" s="40">
        <v>0</v>
      </c>
      <c r="AD108" s="40" t="s">
        <v>362</v>
      </c>
      <c r="AE108" s="40">
        <v>0</v>
      </c>
      <c r="AF108" s="40" t="s">
        <v>362</v>
      </c>
      <c r="AG108" s="40">
        <v>0</v>
      </c>
      <c r="AH108" s="40" t="s">
        <v>362</v>
      </c>
      <c r="AI108" s="40">
        <v>0</v>
      </c>
      <c r="AJ108" s="40" t="s">
        <v>362</v>
      </c>
      <c r="AK108" s="40">
        <v>0</v>
      </c>
      <c r="AL108" s="40" t="s">
        <v>362</v>
      </c>
      <c r="AM108" s="40">
        <v>0</v>
      </c>
      <c r="AN108" s="40" t="s">
        <v>362</v>
      </c>
      <c r="AO108" s="40">
        <v>0</v>
      </c>
      <c r="AP108" s="40" t="s">
        <v>362</v>
      </c>
      <c r="AQ108" s="40">
        <v>0</v>
      </c>
      <c r="AR108" s="40" t="s">
        <v>362</v>
      </c>
      <c r="AS108" s="40">
        <v>0</v>
      </c>
      <c r="AT108" s="40" t="s">
        <v>362</v>
      </c>
      <c r="AU108" s="40">
        <v>0</v>
      </c>
      <c r="AV108" s="40" t="s">
        <v>362</v>
      </c>
    </row>
    <row r="109" spans="1:48" s="42" customFormat="1" ht="31.5">
      <c r="A109" s="24" t="s">
        <v>415</v>
      </c>
      <c r="B109" s="31" t="s">
        <v>416</v>
      </c>
      <c r="C109" s="51"/>
      <c r="D109" s="43">
        <f t="shared" ref="D109:AU109" si="41">SUM(D110:D112)</f>
        <v>0</v>
      </c>
      <c r="E109" s="43">
        <f t="shared" si="41"/>
        <v>0</v>
      </c>
      <c r="F109" s="43">
        <f t="shared" si="41"/>
        <v>0</v>
      </c>
      <c r="G109" s="43">
        <f t="shared" si="41"/>
        <v>0</v>
      </c>
      <c r="H109" s="43">
        <f t="shared" si="41"/>
        <v>0</v>
      </c>
      <c r="I109" s="43">
        <f t="shared" si="41"/>
        <v>0</v>
      </c>
      <c r="J109" s="43">
        <f t="shared" si="41"/>
        <v>0</v>
      </c>
      <c r="K109" s="43">
        <f t="shared" si="41"/>
        <v>0</v>
      </c>
      <c r="L109" s="43">
        <f t="shared" si="41"/>
        <v>0</v>
      </c>
      <c r="M109" s="43">
        <f t="shared" si="41"/>
        <v>0</v>
      </c>
      <c r="N109" s="43">
        <f t="shared" si="41"/>
        <v>0</v>
      </c>
      <c r="O109" s="43">
        <f t="shared" si="41"/>
        <v>0</v>
      </c>
      <c r="P109" s="43">
        <f t="shared" si="41"/>
        <v>0</v>
      </c>
      <c r="Q109" s="43">
        <f t="shared" si="41"/>
        <v>0</v>
      </c>
      <c r="R109" s="43">
        <f t="shared" si="41"/>
        <v>0</v>
      </c>
      <c r="S109" s="43">
        <f t="shared" si="41"/>
        <v>0</v>
      </c>
      <c r="T109" s="43">
        <f t="shared" si="41"/>
        <v>0</v>
      </c>
      <c r="U109" s="43">
        <f t="shared" si="41"/>
        <v>0</v>
      </c>
      <c r="V109" s="43">
        <f t="shared" si="41"/>
        <v>0</v>
      </c>
      <c r="W109" s="43">
        <f t="shared" si="41"/>
        <v>0</v>
      </c>
      <c r="X109" s="43">
        <f t="shared" si="41"/>
        <v>0</v>
      </c>
      <c r="Y109" s="43">
        <f t="shared" si="41"/>
        <v>0</v>
      </c>
      <c r="Z109" s="43">
        <f t="shared" si="41"/>
        <v>0</v>
      </c>
      <c r="AA109" s="43">
        <f t="shared" si="41"/>
        <v>0</v>
      </c>
      <c r="AB109" s="43">
        <f t="shared" si="41"/>
        <v>0</v>
      </c>
      <c r="AC109" s="43">
        <f t="shared" si="41"/>
        <v>0</v>
      </c>
      <c r="AD109" s="43">
        <f t="shared" si="41"/>
        <v>0</v>
      </c>
      <c r="AE109" s="43">
        <f t="shared" si="41"/>
        <v>0</v>
      </c>
      <c r="AF109" s="43">
        <f t="shared" si="41"/>
        <v>0</v>
      </c>
      <c r="AG109" s="43">
        <f t="shared" si="41"/>
        <v>0</v>
      </c>
      <c r="AH109" s="43">
        <f t="shared" si="41"/>
        <v>0</v>
      </c>
      <c r="AI109" s="43">
        <f t="shared" si="41"/>
        <v>0</v>
      </c>
      <c r="AJ109" s="43">
        <f t="shared" si="41"/>
        <v>0</v>
      </c>
      <c r="AK109" s="43">
        <f t="shared" si="41"/>
        <v>0</v>
      </c>
      <c r="AL109" s="43">
        <f t="shared" si="41"/>
        <v>0</v>
      </c>
      <c r="AM109" s="43">
        <f t="shared" si="41"/>
        <v>0</v>
      </c>
      <c r="AN109" s="43">
        <f t="shared" si="41"/>
        <v>0</v>
      </c>
      <c r="AO109" s="43">
        <f t="shared" si="41"/>
        <v>0</v>
      </c>
      <c r="AP109" s="43">
        <f t="shared" si="41"/>
        <v>0</v>
      </c>
      <c r="AQ109" s="43">
        <f t="shared" si="41"/>
        <v>0</v>
      </c>
      <c r="AR109" s="43">
        <f t="shared" si="41"/>
        <v>0</v>
      </c>
      <c r="AS109" s="43">
        <f t="shared" si="41"/>
        <v>0</v>
      </c>
      <c r="AT109" s="43">
        <f t="shared" si="41"/>
        <v>0</v>
      </c>
      <c r="AU109" s="43">
        <f t="shared" si="41"/>
        <v>0</v>
      </c>
      <c r="AV109" s="65"/>
    </row>
    <row r="110" spans="1:48" s="39" customFormat="1" ht="15.75">
      <c r="A110" s="32" t="s">
        <v>415</v>
      </c>
      <c r="B110" s="33" t="s">
        <v>388</v>
      </c>
      <c r="C110" s="40" t="s">
        <v>362</v>
      </c>
      <c r="D110" s="40" t="s">
        <v>362</v>
      </c>
      <c r="E110" s="40">
        <v>0</v>
      </c>
      <c r="F110" s="40" t="s">
        <v>362</v>
      </c>
      <c r="G110" s="40">
        <v>0</v>
      </c>
      <c r="H110" s="40" t="s">
        <v>362</v>
      </c>
      <c r="I110" s="40">
        <v>0</v>
      </c>
      <c r="J110" s="40" t="s">
        <v>362</v>
      </c>
      <c r="K110" s="40">
        <v>0</v>
      </c>
      <c r="L110" s="40" t="s">
        <v>362</v>
      </c>
      <c r="M110" s="40">
        <v>0</v>
      </c>
      <c r="N110" s="40" t="s">
        <v>362</v>
      </c>
      <c r="O110" s="40">
        <v>0</v>
      </c>
      <c r="P110" s="40" t="s">
        <v>362</v>
      </c>
      <c r="Q110" s="40">
        <v>0</v>
      </c>
      <c r="R110" s="40" t="s">
        <v>362</v>
      </c>
      <c r="S110" s="40">
        <v>0</v>
      </c>
      <c r="T110" s="40" t="s">
        <v>362</v>
      </c>
      <c r="U110" s="40">
        <v>0</v>
      </c>
      <c r="V110" s="40" t="s">
        <v>362</v>
      </c>
      <c r="W110" s="40">
        <v>0</v>
      </c>
      <c r="X110" s="40" t="s">
        <v>362</v>
      </c>
      <c r="Y110" s="40">
        <v>0</v>
      </c>
      <c r="Z110" s="40" t="s">
        <v>362</v>
      </c>
      <c r="AA110" s="40">
        <v>0</v>
      </c>
      <c r="AB110" s="40" t="s">
        <v>362</v>
      </c>
      <c r="AC110" s="40">
        <v>0</v>
      </c>
      <c r="AD110" s="40" t="s">
        <v>362</v>
      </c>
      <c r="AE110" s="40">
        <v>0</v>
      </c>
      <c r="AF110" s="40" t="s">
        <v>362</v>
      </c>
      <c r="AG110" s="40">
        <v>0</v>
      </c>
      <c r="AH110" s="40" t="s">
        <v>362</v>
      </c>
      <c r="AI110" s="40">
        <v>0</v>
      </c>
      <c r="AJ110" s="40" t="s">
        <v>362</v>
      </c>
      <c r="AK110" s="40">
        <v>0</v>
      </c>
      <c r="AL110" s="40" t="s">
        <v>362</v>
      </c>
      <c r="AM110" s="40">
        <v>0</v>
      </c>
      <c r="AN110" s="40" t="s">
        <v>362</v>
      </c>
      <c r="AO110" s="40">
        <v>0</v>
      </c>
      <c r="AP110" s="40" t="s">
        <v>362</v>
      </c>
      <c r="AQ110" s="40">
        <v>0</v>
      </c>
      <c r="AR110" s="40" t="s">
        <v>362</v>
      </c>
      <c r="AS110" s="40">
        <v>0</v>
      </c>
      <c r="AT110" s="40" t="s">
        <v>362</v>
      </c>
      <c r="AU110" s="40">
        <v>0</v>
      </c>
      <c r="AV110" s="40" t="s">
        <v>362</v>
      </c>
    </row>
    <row r="111" spans="1:48" s="39" customFormat="1" ht="15.75">
      <c r="A111" s="32" t="s">
        <v>415</v>
      </c>
      <c r="B111" s="33" t="s">
        <v>388</v>
      </c>
      <c r="C111" s="40" t="s">
        <v>362</v>
      </c>
      <c r="D111" s="40" t="s">
        <v>362</v>
      </c>
      <c r="E111" s="40">
        <v>0</v>
      </c>
      <c r="F111" s="40" t="s">
        <v>362</v>
      </c>
      <c r="G111" s="40">
        <v>0</v>
      </c>
      <c r="H111" s="40" t="s">
        <v>362</v>
      </c>
      <c r="I111" s="40">
        <v>0</v>
      </c>
      <c r="J111" s="40" t="s">
        <v>362</v>
      </c>
      <c r="K111" s="40">
        <v>0</v>
      </c>
      <c r="L111" s="40" t="s">
        <v>362</v>
      </c>
      <c r="M111" s="40">
        <v>0</v>
      </c>
      <c r="N111" s="40" t="s">
        <v>362</v>
      </c>
      <c r="O111" s="40">
        <v>0</v>
      </c>
      <c r="P111" s="40" t="s">
        <v>362</v>
      </c>
      <c r="Q111" s="40">
        <v>0</v>
      </c>
      <c r="R111" s="40" t="s">
        <v>362</v>
      </c>
      <c r="S111" s="40">
        <v>0</v>
      </c>
      <c r="T111" s="40" t="s">
        <v>362</v>
      </c>
      <c r="U111" s="40">
        <v>0</v>
      </c>
      <c r="V111" s="40" t="s">
        <v>362</v>
      </c>
      <c r="W111" s="40">
        <v>0</v>
      </c>
      <c r="X111" s="40" t="s">
        <v>362</v>
      </c>
      <c r="Y111" s="40">
        <v>0</v>
      </c>
      <c r="Z111" s="40" t="s">
        <v>362</v>
      </c>
      <c r="AA111" s="40">
        <v>0</v>
      </c>
      <c r="AB111" s="40" t="s">
        <v>362</v>
      </c>
      <c r="AC111" s="40">
        <v>0</v>
      </c>
      <c r="AD111" s="40" t="s">
        <v>362</v>
      </c>
      <c r="AE111" s="40">
        <v>0</v>
      </c>
      <c r="AF111" s="40" t="s">
        <v>362</v>
      </c>
      <c r="AG111" s="40">
        <v>0</v>
      </c>
      <c r="AH111" s="40" t="s">
        <v>362</v>
      </c>
      <c r="AI111" s="40">
        <v>0</v>
      </c>
      <c r="AJ111" s="40" t="s">
        <v>362</v>
      </c>
      <c r="AK111" s="40">
        <v>0</v>
      </c>
      <c r="AL111" s="40" t="s">
        <v>362</v>
      </c>
      <c r="AM111" s="40">
        <v>0</v>
      </c>
      <c r="AN111" s="40" t="s">
        <v>362</v>
      </c>
      <c r="AO111" s="40">
        <v>0</v>
      </c>
      <c r="AP111" s="40" t="s">
        <v>362</v>
      </c>
      <c r="AQ111" s="40">
        <v>0</v>
      </c>
      <c r="AR111" s="40" t="s">
        <v>362</v>
      </c>
      <c r="AS111" s="40">
        <v>0</v>
      </c>
      <c r="AT111" s="40" t="s">
        <v>362</v>
      </c>
      <c r="AU111" s="40">
        <v>0</v>
      </c>
      <c r="AV111" s="40" t="s">
        <v>362</v>
      </c>
    </row>
    <row r="112" spans="1:48" s="39" customFormat="1" ht="15.75">
      <c r="A112" s="32" t="s">
        <v>0</v>
      </c>
      <c r="B112" s="32" t="s">
        <v>0</v>
      </c>
      <c r="C112" s="40" t="s">
        <v>362</v>
      </c>
      <c r="D112" s="40" t="s">
        <v>362</v>
      </c>
      <c r="E112" s="40">
        <v>0</v>
      </c>
      <c r="F112" s="40" t="s">
        <v>362</v>
      </c>
      <c r="G112" s="40">
        <v>0</v>
      </c>
      <c r="H112" s="40" t="s">
        <v>362</v>
      </c>
      <c r="I112" s="40">
        <v>0</v>
      </c>
      <c r="J112" s="40" t="s">
        <v>362</v>
      </c>
      <c r="K112" s="40">
        <v>0</v>
      </c>
      <c r="L112" s="40" t="s">
        <v>362</v>
      </c>
      <c r="M112" s="40">
        <v>0</v>
      </c>
      <c r="N112" s="40" t="s">
        <v>362</v>
      </c>
      <c r="O112" s="40">
        <v>0</v>
      </c>
      <c r="P112" s="40" t="s">
        <v>362</v>
      </c>
      <c r="Q112" s="40">
        <v>0</v>
      </c>
      <c r="R112" s="40" t="s">
        <v>362</v>
      </c>
      <c r="S112" s="40">
        <v>0</v>
      </c>
      <c r="T112" s="40" t="s">
        <v>362</v>
      </c>
      <c r="U112" s="40">
        <v>0</v>
      </c>
      <c r="V112" s="40" t="s">
        <v>362</v>
      </c>
      <c r="W112" s="40">
        <v>0</v>
      </c>
      <c r="X112" s="40" t="s">
        <v>362</v>
      </c>
      <c r="Y112" s="40">
        <v>0</v>
      </c>
      <c r="Z112" s="40" t="s">
        <v>362</v>
      </c>
      <c r="AA112" s="40">
        <v>0</v>
      </c>
      <c r="AB112" s="40" t="s">
        <v>362</v>
      </c>
      <c r="AC112" s="40">
        <v>0</v>
      </c>
      <c r="AD112" s="40" t="s">
        <v>362</v>
      </c>
      <c r="AE112" s="40">
        <v>0</v>
      </c>
      <c r="AF112" s="40" t="s">
        <v>362</v>
      </c>
      <c r="AG112" s="40">
        <v>0</v>
      </c>
      <c r="AH112" s="40" t="s">
        <v>362</v>
      </c>
      <c r="AI112" s="40">
        <v>0</v>
      </c>
      <c r="AJ112" s="40" t="s">
        <v>362</v>
      </c>
      <c r="AK112" s="40">
        <v>0</v>
      </c>
      <c r="AL112" s="40" t="s">
        <v>362</v>
      </c>
      <c r="AM112" s="40">
        <v>0</v>
      </c>
      <c r="AN112" s="40" t="s">
        <v>362</v>
      </c>
      <c r="AO112" s="40">
        <v>0</v>
      </c>
      <c r="AP112" s="40" t="s">
        <v>362</v>
      </c>
      <c r="AQ112" s="40">
        <v>0</v>
      </c>
      <c r="AR112" s="40" t="s">
        <v>362</v>
      </c>
      <c r="AS112" s="40">
        <v>0</v>
      </c>
      <c r="AT112" s="40" t="s">
        <v>362</v>
      </c>
      <c r="AU112" s="40">
        <v>0</v>
      </c>
      <c r="AV112" s="40" t="s">
        <v>362</v>
      </c>
    </row>
    <row r="113" spans="1:48" s="42" customFormat="1" ht="31.5">
      <c r="A113" s="24" t="s">
        <v>417</v>
      </c>
      <c r="B113" s="31" t="s">
        <v>418</v>
      </c>
      <c r="C113" s="51"/>
      <c r="D113" s="43">
        <f t="shared" ref="D113:AU113" si="42">SUM(D114:D116)</f>
        <v>0</v>
      </c>
      <c r="E113" s="43">
        <f t="shared" si="42"/>
        <v>0</v>
      </c>
      <c r="F113" s="43">
        <f t="shared" si="42"/>
        <v>0</v>
      </c>
      <c r="G113" s="43">
        <f t="shared" si="42"/>
        <v>0</v>
      </c>
      <c r="H113" s="43">
        <f t="shared" si="42"/>
        <v>0</v>
      </c>
      <c r="I113" s="43">
        <f t="shared" si="42"/>
        <v>0</v>
      </c>
      <c r="J113" s="43">
        <f t="shared" si="42"/>
        <v>0</v>
      </c>
      <c r="K113" s="43">
        <f t="shared" si="42"/>
        <v>0</v>
      </c>
      <c r="L113" s="43">
        <f t="shared" si="42"/>
        <v>0</v>
      </c>
      <c r="M113" s="43">
        <f t="shared" si="42"/>
        <v>0</v>
      </c>
      <c r="N113" s="43">
        <f t="shared" si="42"/>
        <v>0</v>
      </c>
      <c r="O113" s="43">
        <f t="shared" si="42"/>
        <v>0</v>
      </c>
      <c r="P113" s="43">
        <f t="shared" si="42"/>
        <v>0</v>
      </c>
      <c r="Q113" s="43">
        <f t="shared" si="42"/>
        <v>0</v>
      </c>
      <c r="R113" s="43">
        <f t="shared" si="42"/>
        <v>0</v>
      </c>
      <c r="S113" s="43">
        <f t="shared" si="42"/>
        <v>0</v>
      </c>
      <c r="T113" s="43">
        <f t="shared" si="42"/>
        <v>0</v>
      </c>
      <c r="U113" s="43">
        <f t="shared" si="42"/>
        <v>0</v>
      </c>
      <c r="V113" s="43">
        <f t="shared" si="42"/>
        <v>0</v>
      </c>
      <c r="W113" s="43">
        <f t="shared" si="42"/>
        <v>0</v>
      </c>
      <c r="X113" s="43">
        <f t="shared" si="42"/>
        <v>0</v>
      </c>
      <c r="Y113" s="43">
        <f t="shared" si="42"/>
        <v>0</v>
      </c>
      <c r="Z113" s="43">
        <f t="shared" si="42"/>
        <v>0</v>
      </c>
      <c r="AA113" s="43">
        <f t="shared" si="42"/>
        <v>0</v>
      </c>
      <c r="AB113" s="43">
        <f t="shared" si="42"/>
        <v>0</v>
      </c>
      <c r="AC113" s="43">
        <f t="shared" si="42"/>
        <v>0</v>
      </c>
      <c r="AD113" s="43">
        <f t="shared" si="42"/>
        <v>0</v>
      </c>
      <c r="AE113" s="43">
        <f t="shared" si="42"/>
        <v>0</v>
      </c>
      <c r="AF113" s="43">
        <f t="shared" si="42"/>
        <v>0</v>
      </c>
      <c r="AG113" s="43">
        <f t="shared" si="42"/>
        <v>0</v>
      </c>
      <c r="AH113" s="43">
        <f t="shared" si="42"/>
        <v>0</v>
      </c>
      <c r="AI113" s="43">
        <f t="shared" si="42"/>
        <v>0</v>
      </c>
      <c r="AJ113" s="43">
        <f t="shared" si="42"/>
        <v>0</v>
      </c>
      <c r="AK113" s="43">
        <f t="shared" si="42"/>
        <v>0</v>
      </c>
      <c r="AL113" s="43">
        <f t="shared" si="42"/>
        <v>0</v>
      </c>
      <c r="AM113" s="43">
        <f t="shared" si="42"/>
        <v>0</v>
      </c>
      <c r="AN113" s="43">
        <f t="shared" si="42"/>
        <v>0</v>
      </c>
      <c r="AO113" s="43">
        <f t="shared" si="42"/>
        <v>0</v>
      </c>
      <c r="AP113" s="43">
        <f t="shared" si="42"/>
        <v>0</v>
      </c>
      <c r="AQ113" s="43">
        <f t="shared" si="42"/>
        <v>0</v>
      </c>
      <c r="AR113" s="43">
        <f t="shared" si="42"/>
        <v>0</v>
      </c>
      <c r="AS113" s="43">
        <f t="shared" si="42"/>
        <v>0</v>
      </c>
      <c r="AT113" s="43">
        <f t="shared" si="42"/>
        <v>0</v>
      </c>
      <c r="AU113" s="43">
        <f t="shared" si="42"/>
        <v>0</v>
      </c>
      <c r="AV113" s="65"/>
    </row>
    <row r="114" spans="1:48" s="39" customFormat="1" ht="15.75">
      <c r="A114" s="32" t="s">
        <v>417</v>
      </c>
      <c r="B114" s="33" t="s">
        <v>388</v>
      </c>
      <c r="C114" s="40" t="s">
        <v>362</v>
      </c>
      <c r="D114" s="40" t="s">
        <v>362</v>
      </c>
      <c r="E114" s="40">
        <v>0</v>
      </c>
      <c r="F114" s="40" t="s">
        <v>362</v>
      </c>
      <c r="G114" s="40">
        <v>0</v>
      </c>
      <c r="H114" s="40" t="s">
        <v>362</v>
      </c>
      <c r="I114" s="40">
        <v>0</v>
      </c>
      <c r="J114" s="40" t="s">
        <v>362</v>
      </c>
      <c r="K114" s="40">
        <v>0</v>
      </c>
      <c r="L114" s="40" t="s">
        <v>362</v>
      </c>
      <c r="M114" s="40">
        <v>0</v>
      </c>
      <c r="N114" s="40" t="s">
        <v>362</v>
      </c>
      <c r="O114" s="40">
        <v>0</v>
      </c>
      <c r="P114" s="40" t="s">
        <v>362</v>
      </c>
      <c r="Q114" s="40">
        <v>0</v>
      </c>
      <c r="R114" s="40" t="s">
        <v>362</v>
      </c>
      <c r="S114" s="40">
        <v>0</v>
      </c>
      <c r="T114" s="40" t="s">
        <v>362</v>
      </c>
      <c r="U114" s="40">
        <v>0</v>
      </c>
      <c r="V114" s="40" t="s">
        <v>362</v>
      </c>
      <c r="W114" s="40">
        <v>0</v>
      </c>
      <c r="X114" s="40" t="s">
        <v>362</v>
      </c>
      <c r="Y114" s="40">
        <v>0</v>
      </c>
      <c r="Z114" s="40" t="s">
        <v>362</v>
      </c>
      <c r="AA114" s="40">
        <v>0</v>
      </c>
      <c r="AB114" s="40" t="s">
        <v>362</v>
      </c>
      <c r="AC114" s="40">
        <v>0</v>
      </c>
      <c r="AD114" s="40" t="s">
        <v>362</v>
      </c>
      <c r="AE114" s="40">
        <v>0</v>
      </c>
      <c r="AF114" s="40" t="s">
        <v>362</v>
      </c>
      <c r="AG114" s="40">
        <v>0</v>
      </c>
      <c r="AH114" s="40" t="s">
        <v>362</v>
      </c>
      <c r="AI114" s="40">
        <v>0</v>
      </c>
      <c r="AJ114" s="40" t="s">
        <v>362</v>
      </c>
      <c r="AK114" s="40">
        <v>0</v>
      </c>
      <c r="AL114" s="40" t="s">
        <v>362</v>
      </c>
      <c r="AM114" s="40">
        <v>0</v>
      </c>
      <c r="AN114" s="40" t="s">
        <v>362</v>
      </c>
      <c r="AO114" s="40">
        <v>0</v>
      </c>
      <c r="AP114" s="40" t="s">
        <v>362</v>
      </c>
      <c r="AQ114" s="40">
        <v>0</v>
      </c>
      <c r="AR114" s="40" t="s">
        <v>362</v>
      </c>
      <c r="AS114" s="40">
        <v>0</v>
      </c>
      <c r="AT114" s="40" t="s">
        <v>362</v>
      </c>
      <c r="AU114" s="40">
        <v>0</v>
      </c>
      <c r="AV114" s="40" t="s">
        <v>362</v>
      </c>
    </row>
    <row r="115" spans="1:48" s="39" customFormat="1" ht="15.75">
      <c r="A115" s="32" t="s">
        <v>417</v>
      </c>
      <c r="B115" s="33" t="s">
        <v>388</v>
      </c>
      <c r="C115" s="40" t="s">
        <v>362</v>
      </c>
      <c r="D115" s="40" t="s">
        <v>362</v>
      </c>
      <c r="E115" s="40">
        <v>0</v>
      </c>
      <c r="F115" s="40" t="s">
        <v>362</v>
      </c>
      <c r="G115" s="40">
        <v>0</v>
      </c>
      <c r="H115" s="40" t="s">
        <v>362</v>
      </c>
      <c r="I115" s="40">
        <v>0</v>
      </c>
      <c r="J115" s="40" t="s">
        <v>362</v>
      </c>
      <c r="K115" s="40">
        <v>0</v>
      </c>
      <c r="L115" s="40" t="s">
        <v>362</v>
      </c>
      <c r="M115" s="40">
        <v>0</v>
      </c>
      <c r="N115" s="40" t="s">
        <v>362</v>
      </c>
      <c r="O115" s="40">
        <v>0</v>
      </c>
      <c r="P115" s="40" t="s">
        <v>362</v>
      </c>
      <c r="Q115" s="40">
        <v>0</v>
      </c>
      <c r="R115" s="40" t="s">
        <v>362</v>
      </c>
      <c r="S115" s="40">
        <v>0</v>
      </c>
      <c r="T115" s="40" t="s">
        <v>362</v>
      </c>
      <c r="U115" s="40">
        <v>0</v>
      </c>
      <c r="V115" s="40" t="s">
        <v>362</v>
      </c>
      <c r="W115" s="40">
        <v>0</v>
      </c>
      <c r="X115" s="40" t="s">
        <v>362</v>
      </c>
      <c r="Y115" s="40">
        <v>0</v>
      </c>
      <c r="Z115" s="40" t="s">
        <v>362</v>
      </c>
      <c r="AA115" s="40">
        <v>0</v>
      </c>
      <c r="AB115" s="40" t="s">
        <v>362</v>
      </c>
      <c r="AC115" s="40">
        <v>0</v>
      </c>
      <c r="AD115" s="40" t="s">
        <v>362</v>
      </c>
      <c r="AE115" s="40">
        <v>0</v>
      </c>
      <c r="AF115" s="40" t="s">
        <v>362</v>
      </c>
      <c r="AG115" s="40">
        <v>0</v>
      </c>
      <c r="AH115" s="40" t="s">
        <v>362</v>
      </c>
      <c r="AI115" s="40">
        <v>0</v>
      </c>
      <c r="AJ115" s="40" t="s">
        <v>362</v>
      </c>
      <c r="AK115" s="40">
        <v>0</v>
      </c>
      <c r="AL115" s="40" t="s">
        <v>362</v>
      </c>
      <c r="AM115" s="40">
        <v>0</v>
      </c>
      <c r="AN115" s="40" t="s">
        <v>362</v>
      </c>
      <c r="AO115" s="40">
        <v>0</v>
      </c>
      <c r="AP115" s="40" t="s">
        <v>362</v>
      </c>
      <c r="AQ115" s="40">
        <v>0</v>
      </c>
      <c r="AR115" s="40" t="s">
        <v>362</v>
      </c>
      <c r="AS115" s="40">
        <v>0</v>
      </c>
      <c r="AT115" s="40" t="s">
        <v>362</v>
      </c>
      <c r="AU115" s="40">
        <v>0</v>
      </c>
      <c r="AV115" s="40" t="s">
        <v>362</v>
      </c>
    </row>
    <row r="116" spans="1:48" s="39" customFormat="1" ht="15.75">
      <c r="A116" s="32" t="s">
        <v>0</v>
      </c>
      <c r="B116" s="32" t="s">
        <v>0</v>
      </c>
      <c r="C116" s="40" t="s">
        <v>362</v>
      </c>
      <c r="D116" s="40" t="s">
        <v>362</v>
      </c>
      <c r="E116" s="40">
        <v>0</v>
      </c>
      <c r="F116" s="40" t="s">
        <v>362</v>
      </c>
      <c r="G116" s="40">
        <v>0</v>
      </c>
      <c r="H116" s="40" t="s">
        <v>362</v>
      </c>
      <c r="I116" s="40">
        <v>0</v>
      </c>
      <c r="J116" s="40" t="s">
        <v>362</v>
      </c>
      <c r="K116" s="40">
        <v>0</v>
      </c>
      <c r="L116" s="40" t="s">
        <v>362</v>
      </c>
      <c r="M116" s="40">
        <v>0</v>
      </c>
      <c r="N116" s="40" t="s">
        <v>362</v>
      </c>
      <c r="O116" s="40">
        <v>0</v>
      </c>
      <c r="P116" s="40" t="s">
        <v>362</v>
      </c>
      <c r="Q116" s="40">
        <v>0</v>
      </c>
      <c r="R116" s="40" t="s">
        <v>362</v>
      </c>
      <c r="S116" s="40">
        <v>0</v>
      </c>
      <c r="T116" s="40" t="s">
        <v>362</v>
      </c>
      <c r="U116" s="40">
        <v>0</v>
      </c>
      <c r="V116" s="40" t="s">
        <v>362</v>
      </c>
      <c r="W116" s="40">
        <v>0</v>
      </c>
      <c r="X116" s="40" t="s">
        <v>362</v>
      </c>
      <c r="Y116" s="40">
        <v>0</v>
      </c>
      <c r="Z116" s="40" t="s">
        <v>362</v>
      </c>
      <c r="AA116" s="40">
        <v>0</v>
      </c>
      <c r="AB116" s="40" t="s">
        <v>362</v>
      </c>
      <c r="AC116" s="40">
        <v>0</v>
      </c>
      <c r="AD116" s="40" t="s">
        <v>362</v>
      </c>
      <c r="AE116" s="40">
        <v>0</v>
      </c>
      <c r="AF116" s="40" t="s">
        <v>362</v>
      </c>
      <c r="AG116" s="40">
        <v>0</v>
      </c>
      <c r="AH116" s="40" t="s">
        <v>362</v>
      </c>
      <c r="AI116" s="40">
        <v>0</v>
      </c>
      <c r="AJ116" s="40" t="s">
        <v>362</v>
      </c>
      <c r="AK116" s="40">
        <v>0</v>
      </c>
      <c r="AL116" s="40" t="s">
        <v>362</v>
      </c>
      <c r="AM116" s="40">
        <v>0</v>
      </c>
      <c r="AN116" s="40" t="s">
        <v>362</v>
      </c>
      <c r="AO116" s="40">
        <v>0</v>
      </c>
      <c r="AP116" s="40" t="s">
        <v>362</v>
      </c>
      <c r="AQ116" s="40">
        <v>0</v>
      </c>
      <c r="AR116" s="40" t="s">
        <v>362</v>
      </c>
      <c r="AS116" s="40">
        <v>0</v>
      </c>
      <c r="AT116" s="40" t="s">
        <v>362</v>
      </c>
      <c r="AU116" s="40">
        <v>0</v>
      </c>
      <c r="AV116" s="40" t="s">
        <v>362</v>
      </c>
    </row>
    <row r="117" spans="1:48" s="42" customFormat="1" ht="47.25">
      <c r="A117" s="24" t="s">
        <v>419</v>
      </c>
      <c r="B117" s="31" t="s">
        <v>420</v>
      </c>
      <c r="C117" s="51"/>
      <c r="D117" s="43">
        <f t="shared" ref="D117:AU117" si="43">SUM(D118:D120)</f>
        <v>0</v>
      </c>
      <c r="E117" s="43">
        <f t="shared" si="43"/>
        <v>0</v>
      </c>
      <c r="F117" s="43">
        <f t="shared" si="43"/>
        <v>0</v>
      </c>
      <c r="G117" s="43">
        <f t="shared" si="43"/>
        <v>0</v>
      </c>
      <c r="H117" s="43">
        <f t="shared" si="43"/>
        <v>0</v>
      </c>
      <c r="I117" s="43">
        <f t="shared" si="43"/>
        <v>0</v>
      </c>
      <c r="J117" s="43">
        <f t="shared" si="43"/>
        <v>0</v>
      </c>
      <c r="K117" s="43">
        <f t="shared" si="43"/>
        <v>0</v>
      </c>
      <c r="L117" s="43">
        <f t="shared" si="43"/>
        <v>0</v>
      </c>
      <c r="M117" s="43">
        <f t="shared" si="43"/>
        <v>0</v>
      </c>
      <c r="N117" s="43">
        <f t="shared" si="43"/>
        <v>0</v>
      </c>
      <c r="O117" s="43">
        <f t="shared" si="43"/>
        <v>0</v>
      </c>
      <c r="P117" s="43">
        <f t="shared" si="43"/>
        <v>0</v>
      </c>
      <c r="Q117" s="43">
        <f t="shared" si="43"/>
        <v>0</v>
      </c>
      <c r="R117" s="43">
        <f t="shared" si="43"/>
        <v>0</v>
      </c>
      <c r="S117" s="43">
        <f t="shared" si="43"/>
        <v>0</v>
      </c>
      <c r="T117" s="43">
        <f t="shared" si="43"/>
        <v>0</v>
      </c>
      <c r="U117" s="43">
        <f t="shared" si="43"/>
        <v>0</v>
      </c>
      <c r="V117" s="43">
        <f t="shared" si="43"/>
        <v>0</v>
      </c>
      <c r="W117" s="43">
        <f t="shared" si="43"/>
        <v>0</v>
      </c>
      <c r="X117" s="43">
        <f t="shared" si="43"/>
        <v>0</v>
      </c>
      <c r="Y117" s="43">
        <f t="shared" si="43"/>
        <v>0</v>
      </c>
      <c r="Z117" s="43">
        <f t="shared" si="43"/>
        <v>0</v>
      </c>
      <c r="AA117" s="43">
        <f t="shared" si="43"/>
        <v>0</v>
      </c>
      <c r="AB117" s="43">
        <f t="shared" si="43"/>
        <v>0</v>
      </c>
      <c r="AC117" s="43">
        <f t="shared" si="43"/>
        <v>0</v>
      </c>
      <c r="AD117" s="43">
        <f t="shared" si="43"/>
        <v>0</v>
      </c>
      <c r="AE117" s="43">
        <f t="shared" si="43"/>
        <v>0</v>
      </c>
      <c r="AF117" s="43">
        <f t="shared" si="43"/>
        <v>0</v>
      </c>
      <c r="AG117" s="43">
        <f t="shared" si="43"/>
        <v>0</v>
      </c>
      <c r="AH117" s="43">
        <f t="shared" si="43"/>
        <v>0</v>
      </c>
      <c r="AI117" s="43">
        <f t="shared" si="43"/>
        <v>0</v>
      </c>
      <c r="AJ117" s="43">
        <f t="shared" si="43"/>
        <v>0</v>
      </c>
      <c r="AK117" s="43">
        <f t="shared" si="43"/>
        <v>0</v>
      </c>
      <c r="AL117" s="43">
        <f t="shared" si="43"/>
        <v>0</v>
      </c>
      <c r="AM117" s="43">
        <f t="shared" si="43"/>
        <v>0</v>
      </c>
      <c r="AN117" s="43">
        <f t="shared" si="43"/>
        <v>0</v>
      </c>
      <c r="AO117" s="43">
        <f t="shared" si="43"/>
        <v>0</v>
      </c>
      <c r="AP117" s="43">
        <f t="shared" si="43"/>
        <v>0</v>
      </c>
      <c r="AQ117" s="43">
        <f t="shared" si="43"/>
        <v>0</v>
      </c>
      <c r="AR117" s="43">
        <f t="shared" si="43"/>
        <v>0</v>
      </c>
      <c r="AS117" s="43">
        <f t="shared" si="43"/>
        <v>0</v>
      </c>
      <c r="AT117" s="43">
        <f t="shared" si="43"/>
        <v>0</v>
      </c>
      <c r="AU117" s="43">
        <f t="shared" si="43"/>
        <v>0</v>
      </c>
      <c r="AV117" s="65"/>
    </row>
    <row r="118" spans="1:48" s="39" customFormat="1" ht="15.75">
      <c r="A118" s="32" t="s">
        <v>419</v>
      </c>
      <c r="B118" s="33" t="s">
        <v>388</v>
      </c>
      <c r="C118" s="40" t="s">
        <v>362</v>
      </c>
      <c r="D118" s="40" t="s">
        <v>362</v>
      </c>
      <c r="E118" s="40">
        <v>0</v>
      </c>
      <c r="F118" s="40" t="s">
        <v>362</v>
      </c>
      <c r="G118" s="40">
        <v>0</v>
      </c>
      <c r="H118" s="40" t="s">
        <v>362</v>
      </c>
      <c r="I118" s="40">
        <v>0</v>
      </c>
      <c r="J118" s="40" t="s">
        <v>362</v>
      </c>
      <c r="K118" s="40">
        <v>0</v>
      </c>
      <c r="L118" s="40" t="s">
        <v>362</v>
      </c>
      <c r="M118" s="40">
        <v>0</v>
      </c>
      <c r="N118" s="40" t="s">
        <v>362</v>
      </c>
      <c r="O118" s="40">
        <v>0</v>
      </c>
      <c r="P118" s="40" t="s">
        <v>362</v>
      </c>
      <c r="Q118" s="40">
        <v>0</v>
      </c>
      <c r="R118" s="40" t="s">
        <v>362</v>
      </c>
      <c r="S118" s="40">
        <v>0</v>
      </c>
      <c r="T118" s="40" t="s">
        <v>362</v>
      </c>
      <c r="U118" s="40">
        <v>0</v>
      </c>
      <c r="V118" s="40" t="s">
        <v>362</v>
      </c>
      <c r="W118" s="40">
        <v>0</v>
      </c>
      <c r="X118" s="40" t="s">
        <v>362</v>
      </c>
      <c r="Y118" s="40">
        <v>0</v>
      </c>
      <c r="Z118" s="40" t="s">
        <v>362</v>
      </c>
      <c r="AA118" s="40">
        <v>0</v>
      </c>
      <c r="AB118" s="40" t="s">
        <v>362</v>
      </c>
      <c r="AC118" s="40">
        <v>0</v>
      </c>
      <c r="AD118" s="40" t="s">
        <v>362</v>
      </c>
      <c r="AE118" s="40">
        <v>0</v>
      </c>
      <c r="AF118" s="40" t="s">
        <v>362</v>
      </c>
      <c r="AG118" s="40">
        <v>0</v>
      </c>
      <c r="AH118" s="40" t="s">
        <v>362</v>
      </c>
      <c r="AI118" s="40">
        <v>0</v>
      </c>
      <c r="AJ118" s="40" t="s">
        <v>362</v>
      </c>
      <c r="AK118" s="40">
        <v>0</v>
      </c>
      <c r="AL118" s="40" t="s">
        <v>362</v>
      </c>
      <c r="AM118" s="40">
        <v>0</v>
      </c>
      <c r="AN118" s="40" t="s">
        <v>362</v>
      </c>
      <c r="AO118" s="40">
        <v>0</v>
      </c>
      <c r="AP118" s="40" t="s">
        <v>362</v>
      </c>
      <c r="AQ118" s="40">
        <v>0</v>
      </c>
      <c r="AR118" s="40" t="s">
        <v>362</v>
      </c>
      <c r="AS118" s="40">
        <v>0</v>
      </c>
      <c r="AT118" s="40" t="s">
        <v>362</v>
      </c>
      <c r="AU118" s="40">
        <v>0</v>
      </c>
      <c r="AV118" s="40" t="s">
        <v>362</v>
      </c>
    </row>
    <row r="119" spans="1:48" s="39" customFormat="1" ht="15.75">
      <c r="A119" s="32" t="s">
        <v>419</v>
      </c>
      <c r="B119" s="33" t="s">
        <v>388</v>
      </c>
      <c r="C119" s="40" t="s">
        <v>362</v>
      </c>
      <c r="D119" s="40" t="s">
        <v>362</v>
      </c>
      <c r="E119" s="40">
        <v>0</v>
      </c>
      <c r="F119" s="40" t="s">
        <v>362</v>
      </c>
      <c r="G119" s="40">
        <v>0</v>
      </c>
      <c r="H119" s="40" t="s">
        <v>362</v>
      </c>
      <c r="I119" s="40">
        <v>0</v>
      </c>
      <c r="J119" s="40" t="s">
        <v>362</v>
      </c>
      <c r="K119" s="40">
        <v>0</v>
      </c>
      <c r="L119" s="40" t="s">
        <v>362</v>
      </c>
      <c r="M119" s="40">
        <v>0</v>
      </c>
      <c r="N119" s="40" t="s">
        <v>362</v>
      </c>
      <c r="O119" s="40">
        <v>0</v>
      </c>
      <c r="P119" s="40" t="s">
        <v>362</v>
      </c>
      <c r="Q119" s="40">
        <v>0</v>
      </c>
      <c r="R119" s="40" t="s">
        <v>362</v>
      </c>
      <c r="S119" s="40">
        <v>0</v>
      </c>
      <c r="T119" s="40" t="s">
        <v>362</v>
      </c>
      <c r="U119" s="40">
        <v>0</v>
      </c>
      <c r="V119" s="40" t="s">
        <v>362</v>
      </c>
      <c r="W119" s="40">
        <v>0</v>
      </c>
      <c r="X119" s="40" t="s">
        <v>362</v>
      </c>
      <c r="Y119" s="40">
        <v>0</v>
      </c>
      <c r="Z119" s="40" t="s">
        <v>362</v>
      </c>
      <c r="AA119" s="40">
        <v>0</v>
      </c>
      <c r="AB119" s="40" t="s">
        <v>362</v>
      </c>
      <c r="AC119" s="40">
        <v>0</v>
      </c>
      <c r="AD119" s="40" t="s">
        <v>362</v>
      </c>
      <c r="AE119" s="40">
        <v>0</v>
      </c>
      <c r="AF119" s="40" t="s">
        <v>362</v>
      </c>
      <c r="AG119" s="40">
        <v>0</v>
      </c>
      <c r="AH119" s="40" t="s">
        <v>362</v>
      </c>
      <c r="AI119" s="40">
        <v>0</v>
      </c>
      <c r="AJ119" s="40" t="s">
        <v>362</v>
      </c>
      <c r="AK119" s="40">
        <v>0</v>
      </c>
      <c r="AL119" s="40" t="s">
        <v>362</v>
      </c>
      <c r="AM119" s="40">
        <v>0</v>
      </c>
      <c r="AN119" s="40" t="s">
        <v>362</v>
      </c>
      <c r="AO119" s="40">
        <v>0</v>
      </c>
      <c r="AP119" s="40" t="s">
        <v>362</v>
      </c>
      <c r="AQ119" s="40">
        <v>0</v>
      </c>
      <c r="AR119" s="40" t="s">
        <v>362</v>
      </c>
      <c r="AS119" s="40">
        <v>0</v>
      </c>
      <c r="AT119" s="40" t="s">
        <v>362</v>
      </c>
      <c r="AU119" s="40">
        <v>0</v>
      </c>
      <c r="AV119" s="40" t="s">
        <v>362</v>
      </c>
    </row>
    <row r="120" spans="1:48" s="39" customFormat="1" ht="15.75">
      <c r="A120" s="32" t="s">
        <v>0</v>
      </c>
      <c r="B120" s="32" t="s">
        <v>0</v>
      </c>
      <c r="C120" s="40" t="s">
        <v>362</v>
      </c>
      <c r="D120" s="40" t="s">
        <v>362</v>
      </c>
      <c r="E120" s="40">
        <v>0</v>
      </c>
      <c r="F120" s="40" t="s">
        <v>362</v>
      </c>
      <c r="G120" s="40">
        <v>0</v>
      </c>
      <c r="H120" s="40" t="s">
        <v>362</v>
      </c>
      <c r="I120" s="40">
        <v>0</v>
      </c>
      <c r="J120" s="40" t="s">
        <v>362</v>
      </c>
      <c r="K120" s="40">
        <v>0</v>
      </c>
      <c r="L120" s="40" t="s">
        <v>362</v>
      </c>
      <c r="M120" s="40">
        <v>0</v>
      </c>
      <c r="N120" s="40" t="s">
        <v>362</v>
      </c>
      <c r="O120" s="40">
        <v>0</v>
      </c>
      <c r="P120" s="40" t="s">
        <v>362</v>
      </c>
      <c r="Q120" s="40">
        <v>0</v>
      </c>
      <c r="R120" s="40" t="s">
        <v>362</v>
      </c>
      <c r="S120" s="40">
        <v>0</v>
      </c>
      <c r="T120" s="40" t="s">
        <v>362</v>
      </c>
      <c r="U120" s="40">
        <v>0</v>
      </c>
      <c r="V120" s="40" t="s">
        <v>362</v>
      </c>
      <c r="W120" s="40">
        <v>0</v>
      </c>
      <c r="X120" s="40" t="s">
        <v>362</v>
      </c>
      <c r="Y120" s="40">
        <v>0</v>
      </c>
      <c r="Z120" s="40" t="s">
        <v>362</v>
      </c>
      <c r="AA120" s="40">
        <v>0</v>
      </c>
      <c r="AB120" s="40" t="s">
        <v>362</v>
      </c>
      <c r="AC120" s="40">
        <v>0</v>
      </c>
      <c r="AD120" s="40" t="s">
        <v>362</v>
      </c>
      <c r="AE120" s="40">
        <v>0</v>
      </c>
      <c r="AF120" s="40" t="s">
        <v>362</v>
      </c>
      <c r="AG120" s="40">
        <v>0</v>
      </c>
      <c r="AH120" s="40" t="s">
        <v>362</v>
      </c>
      <c r="AI120" s="40">
        <v>0</v>
      </c>
      <c r="AJ120" s="40" t="s">
        <v>362</v>
      </c>
      <c r="AK120" s="40">
        <v>0</v>
      </c>
      <c r="AL120" s="40" t="s">
        <v>362</v>
      </c>
      <c r="AM120" s="40">
        <v>0</v>
      </c>
      <c r="AN120" s="40" t="s">
        <v>362</v>
      </c>
      <c r="AO120" s="40">
        <v>0</v>
      </c>
      <c r="AP120" s="40" t="s">
        <v>362</v>
      </c>
      <c r="AQ120" s="40">
        <v>0</v>
      </c>
      <c r="AR120" s="40" t="s">
        <v>362</v>
      </c>
      <c r="AS120" s="40">
        <v>0</v>
      </c>
      <c r="AT120" s="40" t="s">
        <v>362</v>
      </c>
      <c r="AU120" s="40">
        <v>0</v>
      </c>
      <c r="AV120" s="40" t="s">
        <v>362</v>
      </c>
    </row>
    <row r="121" spans="1:48" s="28" customFormat="1" ht="47.25">
      <c r="A121" s="23" t="s">
        <v>342</v>
      </c>
      <c r="B121" s="30" t="s">
        <v>421</v>
      </c>
      <c r="C121" s="50"/>
      <c r="D121" s="36">
        <f t="shared" ref="D121:AU121" si="44">D122+D126</f>
        <v>0</v>
      </c>
      <c r="E121" s="36">
        <f t="shared" si="44"/>
        <v>0</v>
      </c>
      <c r="F121" s="36">
        <f t="shared" si="44"/>
        <v>0</v>
      </c>
      <c r="G121" s="36">
        <f t="shared" si="44"/>
        <v>0</v>
      </c>
      <c r="H121" s="36">
        <f t="shared" si="44"/>
        <v>0</v>
      </c>
      <c r="I121" s="36">
        <f t="shared" si="44"/>
        <v>0</v>
      </c>
      <c r="J121" s="36">
        <f t="shared" si="44"/>
        <v>0</v>
      </c>
      <c r="K121" s="36">
        <f t="shared" si="44"/>
        <v>0</v>
      </c>
      <c r="L121" s="36">
        <f t="shared" si="44"/>
        <v>0</v>
      </c>
      <c r="M121" s="36">
        <f t="shared" si="44"/>
        <v>0</v>
      </c>
      <c r="N121" s="36">
        <f t="shared" si="44"/>
        <v>0</v>
      </c>
      <c r="O121" s="36">
        <f t="shared" si="44"/>
        <v>0</v>
      </c>
      <c r="P121" s="36">
        <f t="shared" si="44"/>
        <v>0</v>
      </c>
      <c r="Q121" s="36">
        <f t="shared" si="44"/>
        <v>0</v>
      </c>
      <c r="R121" s="36">
        <f t="shared" si="44"/>
        <v>0</v>
      </c>
      <c r="S121" s="36">
        <f t="shared" si="44"/>
        <v>0</v>
      </c>
      <c r="T121" s="36">
        <f t="shared" si="44"/>
        <v>0</v>
      </c>
      <c r="U121" s="36">
        <f t="shared" si="44"/>
        <v>0</v>
      </c>
      <c r="V121" s="36">
        <f t="shared" si="44"/>
        <v>0</v>
      </c>
      <c r="W121" s="36">
        <f t="shared" si="44"/>
        <v>0</v>
      </c>
      <c r="X121" s="36">
        <f t="shared" si="44"/>
        <v>0</v>
      </c>
      <c r="Y121" s="36">
        <f t="shared" si="44"/>
        <v>0</v>
      </c>
      <c r="Z121" s="36">
        <f t="shared" si="44"/>
        <v>0</v>
      </c>
      <c r="AA121" s="36">
        <f t="shared" si="44"/>
        <v>0</v>
      </c>
      <c r="AB121" s="36">
        <f t="shared" si="44"/>
        <v>0</v>
      </c>
      <c r="AC121" s="36">
        <f t="shared" si="44"/>
        <v>0</v>
      </c>
      <c r="AD121" s="36">
        <f t="shared" si="44"/>
        <v>0</v>
      </c>
      <c r="AE121" s="36">
        <f t="shared" si="44"/>
        <v>0</v>
      </c>
      <c r="AF121" s="36">
        <f t="shared" si="44"/>
        <v>0</v>
      </c>
      <c r="AG121" s="36">
        <f t="shared" si="44"/>
        <v>0</v>
      </c>
      <c r="AH121" s="36">
        <f t="shared" si="44"/>
        <v>0</v>
      </c>
      <c r="AI121" s="36">
        <f t="shared" si="44"/>
        <v>0</v>
      </c>
      <c r="AJ121" s="36">
        <f t="shared" si="44"/>
        <v>0</v>
      </c>
      <c r="AK121" s="36">
        <f t="shared" si="44"/>
        <v>0</v>
      </c>
      <c r="AL121" s="36">
        <f t="shared" si="44"/>
        <v>0</v>
      </c>
      <c r="AM121" s="36">
        <f t="shared" si="44"/>
        <v>0</v>
      </c>
      <c r="AN121" s="36">
        <f t="shared" si="44"/>
        <v>0</v>
      </c>
      <c r="AO121" s="36">
        <f t="shared" si="44"/>
        <v>0</v>
      </c>
      <c r="AP121" s="36">
        <f t="shared" si="44"/>
        <v>0</v>
      </c>
      <c r="AQ121" s="36">
        <f t="shared" si="44"/>
        <v>0</v>
      </c>
      <c r="AR121" s="36">
        <f t="shared" si="44"/>
        <v>0</v>
      </c>
      <c r="AS121" s="36">
        <f t="shared" si="44"/>
        <v>0</v>
      </c>
      <c r="AT121" s="36">
        <f t="shared" si="44"/>
        <v>0</v>
      </c>
      <c r="AU121" s="36">
        <f t="shared" si="44"/>
        <v>0</v>
      </c>
      <c r="AV121" s="64"/>
    </row>
    <row r="122" spans="1:48" s="42" customFormat="1" ht="31.5">
      <c r="A122" s="24" t="s">
        <v>360</v>
      </c>
      <c r="B122" s="31" t="s">
        <v>422</v>
      </c>
      <c r="C122" s="51"/>
      <c r="D122" s="43">
        <f t="shared" ref="D122:AU122" si="45">SUM(D123:D125)</f>
        <v>0</v>
      </c>
      <c r="E122" s="43">
        <f t="shared" si="45"/>
        <v>0</v>
      </c>
      <c r="F122" s="43">
        <f t="shared" si="45"/>
        <v>0</v>
      </c>
      <c r="G122" s="43">
        <f t="shared" si="45"/>
        <v>0</v>
      </c>
      <c r="H122" s="43">
        <f t="shared" si="45"/>
        <v>0</v>
      </c>
      <c r="I122" s="43">
        <f t="shared" si="45"/>
        <v>0</v>
      </c>
      <c r="J122" s="43">
        <f t="shared" si="45"/>
        <v>0</v>
      </c>
      <c r="K122" s="43">
        <f t="shared" si="45"/>
        <v>0</v>
      </c>
      <c r="L122" s="43">
        <f t="shared" si="45"/>
        <v>0</v>
      </c>
      <c r="M122" s="43">
        <f t="shared" si="45"/>
        <v>0</v>
      </c>
      <c r="N122" s="43">
        <f t="shared" si="45"/>
        <v>0</v>
      </c>
      <c r="O122" s="43">
        <f t="shared" si="45"/>
        <v>0</v>
      </c>
      <c r="P122" s="43">
        <f t="shared" si="45"/>
        <v>0</v>
      </c>
      <c r="Q122" s="43">
        <f t="shared" si="45"/>
        <v>0</v>
      </c>
      <c r="R122" s="43">
        <f t="shared" si="45"/>
        <v>0</v>
      </c>
      <c r="S122" s="43">
        <f t="shared" si="45"/>
        <v>0</v>
      </c>
      <c r="T122" s="43">
        <f t="shared" si="45"/>
        <v>0</v>
      </c>
      <c r="U122" s="43">
        <f t="shared" si="45"/>
        <v>0</v>
      </c>
      <c r="V122" s="43">
        <f t="shared" si="45"/>
        <v>0</v>
      </c>
      <c r="W122" s="43">
        <f t="shared" si="45"/>
        <v>0</v>
      </c>
      <c r="X122" s="43">
        <f t="shared" si="45"/>
        <v>0</v>
      </c>
      <c r="Y122" s="43">
        <f t="shared" si="45"/>
        <v>0</v>
      </c>
      <c r="Z122" s="43">
        <f t="shared" si="45"/>
        <v>0</v>
      </c>
      <c r="AA122" s="43">
        <f t="shared" si="45"/>
        <v>0</v>
      </c>
      <c r="AB122" s="43">
        <f t="shared" si="45"/>
        <v>0</v>
      </c>
      <c r="AC122" s="43">
        <f t="shared" si="45"/>
        <v>0</v>
      </c>
      <c r="AD122" s="43">
        <f t="shared" si="45"/>
        <v>0</v>
      </c>
      <c r="AE122" s="43">
        <f t="shared" si="45"/>
        <v>0</v>
      </c>
      <c r="AF122" s="43">
        <f t="shared" si="45"/>
        <v>0</v>
      </c>
      <c r="AG122" s="43">
        <f t="shared" si="45"/>
        <v>0</v>
      </c>
      <c r="AH122" s="43">
        <f t="shared" si="45"/>
        <v>0</v>
      </c>
      <c r="AI122" s="43">
        <f t="shared" si="45"/>
        <v>0</v>
      </c>
      <c r="AJ122" s="43">
        <f t="shared" si="45"/>
        <v>0</v>
      </c>
      <c r="AK122" s="43">
        <f t="shared" si="45"/>
        <v>0</v>
      </c>
      <c r="AL122" s="43">
        <f t="shared" si="45"/>
        <v>0</v>
      </c>
      <c r="AM122" s="43">
        <f t="shared" si="45"/>
        <v>0</v>
      </c>
      <c r="AN122" s="43">
        <f t="shared" si="45"/>
        <v>0</v>
      </c>
      <c r="AO122" s="43">
        <f t="shared" si="45"/>
        <v>0</v>
      </c>
      <c r="AP122" s="43">
        <f t="shared" si="45"/>
        <v>0</v>
      </c>
      <c r="AQ122" s="43">
        <f t="shared" si="45"/>
        <v>0</v>
      </c>
      <c r="AR122" s="43">
        <f t="shared" si="45"/>
        <v>0</v>
      </c>
      <c r="AS122" s="43">
        <f t="shared" si="45"/>
        <v>0</v>
      </c>
      <c r="AT122" s="43">
        <f t="shared" si="45"/>
        <v>0</v>
      </c>
      <c r="AU122" s="43">
        <f t="shared" si="45"/>
        <v>0</v>
      </c>
      <c r="AV122" s="65"/>
    </row>
    <row r="123" spans="1:48" s="39" customFormat="1" ht="15.75">
      <c r="A123" s="32" t="s">
        <v>360</v>
      </c>
      <c r="B123" s="33" t="s">
        <v>388</v>
      </c>
      <c r="C123" s="40" t="s">
        <v>362</v>
      </c>
      <c r="D123" s="40" t="s">
        <v>362</v>
      </c>
      <c r="E123" s="40">
        <v>0</v>
      </c>
      <c r="F123" s="40" t="s">
        <v>362</v>
      </c>
      <c r="G123" s="40">
        <v>0</v>
      </c>
      <c r="H123" s="40" t="s">
        <v>362</v>
      </c>
      <c r="I123" s="40">
        <v>0</v>
      </c>
      <c r="J123" s="40" t="s">
        <v>362</v>
      </c>
      <c r="K123" s="40">
        <v>0</v>
      </c>
      <c r="L123" s="40" t="s">
        <v>362</v>
      </c>
      <c r="M123" s="40">
        <v>0</v>
      </c>
      <c r="N123" s="40" t="s">
        <v>362</v>
      </c>
      <c r="O123" s="40">
        <v>0</v>
      </c>
      <c r="P123" s="40" t="s">
        <v>362</v>
      </c>
      <c r="Q123" s="40">
        <v>0</v>
      </c>
      <c r="R123" s="40" t="s">
        <v>362</v>
      </c>
      <c r="S123" s="40">
        <v>0</v>
      </c>
      <c r="T123" s="40" t="s">
        <v>362</v>
      </c>
      <c r="U123" s="40">
        <v>0</v>
      </c>
      <c r="V123" s="40" t="s">
        <v>362</v>
      </c>
      <c r="W123" s="40">
        <v>0</v>
      </c>
      <c r="X123" s="40" t="s">
        <v>362</v>
      </c>
      <c r="Y123" s="40">
        <v>0</v>
      </c>
      <c r="Z123" s="40" t="s">
        <v>362</v>
      </c>
      <c r="AA123" s="40">
        <v>0</v>
      </c>
      <c r="AB123" s="40" t="s">
        <v>362</v>
      </c>
      <c r="AC123" s="40">
        <v>0</v>
      </c>
      <c r="AD123" s="40" t="s">
        <v>362</v>
      </c>
      <c r="AE123" s="40">
        <v>0</v>
      </c>
      <c r="AF123" s="40" t="s">
        <v>362</v>
      </c>
      <c r="AG123" s="40">
        <v>0</v>
      </c>
      <c r="AH123" s="40" t="s">
        <v>362</v>
      </c>
      <c r="AI123" s="40">
        <v>0</v>
      </c>
      <c r="AJ123" s="40" t="s">
        <v>362</v>
      </c>
      <c r="AK123" s="40">
        <v>0</v>
      </c>
      <c r="AL123" s="40" t="s">
        <v>362</v>
      </c>
      <c r="AM123" s="40">
        <v>0</v>
      </c>
      <c r="AN123" s="40" t="s">
        <v>362</v>
      </c>
      <c r="AO123" s="40">
        <v>0</v>
      </c>
      <c r="AP123" s="40" t="s">
        <v>362</v>
      </c>
      <c r="AQ123" s="40">
        <v>0</v>
      </c>
      <c r="AR123" s="40" t="s">
        <v>362</v>
      </c>
      <c r="AS123" s="40">
        <v>0</v>
      </c>
      <c r="AT123" s="40" t="s">
        <v>362</v>
      </c>
      <c r="AU123" s="40">
        <v>0</v>
      </c>
      <c r="AV123" s="40" t="s">
        <v>362</v>
      </c>
    </row>
    <row r="124" spans="1:48" s="39" customFormat="1" ht="15.75">
      <c r="A124" s="32" t="s">
        <v>360</v>
      </c>
      <c r="B124" s="33" t="s">
        <v>388</v>
      </c>
      <c r="C124" s="40" t="s">
        <v>362</v>
      </c>
      <c r="D124" s="40" t="s">
        <v>362</v>
      </c>
      <c r="E124" s="40">
        <v>0</v>
      </c>
      <c r="F124" s="40" t="s">
        <v>362</v>
      </c>
      <c r="G124" s="40">
        <v>0</v>
      </c>
      <c r="H124" s="40" t="s">
        <v>362</v>
      </c>
      <c r="I124" s="40">
        <v>0</v>
      </c>
      <c r="J124" s="40" t="s">
        <v>362</v>
      </c>
      <c r="K124" s="40">
        <v>0</v>
      </c>
      <c r="L124" s="40" t="s">
        <v>362</v>
      </c>
      <c r="M124" s="40">
        <v>0</v>
      </c>
      <c r="N124" s="40" t="s">
        <v>362</v>
      </c>
      <c r="O124" s="40">
        <v>0</v>
      </c>
      <c r="P124" s="40" t="s">
        <v>362</v>
      </c>
      <c r="Q124" s="40">
        <v>0</v>
      </c>
      <c r="R124" s="40" t="s">
        <v>362</v>
      </c>
      <c r="S124" s="40">
        <v>0</v>
      </c>
      <c r="T124" s="40" t="s">
        <v>362</v>
      </c>
      <c r="U124" s="40">
        <v>0</v>
      </c>
      <c r="V124" s="40" t="s">
        <v>362</v>
      </c>
      <c r="W124" s="40">
        <v>0</v>
      </c>
      <c r="X124" s="40" t="s">
        <v>362</v>
      </c>
      <c r="Y124" s="40">
        <v>0</v>
      </c>
      <c r="Z124" s="40" t="s">
        <v>362</v>
      </c>
      <c r="AA124" s="40">
        <v>0</v>
      </c>
      <c r="AB124" s="40" t="s">
        <v>362</v>
      </c>
      <c r="AC124" s="40">
        <v>0</v>
      </c>
      <c r="AD124" s="40" t="s">
        <v>362</v>
      </c>
      <c r="AE124" s="40">
        <v>0</v>
      </c>
      <c r="AF124" s="40" t="s">
        <v>362</v>
      </c>
      <c r="AG124" s="40">
        <v>0</v>
      </c>
      <c r="AH124" s="40" t="s">
        <v>362</v>
      </c>
      <c r="AI124" s="40">
        <v>0</v>
      </c>
      <c r="AJ124" s="40" t="s">
        <v>362</v>
      </c>
      <c r="AK124" s="40">
        <v>0</v>
      </c>
      <c r="AL124" s="40" t="s">
        <v>362</v>
      </c>
      <c r="AM124" s="40">
        <v>0</v>
      </c>
      <c r="AN124" s="40" t="s">
        <v>362</v>
      </c>
      <c r="AO124" s="40">
        <v>0</v>
      </c>
      <c r="AP124" s="40" t="s">
        <v>362</v>
      </c>
      <c r="AQ124" s="40">
        <v>0</v>
      </c>
      <c r="AR124" s="40" t="s">
        <v>362</v>
      </c>
      <c r="AS124" s="40">
        <v>0</v>
      </c>
      <c r="AT124" s="40" t="s">
        <v>362</v>
      </c>
      <c r="AU124" s="40">
        <v>0</v>
      </c>
      <c r="AV124" s="40" t="s">
        <v>362</v>
      </c>
    </row>
    <row r="125" spans="1:48" s="39" customFormat="1" ht="15.75">
      <c r="A125" s="32" t="s">
        <v>0</v>
      </c>
      <c r="B125" s="32" t="s">
        <v>0</v>
      </c>
      <c r="C125" s="40" t="s">
        <v>362</v>
      </c>
      <c r="D125" s="40" t="s">
        <v>362</v>
      </c>
      <c r="E125" s="40">
        <v>0</v>
      </c>
      <c r="F125" s="40" t="s">
        <v>362</v>
      </c>
      <c r="G125" s="40">
        <v>0</v>
      </c>
      <c r="H125" s="40" t="s">
        <v>362</v>
      </c>
      <c r="I125" s="40">
        <v>0</v>
      </c>
      <c r="J125" s="40" t="s">
        <v>362</v>
      </c>
      <c r="K125" s="40">
        <v>0</v>
      </c>
      <c r="L125" s="40" t="s">
        <v>362</v>
      </c>
      <c r="M125" s="40">
        <v>0</v>
      </c>
      <c r="N125" s="40" t="s">
        <v>362</v>
      </c>
      <c r="O125" s="40">
        <v>0</v>
      </c>
      <c r="P125" s="40" t="s">
        <v>362</v>
      </c>
      <c r="Q125" s="40">
        <v>0</v>
      </c>
      <c r="R125" s="40" t="s">
        <v>362</v>
      </c>
      <c r="S125" s="40">
        <v>0</v>
      </c>
      <c r="T125" s="40" t="s">
        <v>362</v>
      </c>
      <c r="U125" s="40">
        <v>0</v>
      </c>
      <c r="V125" s="40" t="s">
        <v>362</v>
      </c>
      <c r="W125" s="40">
        <v>0</v>
      </c>
      <c r="X125" s="40" t="s">
        <v>362</v>
      </c>
      <c r="Y125" s="40">
        <v>0</v>
      </c>
      <c r="Z125" s="40" t="s">
        <v>362</v>
      </c>
      <c r="AA125" s="40">
        <v>0</v>
      </c>
      <c r="AB125" s="40" t="s">
        <v>362</v>
      </c>
      <c r="AC125" s="40">
        <v>0</v>
      </c>
      <c r="AD125" s="40" t="s">
        <v>362</v>
      </c>
      <c r="AE125" s="40">
        <v>0</v>
      </c>
      <c r="AF125" s="40" t="s">
        <v>362</v>
      </c>
      <c r="AG125" s="40">
        <v>0</v>
      </c>
      <c r="AH125" s="40" t="s">
        <v>362</v>
      </c>
      <c r="AI125" s="40">
        <v>0</v>
      </c>
      <c r="AJ125" s="40" t="s">
        <v>362</v>
      </c>
      <c r="AK125" s="40">
        <v>0</v>
      </c>
      <c r="AL125" s="40" t="s">
        <v>362</v>
      </c>
      <c r="AM125" s="40">
        <v>0</v>
      </c>
      <c r="AN125" s="40" t="s">
        <v>362</v>
      </c>
      <c r="AO125" s="40">
        <v>0</v>
      </c>
      <c r="AP125" s="40" t="s">
        <v>362</v>
      </c>
      <c r="AQ125" s="40">
        <v>0</v>
      </c>
      <c r="AR125" s="40" t="s">
        <v>362</v>
      </c>
      <c r="AS125" s="40">
        <v>0</v>
      </c>
      <c r="AT125" s="40" t="s">
        <v>362</v>
      </c>
      <c r="AU125" s="40">
        <v>0</v>
      </c>
      <c r="AV125" s="40" t="s">
        <v>362</v>
      </c>
    </row>
    <row r="126" spans="1:48" s="42" customFormat="1" ht="31.5">
      <c r="A126" s="24" t="s">
        <v>361</v>
      </c>
      <c r="B126" s="31" t="s">
        <v>423</v>
      </c>
      <c r="C126" s="51"/>
      <c r="D126" s="43">
        <f t="shared" ref="D126:AU126" si="46">SUM(D127:D129)</f>
        <v>0</v>
      </c>
      <c r="E126" s="43">
        <f t="shared" si="46"/>
        <v>0</v>
      </c>
      <c r="F126" s="43">
        <f t="shared" si="46"/>
        <v>0</v>
      </c>
      <c r="G126" s="43">
        <f t="shared" si="46"/>
        <v>0</v>
      </c>
      <c r="H126" s="43">
        <f t="shared" si="46"/>
        <v>0</v>
      </c>
      <c r="I126" s="43">
        <f t="shared" si="46"/>
        <v>0</v>
      </c>
      <c r="J126" s="43">
        <f t="shared" si="46"/>
        <v>0</v>
      </c>
      <c r="K126" s="43">
        <f t="shared" si="46"/>
        <v>0</v>
      </c>
      <c r="L126" s="43">
        <f t="shared" si="46"/>
        <v>0</v>
      </c>
      <c r="M126" s="43">
        <f t="shared" si="46"/>
        <v>0</v>
      </c>
      <c r="N126" s="43">
        <f t="shared" si="46"/>
        <v>0</v>
      </c>
      <c r="O126" s="43">
        <f t="shared" si="46"/>
        <v>0</v>
      </c>
      <c r="P126" s="43">
        <f t="shared" si="46"/>
        <v>0</v>
      </c>
      <c r="Q126" s="43">
        <f t="shared" si="46"/>
        <v>0</v>
      </c>
      <c r="R126" s="43">
        <f t="shared" si="46"/>
        <v>0</v>
      </c>
      <c r="S126" s="43">
        <f t="shared" si="46"/>
        <v>0</v>
      </c>
      <c r="T126" s="43">
        <f t="shared" si="46"/>
        <v>0</v>
      </c>
      <c r="U126" s="43">
        <f t="shared" si="46"/>
        <v>0</v>
      </c>
      <c r="V126" s="43">
        <f t="shared" si="46"/>
        <v>0</v>
      </c>
      <c r="W126" s="43">
        <f t="shared" si="46"/>
        <v>0</v>
      </c>
      <c r="X126" s="43">
        <f t="shared" si="46"/>
        <v>0</v>
      </c>
      <c r="Y126" s="43">
        <f t="shared" si="46"/>
        <v>0</v>
      </c>
      <c r="Z126" s="43">
        <f t="shared" si="46"/>
        <v>0</v>
      </c>
      <c r="AA126" s="43">
        <f t="shared" si="46"/>
        <v>0</v>
      </c>
      <c r="AB126" s="43">
        <f t="shared" si="46"/>
        <v>0</v>
      </c>
      <c r="AC126" s="43">
        <f t="shared" si="46"/>
        <v>0</v>
      </c>
      <c r="AD126" s="43">
        <f t="shared" si="46"/>
        <v>0</v>
      </c>
      <c r="AE126" s="43">
        <f t="shared" si="46"/>
        <v>0</v>
      </c>
      <c r="AF126" s="43">
        <f t="shared" si="46"/>
        <v>0</v>
      </c>
      <c r="AG126" s="43">
        <f t="shared" si="46"/>
        <v>0</v>
      </c>
      <c r="AH126" s="43">
        <f t="shared" si="46"/>
        <v>0</v>
      </c>
      <c r="AI126" s="43">
        <f t="shared" si="46"/>
        <v>0</v>
      </c>
      <c r="AJ126" s="43">
        <f t="shared" si="46"/>
        <v>0</v>
      </c>
      <c r="AK126" s="43">
        <f t="shared" si="46"/>
        <v>0</v>
      </c>
      <c r="AL126" s="43">
        <f t="shared" si="46"/>
        <v>0</v>
      </c>
      <c r="AM126" s="43">
        <f t="shared" si="46"/>
        <v>0</v>
      </c>
      <c r="AN126" s="43">
        <f t="shared" si="46"/>
        <v>0</v>
      </c>
      <c r="AO126" s="43">
        <f t="shared" si="46"/>
        <v>0</v>
      </c>
      <c r="AP126" s="43">
        <f t="shared" si="46"/>
        <v>0</v>
      </c>
      <c r="AQ126" s="43">
        <f t="shared" si="46"/>
        <v>0</v>
      </c>
      <c r="AR126" s="43">
        <f t="shared" si="46"/>
        <v>0</v>
      </c>
      <c r="AS126" s="43">
        <f t="shared" si="46"/>
        <v>0</v>
      </c>
      <c r="AT126" s="43">
        <f t="shared" si="46"/>
        <v>0</v>
      </c>
      <c r="AU126" s="43">
        <f t="shared" si="46"/>
        <v>0</v>
      </c>
      <c r="AV126" s="65"/>
    </row>
    <row r="127" spans="1:48" s="39" customFormat="1" ht="15.75">
      <c r="A127" s="32" t="s">
        <v>361</v>
      </c>
      <c r="B127" s="33" t="s">
        <v>388</v>
      </c>
      <c r="C127" s="40" t="s">
        <v>362</v>
      </c>
      <c r="D127" s="40" t="s">
        <v>362</v>
      </c>
      <c r="E127" s="40">
        <v>0</v>
      </c>
      <c r="F127" s="40" t="s">
        <v>362</v>
      </c>
      <c r="G127" s="40">
        <v>0</v>
      </c>
      <c r="H127" s="40" t="s">
        <v>362</v>
      </c>
      <c r="I127" s="40">
        <v>0</v>
      </c>
      <c r="J127" s="40" t="s">
        <v>362</v>
      </c>
      <c r="K127" s="40">
        <v>0</v>
      </c>
      <c r="L127" s="40" t="s">
        <v>362</v>
      </c>
      <c r="M127" s="40">
        <v>0</v>
      </c>
      <c r="N127" s="40" t="s">
        <v>362</v>
      </c>
      <c r="O127" s="40">
        <v>0</v>
      </c>
      <c r="P127" s="40" t="s">
        <v>362</v>
      </c>
      <c r="Q127" s="40">
        <v>0</v>
      </c>
      <c r="R127" s="40" t="s">
        <v>362</v>
      </c>
      <c r="S127" s="40">
        <v>0</v>
      </c>
      <c r="T127" s="40" t="s">
        <v>362</v>
      </c>
      <c r="U127" s="40">
        <v>0</v>
      </c>
      <c r="V127" s="40" t="s">
        <v>362</v>
      </c>
      <c r="W127" s="40">
        <v>0</v>
      </c>
      <c r="X127" s="40" t="s">
        <v>362</v>
      </c>
      <c r="Y127" s="40">
        <v>0</v>
      </c>
      <c r="Z127" s="40" t="s">
        <v>362</v>
      </c>
      <c r="AA127" s="40">
        <v>0</v>
      </c>
      <c r="AB127" s="40" t="s">
        <v>362</v>
      </c>
      <c r="AC127" s="40">
        <v>0</v>
      </c>
      <c r="AD127" s="40" t="s">
        <v>362</v>
      </c>
      <c r="AE127" s="40">
        <v>0</v>
      </c>
      <c r="AF127" s="40" t="s">
        <v>362</v>
      </c>
      <c r="AG127" s="40">
        <v>0</v>
      </c>
      <c r="AH127" s="40" t="s">
        <v>362</v>
      </c>
      <c r="AI127" s="40">
        <v>0</v>
      </c>
      <c r="AJ127" s="40" t="s">
        <v>362</v>
      </c>
      <c r="AK127" s="40">
        <v>0</v>
      </c>
      <c r="AL127" s="40" t="s">
        <v>362</v>
      </c>
      <c r="AM127" s="40">
        <v>0</v>
      </c>
      <c r="AN127" s="40" t="s">
        <v>362</v>
      </c>
      <c r="AO127" s="40">
        <v>0</v>
      </c>
      <c r="AP127" s="40" t="s">
        <v>362</v>
      </c>
      <c r="AQ127" s="40">
        <v>0</v>
      </c>
      <c r="AR127" s="40" t="s">
        <v>362</v>
      </c>
      <c r="AS127" s="40">
        <v>0</v>
      </c>
      <c r="AT127" s="40" t="s">
        <v>362</v>
      </c>
      <c r="AU127" s="40">
        <v>0</v>
      </c>
      <c r="AV127" s="40" t="s">
        <v>362</v>
      </c>
    </row>
    <row r="128" spans="1:48" s="39" customFormat="1" ht="15.75">
      <c r="A128" s="32" t="s">
        <v>361</v>
      </c>
      <c r="B128" s="33" t="s">
        <v>388</v>
      </c>
      <c r="C128" s="40" t="s">
        <v>362</v>
      </c>
      <c r="D128" s="40" t="s">
        <v>362</v>
      </c>
      <c r="E128" s="40">
        <v>0</v>
      </c>
      <c r="F128" s="40" t="s">
        <v>362</v>
      </c>
      <c r="G128" s="40">
        <v>0</v>
      </c>
      <c r="H128" s="40" t="s">
        <v>362</v>
      </c>
      <c r="I128" s="40">
        <v>0</v>
      </c>
      <c r="J128" s="40" t="s">
        <v>362</v>
      </c>
      <c r="K128" s="40">
        <v>0</v>
      </c>
      <c r="L128" s="40" t="s">
        <v>362</v>
      </c>
      <c r="M128" s="40">
        <v>0</v>
      </c>
      <c r="N128" s="40" t="s">
        <v>362</v>
      </c>
      <c r="O128" s="40">
        <v>0</v>
      </c>
      <c r="P128" s="40" t="s">
        <v>362</v>
      </c>
      <c r="Q128" s="40">
        <v>0</v>
      </c>
      <c r="R128" s="40" t="s">
        <v>362</v>
      </c>
      <c r="S128" s="40">
        <v>0</v>
      </c>
      <c r="T128" s="40" t="s">
        <v>362</v>
      </c>
      <c r="U128" s="40">
        <v>0</v>
      </c>
      <c r="V128" s="40" t="s">
        <v>362</v>
      </c>
      <c r="W128" s="40">
        <v>0</v>
      </c>
      <c r="X128" s="40" t="s">
        <v>362</v>
      </c>
      <c r="Y128" s="40">
        <v>0</v>
      </c>
      <c r="Z128" s="40" t="s">
        <v>362</v>
      </c>
      <c r="AA128" s="40">
        <v>0</v>
      </c>
      <c r="AB128" s="40" t="s">
        <v>362</v>
      </c>
      <c r="AC128" s="40">
        <v>0</v>
      </c>
      <c r="AD128" s="40" t="s">
        <v>362</v>
      </c>
      <c r="AE128" s="40">
        <v>0</v>
      </c>
      <c r="AF128" s="40" t="s">
        <v>362</v>
      </c>
      <c r="AG128" s="40">
        <v>0</v>
      </c>
      <c r="AH128" s="40" t="s">
        <v>362</v>
      </c>
      <c r="AI128" s="40">
        <v>0</v>
      </c>
      <c r="AJ128" s="40" t="s">
        <v>362</v>
      </c>
      <c r="AK128" s="40">
        <v>0</v>
      </c>
      <c r="AL128" s="40" t="s">
        <v>362</v>
      </c>
      <c r="AM128" s="40">
        <v>0</v>
      </c>
      <c r="AN128" s="40" t="s">
        <v>362</v>
      </c>
      <c r="AO128" s="40">
        <v>0</v>
      </c>
      <c r="AP128" s="40" t="s">
        <v>362</v>
      </c>
      <c r="AQ128" s="40">
        <v>0</v>
      </c>
      <c r="AR128" s="40" t="s">
        <v>362</v>
      </c>
      <c r="AS128" s="40">
        <v>0</v>
      </c>
      <c r="AT128" s="40" t="s">
        <v>362</v>
      </c>
      <c r="AU128" s="40">
        <v>0</v>
      </c>
      <c r="AV128" s="40" t="s">
        <v>362</v>
      </c>
    </row>
    <row r="129" spans="1:48" s="39" customFormat="1" ht="15.75">
      <c r="A129" s="32" t="s">
        <v>0</v>
      </c>
      <c r="B129" s="32" t="s">
        <v>0</v>
      </c>
      <c r="C129" s="40" t="s">
        <v>362</v>
      </c>
      <c r="D129" s="40" t="s">
        <v>362</v>
      </c>
      <c r="E129" s="40">
        <v>0</v>
      </c>
      <c r="F129" s="40" t="s">
        <v>362</v>
      </c>
      <c r="G129" s="40">
        <v>0</v>
      </c>
      <c r="H129" s="40" t="s">
        <v>362</v>
      </c>
      <c r="I129" s="40">
        <v>0</v>
      </c>
      <c r="J129" s="40" t="s">
        <v>362</v>
      </c>
      <c r="K129" s="40">
        <v>0</v>
      </c>
      <c r="L129" s="40" t="s">
        <v>362</v>
      </c>
      <c r="M129" s="40">
        <v>0</v>
      </c>
      <c r="N129" s="40" t="s">
        <v>362</v>
      </c>
      <c r="O129" s="40">
        <v>0</v>
      </c>
      <c r="P129" s="40" t="s">
        <v>362</v>
      </c>
      <c r="Q129" s="40">
        <v>0</v>
      </c>
      <c r="R129" s="40" t="s">
        <v>362</v>
      </c>
      <c r="S129" s="40">
        <v>0</v>
      </c>
      <c r="T129" s="40" t="s">
        <v>362</v>
      </c>
      <c r="U129" s="40">
        <v>0</v>
      </c>
      <c r="V129" s="40" t="s">
        <v>362</v>
      </c>
      <c r="W129" s="40">
        <v>0</v>
      </c>
      <c r="X129" s="40" t="s">
        <v>362</v>
      </c>
      <c r="Y129" s="40">
        <v>0</v>
      </c>
      <c r="Z129" s="40" t="s">
        <v>362</v>
      </c>
      <c r="AA129" s="40">
        <v>0</v>
      </c>
      <c r="AB129" s="40" t="s">
        <v>362</v>
      </c>
      <c r="AC129" s="40">
        <v>0</v>
      </c>
      <c r="AD129" s="40" t="s">
        <v>362</v>
      </c>
      <c r="AE129" s="40">
        <v>0</v>
      </c>
      <c r="AF129" s="40" t="s">
        <v>362</v>
      </c>
      <c r="AG129" s="40">
        <v>0</v>
      </c>
      <c r="AH129" s="40" t="s">
        <v>362</v>
      </c>
      <c r="AI129" s="40">
        <v>0</v>
      </c>
      <c r="AJ129" s="40" t="s">
        <v>362</v>
      </c>
      <c r="AK129" s="40">
        <v>0</v>
      </c>
      <c r="AL129" s="40" t="s">
        <v>362</v>
      </c>
      <c r="AM129" s="40">
        <v>0</v>
      </c>
      <c r="AN129" s="40" t="s">
        <v>362</v>
      </c>
      <c r="AO129" s="40">
        <v>0</v>
      </c>
      <c r="AP129" s="40" t="s">
        <v>362</v>
      </c>
      <c r="AQ129" s="40">
        <v>0</v>
      </c>
      <c r="AR129" s="40" t="s">
        <v>362</v>
      </c>
      <c r="AS129" s="40">
        <v>0</v>
      </c>
      <c r="AT129" s="40" t="s">
        <v>362</v>
      </c>
      <c r="AU129" s="40">
        <v>0</v>
      </c>
      <c r="AV129" s="40" t="s">
        <v>362</v>
      </c>
    </row>
    <row r="130" spans="1:48" s="27" customFormat="1" ht="63">
      <c r="A130" s="37" t="s">
        <v>430</v>
      </c>
      <c r="B130" s="26" t="s">
        <v>424</v>
      </c>
      <c r="C130" s="49"/>
      <c r="D130" s="41">
        <f t="shared" ref="D130:AU130" si="47">D131+D135</f>
        <v>0</v>
      </c>
      <c r="E130" s="41">
        <f t="shared" si="47"/>
        <v>0</v>
      </c>
      <c r="F130" s="41">
        <f t="shared" si="47"/>
        <v>0</v>
      </c>
      <c r="G130" s="41">
        <f t="shared" si="47"/>
        <v>0</v>
      </c>
      <c r="H130" s="41">
        <f t="shared" si="47"/>
        <v>0</v>
      </c>
      <c r="I130" s="41">
        <f t="shared" si="47"/>
        <v>0</v>
      </c>
      <c r="J130" s="41">
        <f t="shared" si="47"/>
        <v>0</v>
      </c>
      <c r="K130" s="41">
        <f t="shared" si="47"/>
        <v>0</v>
      </c>
      <c r="L130" s="41">
        <f t="shared" si="47"/>
        <v>0</v>
      </c>
      <c r="M130" s="41">
        <f t="shared" si="47"/>
        <v>0</v>
      </c>
      <c r="N130" s="41">
        <f t="shared" si="47"/>
        <v>0</v>
      </c>
      <c r="O130" s="41">
        <f t="shared" si="47"/>
        <v>0</v>
      </c>
      <c r="P130" s="41">
        <f t="shared" si="47"/>
        <v>0</v>
      </c>
      <c r="Q130" s="41">
        <f t="shared" si="47"/>
        <v>0</v>
      </c>
      <c r="R130" s="41">
        <f t="shared" si="47"/>
        <v>0</v>
      </c>
      <c r="S130" s="41">
        <f t="shared" si="47"/>
        <v>0</v>
      </c>
      <c r="T130" s="41">
        <f t="shared" si="47"/>
        <v>0</v>
      </c>
      <c r="U130" s="41">
        <f t="shared" si="47"/>
        <v>0</v>
      </c>
      <c r="V130" s="41">
        <f t="shared" si="47"/>
        <v>0</v>
      </c>
      <c r="W130" s="41">
        <f t="shared" si="47"/>
        <v>0</v>
      </c>
      <c r="X130" s="41">
        <f t="shared" si="47"/>
        <v>0</v>
      </c>
      <c r="Y130" s="41">
        <f t="shared" si="47"/>
        <v>0</v>
      </c>
      <c r="Z130" s="41">
        <f t="shared" si="47"/>
        <v>0</v>
      </c>
      <c r="AA130" s="41">
        <f t="shared" si="47"/>
        <v>0</v>
      </c>
      <c r="AB130" s="41">
        <f t="shared" si="47"/>
        <v>0</v>
      </c>
      <c r="AC130" s="41">
        <f t="shared" si="47"/>
        <v>0</v>
      </c>
      <c r="AD130" s="41">
        <f t="shared" si="47"/>
        <v>0</v>
      </c>
      <c r="AE130" s="41">
        <f t="shared" si="47"/>
        <v>0</v>
      </c>
      <c r="AF130" s="41">
        <f t="shared" si="47"/>
        <v>0</v>
      </c>
      <c r="AG130" s="41">
        <f t="shared" si="47"/>
        <v>0</v>
      </c>
      <c r="AH130" s="41">
        <f t="shared" si="47"/>
        <v>0</v>
      </c>
      <c r="AI130" s="41">
        <f t="shared" si="47"/>
        <v>0</v>
      </c>
      <c r="AJ130" s="41">
        <f t="shared" si="47"/>
        <v>0</v>
      </c>
      <c r="AK130" s="41">
        <f t="shared" si="47"/>
        <v>0</v>
      </c>
      <c r="AL130" s="41">
        <f t="shared" si="47"/>
        <v>0</v>
      </c>
      <c r="AM130" s="41">
        <f t="shared" si="47"/>
        <v>0</v>
      </c>
      <c r="AN130" s="41">
        <f t="shared" si="47"/>
        <v>0</v>
      </c>
      <c r="AO130" s="41">
        <f t="shared" si="47"/>
        <v>0</v>
      </c>
      <c r="AP130" s="41">
        <f t="shared" si="47"/>
        <v>0</v>
      </c>
      <c r="AQ130" s="41">
        <f t="shared" si="47"/>
        <v>0</v>
      </c>
      <c r="AR130" s="41">
        <f t="shared" si="47"/>
        <v>0</v>
      </c>
      <c r="AS130" s="41">
        <f t="shared" si="47"/>
        <v>0</v>
      </c>
      <c r="AT130" s="41">
        <f t="shared" si="47"/>
        <v>0</v>
      </c>
      <c r="AU130" s="41">
        <f t="shared" si="47"/>
        <v>0</v>
      </c>
      <c r="AV130" s="63"/>
    </row>
    <row r="131" spans="1:48" s="28" customFormat="1" ht="47.25">
      <c r="A131" s="23" t="s">
        <v>431</v>
      </c>
      <c r="B131" s="30" t="s">
        <v>425</v>
      </c>
      <c r="C131" s="50"/>
      <c r="D131" s="36">
        <f t="shared" ref="D131:AU131" si="48">SUM(D132:D134)</f>
        <v>0</v>
      </c>
      <c r="E131" s="36">
        <f t="shared" si="48"/>
        <v>0</v>
      </c>
      <c r="F131" s="36">
        <f t="shared" si="48"/>
        <v>0</v>
      </c>
      <c r="G131" s="36">
        <f t="shared" si="48"/>
        <v>0</v>
      </c>
      <c r="H131" s="36">
        <f t="shared" si="48"/>
        <v>0</v>
      </c>
      <c r="I131" s="36">
        <f t="shared" si="48"/>
        <v>0</v>
      </c>
      <c r="J131" s="36">
        <f t="shared" si="48"/>
        <v>0</v>
      </c>
      <c r="K131" s="36">
        <f t="shared" si="48"/>
        <v>0</v>
      </c>
      <c r="L131" s="36">
        <f t="shared" si="48"/>
        <v>0</v>
      </c>
      <c r="M131" s="36">
        <f t="shared" si="48"/>
        <v>0</v>
      </c>
      <c r="N131" s="36">
        <f t="shared" si="48"/>
        <v>0</v>
      </c>
      <c r="O131" s="36">
        <f t="shared" si="48"/>
        <v>0</v>
      </c>
      <c r="P131" s="36">
        <f t="shared" si="48"/>
        <v>0</v>
      </c>
      <c r="Q131" s="36">
        <f t="shared" si="48"/>
        <v>0</v>
      </c>
      <c r="R131" s="36">
        <f t="shared" si="48"/>
        <v>0</v>
      </c>
      <c r="S131" s="36">
        <f t="shared" si="48"/>
        <v>0</v>
      </c>
      <c r="T131" s="36">
        <f t="shared" si="48"/>
        <v>0</v>
      </c>
      <c r="U131" s="36">
        <f t="shared" si="48"/>
        <v>0</v>
      </c>
      <c r="V131" s="36">
        <f t="shared" si="48"/>
        <v>0</v>
      </c>
      <c r="W131" s="36">
        <f t="shared" si="48"/>
        <v>0</v>
      </c>
      <c r="X131" s="36">
        <f t="shared" si="48"/>
        <v>0</v>
      </c>
      <c r="Y131" s="36">
        <f t="shared" si="48"/>
        <v>0</v>
      </c>
      <c r="Z131" s="36">
        <f t="shared" si="48"/>
        <v>0</v>
      </c>
      <c r="AA131" s="36">
        <f t="shared" si="48"/>
        <v>0</v>
      </c>
      <c r="AB131" s="36">
        <f t="shared" si="48"/>
        <v>0</v>
      </c>
      <c r="AC131" s="36">
        <f t="shared" si="48"/>
        <v>0</v>
      </c>
      <c r="AD131" s="36">
        <f t="shared" si="48"/>
        <v>0</v>
      </c>
      <c r="AE131" s="36">
        <f t="shared" si="48"/>
        <v>0</v>
      </c>
      <c r="AF131" s="36">
        <f t="shared" si="48"/>
        <v>0</v>
      </c>
      <c r="AG131" s="36">
        <f t="shared" si="48"/>
        <v>0</v>
      </c>
      <c r="AH131" s="36">
        <f t="shared" si="48"/>
        <v>0</v>
      </c>
      <c r="AI131" s="36">
        <f t="shared" si="48"/>
        <v>0</v>
      </c>
      <c r="AJ131" s="36">
        <f t="shared" si="48"/>
        <v>0</v>
      </c>
      <c r="AK131" s="36">
        <f t="shared" si="48"/>
        <v>0</v>
      </c>
      <c r="AL131" s="36">
        <f t="shared" si="48"/>
        <v>0</v>
      </c>
      <c r="AM131" s="36">
        <f t="shared" si="48"/>
        <v>0</v>
      </c>
      <c r="AN131" s="36">
        <f t="shared" si="48"/>
        <v>0</v>
      </c>
      <c r="AO131" s="36">
        <f t="shared" si="48"/>
        <v>0</v>
      </c>
      <c r="AP131" s="36">
        <f t="shared" si="48"/>
        <v>0</v>
      </c>
      <c r="AQ131" s="36">
        <f t="shared" si="48"/>
        <v>0</v>
      </c>
      <c r="AR131" s="36">
        <f t="shared" si="48"/>
        <v>0</v>
      </c>
      <c r="AS131" s="36">
        <f t="shared" si="48"/>
        <v>0</v>
      </c>
      <c r="AT131" s="36">
        <f t="shared" si="48"/>
        <v>0</v>
      </c>
      <c r="AU131" s="36">
        <f t="shared" si="48"/>
        <v>0</v>
      </c>
      <c r="AV131" s="64"/>
    </row>
    <row r="132" spans="1:48" s="39" customFormat="1" ht="15.75">
      <c r="A132" s="32" t="s">
        <v>431</v>
      </c>
      <c r="B132" s="33" t="s">
        <v>388</v>
      </c>
      <c r="C132" s="40" t="s">
        <v>362</v>
      </c>
      <c r="D132" s="40" t="s">
        <v>362</v>
      </c>
      <c r="E132" s="40">
        <v>0</v>
      </c>
      <c r="F132" s="40" t="s">
        <v>362</v>
      </c>
      <c r="G132" s="40">
        <v>0</v>
      </c>
      <c r="H132" s="40" t="s">
        <v>362</v>
      </c>
      <c r="I132" s="40">
        <v>0</v>
      </c>
      <c r="J132" s="40" t="s">
        <v>362</v>
      </c>
      <c r="K132" s="40">
        <v>0</v>
      </c>
      <c r="L132" s="40" t="s">
        <v>362</v>
      </c>
      <c r="M132" s="40">
        <v>0</v>
      </c>
      <c r="N132" s="40" t="s">
        <v>362</v>
      </c>
      <c r="O132" s="40">
        <v>0</v>
      </c>
      <c r="P132" s="40" t="s">
        <v>362</v>
      </c>
      <c r="Q132" s="40">
        <v>0</v>
      </c>
      <c r="R132" s="40" t="s">
        <v>362</v>
      </c>
      <c r="S132" s="40">
        <v>0</v>
      </c>
      <c r="T132" s="40" t="s">
        <v>362</v>
      </c>
      <c r="U132" s="40">
        <v>0</v>
      </c>
      <c r="V132" s="40" t="s">
        <v>362</v>
      </c>
      <c r="W132" s="40">
        <v>0</v>
      </c>
      <c r="X132" s="40" t="s">
        <v>362</v>
      </c>
      <c r="Y132" s="40">
        <v>0</v>
      </c>
      <c r="Z132" s="40" t="s">
        <v>362</v>
      </c>
      <c r="AA132" s="40">
        <v>0</v>
      </c>
      <c r="AB132" s="40" t="s">
        <v>362</v>
      </c>
      <c r="AC132" s="40">
        <v>0</v>
      </c>
      <c r="AD132" s="40" t="s">
        <v>362</v>
      </c>
      <c r="AE132" s="40">
        <v>0</v>
      </c>
      <c r="AF132" s="40" t="s">
        <v>362</v>
      </c>
      <c r="AG132" s="40">
        <v>0</v>
      </c>
      <c r="AH132" s="40" t="s">
        <v>362</v>
      </c>
      <c r="AI132" s="40">
        <v>0</v>
      </c>
      <c r="AJ132" s="40" t="s">
        <v>362</v>
      </c>
      <c r="AK132" s="40">
        <v>0</v>
      </c>
      <c r="AL132" s="40" t="s">
        <v>362</v>
      </c>
      <c r="AM132" s="40">
        <v>0</v>
      </c>
      <c r="AN132" s="40" t="s">
        <v>362</v>
      </c>
      <c r="AO132" s="40">
        <v>0</v>
      </c>
      <c r="AP132" s="40" t="s">
        <v>362</v>
      </c>
      <c r="AQ132" s="40">
        <v>0</v>
      </c>
      <c r="AR132" s="40" t="s">
        <v>362</v>
      </c>
      <c r="AS132" s="40">
        <v>0</v>
      </c>
      <c r="AT132" s="40" t="s">
        <v>362</v>
      </c>
      <c r="AU132" s="40">
        <v>0</v>
      </c>
      <c r="AV132" s="40" t="s">
        <v>362</v>
      </c>
    </row>
    <row r="133" spans="1:48" s="39" customFormat="1" ht="15.75">
      <c r="A133" s="32" t="s">
        <v>431</v>
      </c>
      <c r="B133" s="33" t="s">
        <v>388</v>
      </c>
      <c r="C133" s="40" t="s">
        <v>362</v>
      </c>
      <c r="D133" s="40" t="s">
        <v>362</v>
      </c>
      <c r="E133" s="40">
        <v>0</v>
      </c>
      <c r="F133" s="40" t="s">
        <v>362</v>
      </c>
      <c r="G133" s="40">
        <v>0</v>
      </c>
      <c r="H133" s="40" t="s">
        <v>362</v>
      </c>
      <c r="I133" s="40">
        <v>0</v>
      </c>
      <c r="J133" s="40" t="s">
        <v>362</v>
      </c>
      <c r="K133" s="40">
        <v>0</v>
      </c>
      <c r="L133" s="40" t="s">
        <v>362</v>
      </c>
      <c r="M133" s="40">
        <v>0</v>
      </c>
      <c r="N133" s="40" t="s">
        <v>362</v>
      </c>
      <c r="O133" s="40">
        <v>0</v>
      </c>
      <c r="P133" s="40" t="s">
        <v>362</v>
      </c>
      <c r="Q133" s="40">
        <v>0</v>
      </c>
      <c r="R133" s="40" t="s">
        <v>362</v>
      </c>
      <c r="S133" s="40">
        <v>0</v>
      </c>
      <c r="T133" s="40" t="s">
        <v>362</v>
      </c>
      <c r="U133" s="40">
        <v>0</v>
      </c>
      <c r="V133" s="40" t="s">
        <v>362</v>
      </c>
      <c r="W133" s="40">
        <v>0</v>
      </c>
      <c r="X133" s="40" t="s">
        <v>362</v>
      </c>
      <c r="Y133" s="40">
        <v>0</v>
      </c>
      <c r="Z133" s="40" t="s">
        <v>362</v>
      </c>
      <c r="AA133" s="40">
        <v>0</v>
      </c>
      <c r="AB133" s="40" t="s">
        <v>362</v>
      </c>
      <c r="AC133" s="40">
        <v>0</v>
      </c>
      <c r="AD133" s="40" t="s">
        <v>362</v>
      </c>
      <c r="AE133" s="40">
        <v>0</v>
      </c>
      <c r="AF133" s="40" t="s">
        <v>362</v>
      </c>
      <c r="AG133" s="40">
        <v>0</v>
      </c>
      <c r="AH133" s="40" t="s">
        <v>362</v>
      </c>
      <c r="AI133" s="40">
        <v>0</v>
      </c>
      <c r="AJ133" s="40" t="s">
        <v>362</v>
      </c>
      <c r="AK133" s="40">
        <v>0</v>
      </c>
      <c r="AL133" s="40" t="s">
        <v>362</v>
      </c>
      <c r="AM133" s="40">
        <v>0</v>
      </c>
      <c r="AN133" s="40" t="s">
        <v>362</v>
      </c>
      <c r="AO133" s="40">
        <v>0</v>
      </c>
      <c r="AP133" s="40" t="s">
        <v>362</v>
      </c>
      <c r="AQ133" s="40">
        <v>0</v>
      </c>
      <c r="AR133" s="40" t="s">
        <v>362</v>
      </c>
      <c r="AS133" s="40">
        <v>0</v>
      </c>
      <c r="AT133" s="40" t="s">
        <v>362</v>
      </c>
      <c r="AU133" s="40">
        <v>0</v>
      </c>
      <c r="AV133" s="40" t="s">
        <v>362</v>
      </c>
    </row>
    <row r="134" spans="1:48" s="39" customFormat="1" ht="15.75">
      <c r="A134" s="32" t="s">
        <v>0</v>
      </c>
      <c r="B134" s="32" t="s">
        <v>0</v>
      </c>
      <c r="C134" s="40" t="s">
        <v>362</v>
      </c>
      <c r="D134" s="40" t="s">
        <v>362</v>
      </c>
      <c r="E134" s="40">
        <v>0</v>
      </c>
      <c r="F134" s="40" t="s">
        <v>362</v>
      </c>
      <c r="G134" s="40">
        <v>0</v>
      </c>
      <c r="H134" s="40" t="s">
        <v>362</v>
      </c>
      <c r="I134" s="40">
        <v>0</v>
      </c>
      <c r="J134" s="40" t="s">
        <v>362</v>
      </c>
      <c r="K134" s="40">
        <v>0</v>
      </c>
      <c r="L134" s="40" t="s">
        <v>362</v>
      </c>
      <c r="M134" s="40">
        <v>0</v>
      </c>
      <c r="N134" s="40" t="s">
        <v>362</v>
      </c>
      <c r="O134" s="40">
        <v>0</v>
      </c>
      <c r="P134" s="40" t="s">
        <v>362</v>
      </c>
      <c r="Q134" s="40">
        <v>0</v>
      </c>
      <c r="R134" s="40" t="s">
        <v>362</v>
      </c>
      <c r="S134" s="40">
        <v>0</v>
      </c>
      <c r="T134" s="40" t="s">
        <v>362</v>
      </c>
      <c r="U134" s="40">
        <v>0</v>
      </c>
      <c r="V134" s="40" t="s">
        <v>362</v>
      </c>
      <c r="W134" s="40">
        <v>0</v>
      </c>
      <c r="X134" s="40" t="s">
        <v>362</v>
      </c>
      <c r="Y134" s="40">
        <v>0</v>
      </c>
      <c r="Z134" s="40" t="s">
        <v>362</v>
      </c>
      <c r="AA134" s="40">
        <v>0</v>
      </c>
      <c r="AB134" s="40" t="s">
        <v>362</v>
      </c>
      <c r="AC134" s="40">
        <v>0</v>
      </c>
      <c r="AD134" s="40" t="s">
        <v>362</v>
      </c>
      <c r="AE134" s="40">
        <v>0</v>
      </c>
      <c r="AF134" s="40" t="s">
        <v>362</v>
      </c>
      <c r="AG134" s="40">
        <v>0</v>
      </c>
      <c r="AH134" s="40" t="s">
        <v>362</v>
      </c>
      <c r="AI134" s="40">
        <v>0</v>
      </c>
      <c r="AJ134" s="40" t="s">
        <v>362</v>
      </c>
      <c r="AK134" s="40">
        <v>0</v>
      </c>
      <c r="AL134" s="40" t="s">
        <v>362</v>
      </c>
      <c r="AM134" s="40">
        <v>0</v>
      </c>
      <c r="AN134" s="40" t="s">
        <v>362</v>
      </c>
      <c r="AO134" s="40">
        <v>0</v>
      </c>
      <c r="AP134" s="40" t="s">
        <v>362</v>
      </c>
      <c r="AQ134" s="40">
        <v>0</v>
      </c>
      <c r="AR134" s="40" t="s">
        <v>362</v>
      </c>
      <c r="AS134" s="40">
        <v>0</v>
      </c>
      <c r="AT134" s="40" t="s">
        <v>362</v>
      </c>
      <c r="AU134" s="40">
        <v>0</v>
      </c>
      <c r="AV134" s="40" t="s">
        <v>362</v>
      </c>
    </row>
    <row r="135" spans="1:48" s="28" customFormat="1" ht="47.25">
      <c r="A135" s="23" t="s">
        <v>432</v>
      </c>
      <c r="B135" s="30" t="s">
        <v>426</v>
      </c>
      <c r="C135" s="50"/>
      <c r="D135" s="36">
        <f t="shared" ref="D135:AU135" si="49">SUM(D136:D138)</f>
        <v>0</v>
      </c>
      <c r="E135" s="36">
        <f t="shared" si="49"/>
        <v>0</v>
      </c>
      <c r="F135" s="36">
        <f t="shared" si="49"/>
        <v>0</v>
      </c>
      <c r="G135" s="36">
        <f t="shared" si="49"/>
        <v>0</v>
      </c>
      <c r="H135" s="36">
        <f t="shared" si="49"/>
        <v>0</v>
      </c>
      <c r="I135" s="36">
        <f t="shared" si="49"/>
        <v>0</v>
      </c>
      <c r="J135" s="36">
        <f t="shared" si="49"/>
        <v>0</v>
      </c>
      <c r="K135" s="36">
        <f t="shared" si="49"/>
        <v>0</v>
      </c>
      <c r="L135" s="36">
        <f t="shared" si="49"/>
        <v>0</v>
      </c>
      <c r="M135" s="36">
        <f t="shared" si="49"/>
        <v>0</v>
      </c>
      <c r="N135" s="36">
        <f t="shared" si="49"/>
        <v>0</v>
      </c>
      <c r="O135" s="36">
        <f t="shared" si="49"/>
        <v>0</v>
      </c>
      <c r="P135" s="36">
        <f t="shared" si="49"/>
        <v>0</v>
      </c>
      <c r="Q135" s="36">
        <f t="shared" si="49"/>
        <v>0</v>
      </c>
      <c r="R135" s="36">
        <f t="shared" si="49"/>
        <v>0</v>
      </c>
      <c r="S135" s="36">
        <f t="shared" si="49"/>
        <v>0</v>
      </c>
      <c r="T135" s="36">
        <f t="shared" si="49"/>
        <v>0</v>
      </c>
      <c r="U135" s="36">
        <f t="shared" si="49"/>
        <v>0</v>
      </c>
      <c r="V135" s="36">
        <f t="shared" si="49"/>
        <v>0</v>
      </c>
      <c r="W135" s="36">
        <f t="shared" si="49"/>
        <v>0</v>
      </c>
      <c r="X135" s="36">
        <f t="shared" si="49"/>
        <v>0</v>
      </c>
      <c r="Y135" s="36">
        <f t="shared" si="49"/>
        <v>0</v>
      </c>
      <c r="Z135" s="36">
        <f t="shared" si="49"/>
        <v>0</v>
      </c>
      <c r="AA135" s="36">
        <f t="shared" si="49"/>
        <v>0</v>
      </c>
      <c r="AB135" s="36">
        <f t="shared" si="49"/>
        <v>0</v>
      </c>
      <c r="AC135" s="36">
        <f t="shared" si="49"/>
        <v>0</v>
      </c>
      <c r="AD135" s="36">
        <f t="shared" si="49"/>
        <v>0</v>
      </c>
      <c r="AE135" s="36">
        <f t="shared" si="49"/>
        <v>0</v>
      </c>
      <c r="AF135" s="36">
        <f t="shared" si="49"/>
        <v>0</v>
      </c>
      <c r="AG135" s="36">
        <f t="shared" si="49"/>
        <v>0</v>
      </c>
      <c r="AH135" s="36">
        <f t="shared" si="49"/>
        <v>0</v>
      </c>
      <c r="AI135" s="36">
        <f t="shared" si="49"/>
        <v>0</v>
      </c>
      <c r="AJ135" s="36">
        <f t="shared" si="49"/>
        <v>0</v>
      </c>
      <c r="AK135" s="36">
        <f t="shared" si="49"/>
        <v>0</v>
      </c>
      <c r="AL135" s="36">
        <f t="shared" si="49"/>
        <v>0</v>
      </c>
      <c r="AM135" s="36">
        <f t="shared" si="49"/>
        <v>0</v>
      </c>
      <c r="AN135" s="36">
        <f t="shared" si="49"/>
        <v>0</v>
      </c>
      <c r="AO135" s="36">
        <f t="shared" si="49"/>
        <v>0</v>
      </c>
      <c r="AP135" s="36">
        <f t="shared" si="49"/>
        <v>0</v>
      </c>
      <c r="AQ135" s="36">
        <f t="shared" si="49"/>
        <v>0</v>
      </c>
      <c r="AR135" s="36">
        <f t="shared" si="49"/>
        <v>0</v>
      </c>
      <c r="AS135" s="36">
        <f t="shared" si="49"/>
        <v>0</v>
      </c>
      <c r="AT135" s="36">
        <f t="shared" si="49"/>
        <v>0</v>
      </c>
      <c r="AU135" s="36">
        <f t="shared" si="49"/>
        <v>0</v>
      </c>
      <c r="AV135" s="64"/>
    </row>
    <row r="136" spans="1:48" s="39" customFormat="1" ht="15.75">
      <c r="A136" s="32" t="s">
        <v>432</v>
      </c>
      <c r="B136" s="33" t="s">
        <v>388</v>
      </c>
      <c r="C136" s="40" t="s">
        <v>362</v>
      </c>
      <c r="D136" s="40" t="s">
        <v>362</v>
      </c>
      <c r="E136" s="40">
        <v>0</v>
      </c>
      <c r="F136" s="40" t="s">
        <v>362</v>
      </c>
      <c r="G136" s="40">
        <v>0</v>
      </c>
      <c r="H136" s="40" t="s">
        <v>362</v>
      </c>
      <c r="I136" s="40">
        <v>0</v>
      </c>
      <c r="J136" s="40" t="s">
        <v>362</v>
      </c>
      <c r="K136" s="40">
        <v>0</v>
      </c>
      <c r="L136" s="40" t="s">
        <v>362</v>
      </c>
      <c r="M136" s="40">
        <v>0</v>
      </c>
      <c r="N136" s="40" t="s">
        <v>362</v>
      </c>
      <c r="O136" s="40">
        <v>0</v>
      </c>
      <c r="P136" s="40" t="s">
        <v>362</v>
      </c>
      <c r="Q136" s="40">
        <v>0</v>
      </c>
      <c r="R136" s="40" t="s">
        <v>362</v>
      </c>
      <c r="S136" s="40">
        <v>0</v>
      </c>
      <c r="T136" s="40" t="s">
        <v>362</v>
      </c>
      <c r="U136" s="40">
        <v>0</v>
      </c>
      <c r="V136" s="40" t="s">
        <v>362</v>
      </c>
      <c r="W136" s="40">
        <v>0</v>
      </c>
      <c r="X136" s="40" t="s">
        <v>362</v>
      </c>
      <c r="Y136" s="40">
        <v>0</v>
      </c>
      <c r="Z136" s="40" t="s">
        <v>362</v>
      </c>
      <c r="AA136" s="40">
        <v>0</v>
      </c>
      <c r="AB136" s="40" t="s">
        <v>362</v>
      </c>
      <c r="AC136" s="40">
        <v>0</v>
      </c>
      <c r="AD136" s="40" t="s">
        <v>362</v>
      </c>
      <c r="AE136" s="40">
        <v>0</v>
      </c>
      <c r="AF136" s="40" t="s">
        <v>362</v>
      </c>
      <c r="AG136" s="40">
        <v>0</v>
      </c>
      <c r="AH136" s="40" t="s">
        <v>362</v>
      </c>
      <c r="AI136" s="40">
        <v>0</v>
      </c>
      <c r="AJ136" s="40" t="s">
        <v>362</v>
      </c>
      <c r="AK136" s="40">
        <v>0</v>
      </c>
      <c r="AL136" s="40" t="s">
        <v>362</v>
      </c>
      <c r="AM136" s="40">
        <v>0</v>
      </c>
      <c r="AN136" s="40" t="s">
        <v>362</v>
      </c>
      <c r="AO136" s="40">
        <v>0</v>
      </c>
      <c r="AP136" s="40" t="s">
        <v>362</v>
      </c>
      <c r="AQ136" s="40">
        <v>0</v>
      </c>
      <c r="AR136" s="40" t="s">
        <v>362</v>
      </c>
      <c r="AS136" s="40">
        <v>0</v>
      </c>
      <c r="AT136" s="40" t="s">
        <v>362</v>
      </c>
      <c r="AU136" s="40">
        <v>0</v>
      </c>
      <c r="AV136" s="40"/>
    </row>
    <row r="137" spans="1:48" s="39" customFormat="1" ht="15.75">
      <c r="A137" s="32" t="s">
        <v>432</v>
      </c>
      <c r="B137" s="33" t="s">
        <v>388</v>
      </c>
      <c r="C137" s="40" t="s">
        <v>362</v>
      </c>
      <c r="D137" s="40" t="s">
        <v>362</v>
      </c>
      <c r="E137" s="40">
        <v>0</v>
      </c>
      <c r="F137" s="40" t="s">
        <v>362</v>
      </c>
      <c r="G137" s="40">
        <v>0</v>
      </c>
      <c r="H137" s="40" t="s">
        <v>362</v>
      </c>
      <c r="I137" s="40">
        <v>0</v>
      </c>
      <c r="J137" s="40" t="s">
        <v>362</v>
      </c>
      <c r="K137" s="40">
        <v>0</v>
      </c>
      <c r="L137" s="40" t="s">
        <v>362</v>
      </c>
      <c r="M137" s="40">
        <v>0</v>
      </c>
      <c r="N137" s="40" t="s">
        <v>362</v>
      </c>
      <c r="O137" s="40">
        <v>0</v>
      </c>
      <c r="P137" s="40" t="s">
        <v>362</v>
      </c>
      <c r="Q137" s="40">
        <v>0</v>
      </c>
      <c r="R137" s="40" t="s">
        <v>362</v>
      </c>
      <c r="S137" s="40">
        <v>0</v>
      </c>
      <c r="T137" s="40" t="s">
        <v>362</v>
      </c>
      <c r="U137" s="40">
        <v>0</v>
      </c>
      <c r="V137" s="40" t="s">
        <v>362</v>
      </c>
      <c r="W137" s="40">
        <v>0</v>
      </c>
      <c r="X137" s="40" t="s">
        <v>362</v>
      </c>
      <c r="Y137" s="40">
        <v>0</v>
      </c>
      <c r="Z137" s="40" t="s">
        <v>362</v>
      </c>
      <c r="AA137" s="40">
        <v>0</v>
      </c>
      <c r="AB137" s="40" t="s">
        <v>362</v>
      </c>
      <c r="AC137" s="40">
        <v>0</v>
      </c>
      <c r="AD137" s="40" t="s">
        <v>362</v>
      </c>
      <c r="AE137" s="40">
        <v>0</v>
      </c>
      <c r="AF137" s="40" t="s">
        <v>362</v>
      </c>
      <c r="AG137" s="40">
        <v>0</v>
      </c>
      <c r="AH137" s="40" t="s">
        <v>362</v>
      </c>
      <c r="AI137" s="40">
        <v>0</v>
      </c>
      <c r="AJ137" s="40" t="s">
        <v>362</v>
      </c>
      <c r="AK137" s="40">
        <v>0</v>
      </c>
      <c r="AL137" s="40" t="s">
        <v>362</v>
      </c>
      <c r="AM137" s="40">
        <v>0</v>
      </c>
      <c r="AN137" s="40" t="s">
        <v>362</v>
      </c>
      <c r="AO137" s="40">
        <v>0</v>
      </c>
      <c r="AP137" s="40" t="s">
        <v>362</v>
      </c>
      <c r="AQ137" s="40">
        <v>0</v>
      </c>
      <c r="AR137" s="40" t="s">
        <v>362</v>
      </c>
      <c r="AS137" s="40">
        <v>0</v>
      </c>
      <c r="AT137" s="40" t="s">
        <v>362</v>
      </c>
      <c r="AU137" s="40">
        <v>0</v>
      </c>
      <c r="AV137" s="40"/>
    </row>
    <row r="138" spans="1:48" s="39" customFormat="1" ht="15.75">
      <c r="A138" s="32" t="s">
        <v>0</v>
      </c>
      <c r="B138" s="32" t="s">
        <v>0</v>
      </c>
      <c r="C138" s="40" t="s">
        <v>362</v>
      </c>
      <c r="D138" s="40" t="s">
        <v>362</v>
      </c>
      <c r="E138" s="40">
        <v>0</v>
      </c>
      <c r="F138" s="40" t="s">
        <v>362</v>
      </c>
      <c r="G138" s="40">
        <v>0</v>
      </c>
      <c r="H138" s="40" t="s">
        <v>362</v>
      </c>
      <c r="I138" s="40">
        <v>0</v>
      </c>
      <c r="J138" s="40" t="s">
        <v>362</v>
      </c>
      <c r="K138" s="40">
        <v>0</v>
      </c>
      <c r="L138" s="40" t="s">
        <v>362</v>
      </c>
      <c r="M138" s="40">
        <v>0</v>
      </c>
      <c r="N138" s="40" t="s">
        <v>362</v>
      </c>
      <c r="O138" s="40">
        <v>0</v>
      </c>
      <c r="P138" s="40" t="s">
        <v>362</v>
      </c>
      <c r="Q138" s="40">
        <v>0</v>
      </c>
      <c r="R138" s="40" t="s">
        <v>362</v>
      </c>
      <c r="S138" s="40">
        <v>0</v>
      </c>
      <c r="T138" s="40" t="s">
        <v>362</v>
      </c>
      <c r="U138" s="40">
        <v>0</v>
      </c>
      <c r="V138" s="40" t="s">
        <v>362</v>
      </c>
      <c r="W138" s="40">
        <v>0</v>
      </c>
      <c r="X138" s="40" t="s">
        <v>362</v>
      </c>
      <c r="Y138" s="40">
        <v>0</v>
      </c>
      <c r="Z138" s="40" t="s">
        <v>362</v>
      </c>
      <c r="AA138" s="40">
        <v>0</v>
      </c>
      <c r="AB138" s="40" t="s">
        <v>362</v>
      </c>
      <c r="AC138" s="40">
        <v>0</v>
      </c>
      <c r="AD138" s="40" t="s">
        <v>362</v>
      </c>
      <c r="AE138" s="40">
        <v>0</v>
      </c>
      <c r="AF138" s="40" t="s">
        <v>362</v>
      </c>
      <c r="AG138" s="40">
        <v>0</v>
      </c>
      <c r="AH138" s="40" t="s">
        <v>362</v>
      </c>
      <c r="AI138" s="40">
        <v>0</v>
      </c>
      <c r="AJ138" s="40" t="s">
        <v>362</v>
      </c>
      <c r="AK138" s="40">
        <v>0</v>
      </c>
      <c r="AL138" s="40" t="s">
        <v>362</v>
      </c>
      <c r="AM138" s="40">
        <v>0</v>
      </c>
      <c r="AN138" s="40" t="s">
        <v>362</v>
      </c>
      <c r="AO138" s="40">
        <v>0</v>
      </c>
      <c r="AP138" s="40" t="s">
        <v>362</v>
      </c>
      <c r="AQ138" s="40">
        <v>0</v>
      </c>
      <c r="AR138" s="40" t="s">
        <v>362</v>
      </c>
      <c r="AS138" s="40">
        <v>0</v>
      </c>
      <c r="AT138" s="40" t="s">
        <v>362</v>
      </c>
      <c r="AU138" s="40">
        <v>0</v>
      </c>
      <c r="AV138" s="40"/>
    </row>
    <row r="139" spans="1:48" s="27" customFormat="1" ht="31.5">
      <c r="A139" s="37" t="s">
        <v>433</v>
      </c>
      <c r="B139" s="26" t="s">
        <v>427</v>
      </c>
      <c r="C139" s="49"/>
      <c r="D139" s="41">
        <f t="shared" ref="D139:AU139" si="50">SUM(D140:D141)</f>
        <v>0</v>
      </c>
      <c r="E139" s="41">
        <f t="shared" si="50"/>
        <v>0</v>
      </c>
      <c r="F139" s="41">
        <f t="shared" si="50"/>
        <v>0</v>
      </c>
      <c r="G139" s="41">
        <f t="shared" si="50"/>
        <v>0</v>
      </c>
      <c r="H139" s="41">
        <f t="shared" si="50"/>
        <v>0</v>
      </c>
      <c r="I139" s="41">
        <f t="shared" si="50"/>
        <v>0</v>
      </c>
      <c r="J139" s="41">
        <f t="shared" si="50"/>
        <v>0</v>
      </c>
      <c r="K139" s="41">
        <f t="shared" si="50"/>
        <v>0</v>
      </c>
      <c r="L139" s="41">
        <f t="shared" si="50"/>
        <v>0</v>
      </c>
      <c r="M139" s="41">
        <f t="shared" si="50"/>
        <v>0</v>
      </c>
      <c r="N139" s="41">
        <f t="shared" si="50"/>
        <v>0</v>
      </c>
      <c r="O139" s="41">
        <f t="shared" si="50"/>
        <v>0</v>
      </c>
      <c r="P139" s="41">
        <f t="shared" si="50"/>
        <v>0</v>
      </c>
      <c r="Q139" s="41">
        <f t="shared" si="50"/>
        <v>0</v>
      </c>
      <c r="R139" s="41">
        <f t="shared" si="50"/>
        <v>0</v>
      </c>
      <c r="S139" s="41">
        <f t="shared" si="50"/>
        <v>0</v>
      </c>
      <c r="T139" s="41">
        <f t="shared" si="50"/>
        <v>0</v>
      </c>
      <c r="U139" s="41">
        <f t="shared" si="50"/>
        <v>0</v>
      </c>
      <c r="V139" s="41">
        <f t="shared" si="50"/>
        <v>0</v>
      </c>
      <c r="W139" s="41">
        <f t="shared" si="50"/>
        <v>0</v>
      </c>
      <c r="X139" s="41">
        <f t="shared" si="50"/>
        <v>0</v>
      </c>
      <c r="Y139" s="41">
        <f t="shared" si="50"/>
        <v>0</v>
      </c>
      <c r="Z139" s="41">
        <f t="shared" si="50"/>
        <v>0</v>
      </c>
      <c r="AA139" s="41">
        <f t="shared" si="50"/>
        <v>0</v>
      </c>
      <c r="AB139" s="41">
        <f t="shared" si="50"/>
        <v>0</v>
      </c>
      <c r="AC139" s="41">
        <f t="shared" si="50"/>
        <v>0</v>
      </c>
      <c r="AD139" s="41">
        <f t="shared" si="50"/>
        <v>0</v>
      </c>
      <c r="AE139" s="41">
        <f t="shared" si="50"/>
        <v>0</v>
      </c>
      <c r="AF139" s="41">
        <f t="shared" si="50"/>
        <v>0</v>
      </c>
      <c r="AG139" s="41">
        <f t="shared" si="50"/>
        <v>0</v>
      </c>
      <c r="AH139" s="41">
        <f t="shared" si="50"/>
        <v>0</v>
      </c>
      <c r="AI139" s="41">
        <f t="shared" si="50"/>
        <v>0</v>
      </c>
      <c r="AJ139" s="41">
        <f t="shared" si="50"/>
        <v>0</v>
      </c>
      <c r="AK139" s="41">
        <f t="shared" si="50"/>
        <v>0</v>
      </c>
      <c r="AL139" s="41">
        <f t="shared" si="50"/>
        <v>0</v>
      </c>
      <c r="AM139" s="41">
        <f t="shared" si="50"/>
        <v>0</v>
      </c>
      <c r="AN139" s="41">
        <f t="shared" si="50"/>
        <v>0</v>
      </c>
      <c r="AO139" s="41">
        <f t="shared" si="50"/>
        <v>0</v>
      </c>
      <c r="AP139" s="41">
        <f t="shared" si="50"/>
        <v>0</v>
      </c>
      <c r="AQ139" s="41">
        <f t="shared" si="50"/>
        <v>0</v>
      </c>
      <c r="AR139" s="41">
        <f t="shared" si="50"/>
        <v>0</v>
      </c>
      <c r="AS139" s="41">
        <f t="shared" si="50"/>
        <v>0</v>
      </c>
      <c r="AT139" s="41">
        <f t="shared" si="50"/>
        <v>0</v>
      </c>
      <c r="AU139" s="41">
        <f t="shared" si="50"/>
        <v>0</v>
      </c>
      <c r="AV139" s="63"/>
    </row>
    <row r="140" spans="1:48" s="39" customFormat="1" ht="15.75">
      <c r="A140" s="32" t="s">
        <v>433</v>
      </c>
      <c r="B140" s="33" t="s">
        <v>388</v>
      </c>
      <c r="C140" s="34" t="s">
        <v>362</v>
      </c>
      <c r="D140" s="40" t="s">
        <v>362</v>
      </c>
      <c r="E140" s="40">
        <v>0</v>
      </c>
      <c r="F140" s="40" t="s">
        <v>362</v>
      </c>
      <c r="G140" s="40">
        <v>0</v>
      </c>
      <c r="H140" s="40" t="s">
        <v>362</v>
      </c>
      <c r="I140" s="40">
        <v>0</v>
      </c>
      <c r="J140" s="40" t="s">
        <v>362</v>
      </c>
      <c r="K140" s="40">
        <v>0</v>
      </c>
      <c r="L140" s="40" t="s">
        <v>362</v>
      </c>
      <c r="M140" s="40">
        <v>0</v>
      </c>
      <c r="N140" s="40" t="s">
        <v>362</v>
      </c>
      <c r="O140" s="40">
        <v>0</v>
      </c>
      <c r="P140" s="40" t="s">
        <v>362</v>
      </c>
      <c r="Q140" s="40">
        <v>0</v>
      </c>
      <c r="R140" s="40" t="s">
        <v>362</v>
      </c>
      <c r="S140" s="40">
        <v>0</v>
      </c>
      <c r="T140" s="40" t="s">
        <v>362</v>
      </c>
      <c r="U140" s="40">
        <v>0</v>
      </c>
      <c r="V140" s="40" t="s">
        <v>362</v>
      </c>
      <c r="W140" s="40">
        <v>0</v>
      </c>
      <c r="X140" s="40" t="s">
        <v>362</v>
      </c>
      <c r="Y140" s="40">
        <v>0</v>
      </c>
      <c r="Z140" s="40" t="s">
        <v>362</v>
      </c>
      <c r="AA140" s="40">
        <v>0</v>
      </c>
      <c r="AB140" s="40" t="s">
        <v>362</v>
      </c>
      <c r="AC140" s="40">
        <v>0</v>
      </c>
      <c r="AD140" s="40" t="s">
        <v>362</v>
      </c>
      <c r="AE140" s="40">
        <v>0</v>
      </c>
      <c r="AF140" s="40" t="s">
        <v>362</v>
      </c>
      <c r="AG140" s="40">
        <v>0</v>
      </c>
      <c r="AH140" s="40" t="s">
        <v>362</v>
      </c>
      <c r="AI140" s="40">
        <v>0</v>
      </c>
      <c r="AJ140" s="40" t="s">
        <v>362</v>
      </c>
      <c r="AK140" s="40">
        <v>0</v>
      </c>
      <c r="AL140" s="40" t="s">
        <v>362</v>
      </c>
      <c r="AM140" s="40">
        <v>0</v>
      </c>
      <c r="AN140" s="40" t="s">
        <v>362</v>
      </c>
      <c r="AO140" s="40">
        <v>0</v>
      </c>
      <c r="AP140" s="40" t="s">
        <v>362</v>
      </c>
      <c r="AQ140" s="40">
        <v>0</v>
      </c>
      <c r="AR140" s="40" t="s">
        <v>362</v>
      </c>
      <c r="AS140" s="40">
        <v>0</v>
      </c>
      <c r="AT140" s="40" t="s">
        <v>362</v>
      </c>
      <c r="AU140" s="40">
        <v>0</v>
      </c>
      <c r="AV140" s="57"/>
    </row>
    <row r="141" spans="1:48" s="39" customFormat="1" ht="15.75">
      <c r="A141" s="32" t="s">
        <v>433</v>
      </c>
      <c r="B141" s="33" t="s">
        <v>388</v>
      </c>
      <c r="C141" s="34" t="s">
        <v>362</v>
      </c>
      <c r="D141" s="40" t="s">
        <v>362</v>
      </c>
      <c r="E141" s="40">
        <v>0</v>
      </c>
      <c r="F141" s="40" t="s">
        <v>362</v>
      </c>
      <c r="G141" s="40">
        <v>0</v>
      </c>
      <c r="H141" s="40" t="s">
        <v>362</v>
      </c>
      <c r="I141" s="40">
        <v>0</v>
      </c>
      <c r="J141" s="40" t="s">
        <v>362</v>
      </c>
      <c r="K141" s="40">
        <v>0</v>
      </c>
      <c r="L141" s="40" t="s">
        <v>362</v>
      </c>
      <c r="M141" s="40">
        <v>0</v>
      </c>
      <c r="N141" s="40" t="s">
        <v>362</v>
      </c>
      <c r="O141" s="40">
        <v>0</v>
      </c>
      <c r="P141" s="40" t="s">
        <v>362</v>
      </c>
      <c r="Q141" s="40">
        <v>0</v>
      </c>
      <c r="R141" s="40" t="s">
        <v>362</v>
      </c>
      <c r="S141" s="40">
        <v>0</v>
      </c>
      <c r="T141" s="40" t="s">
        <v>362</v>
      </c>
      <c r="U141" s="40">
        <v>0</v>
      </c>
      <c r="V141" s="40" t="s">
        <v>362</v>
      </c>
      <c r="W141" s="40">
        <v>0</v>
      </c>
      <c r="X141" s="40" t="s">
        <v>362</v>
      </c>
      <c r="Y141" s="40">
        <v>0</v>
      </c>
      <c r="Z141" s="40" t="s">
        <v>362</v>
      </c>
      <c r="AA141" s="40">
        <v>0</v>
      </c>
      <c r="AB141" s="40" t="s">
        <v>362</v>
      </c>
      <c r="AC141" s="40">
        <v>0</v>
      </c>
      <c r="AD141" s="40" t="s">
        <v>362</v>
      </c>
      <c r="AE141" s="40">
        <v>0</v>
      </c>
      <c r="AF141" s="40" t="s">
        <v>362</v>
      </c>
      <c r="AG141" s="40">
        <v>0</v>
      </c>
      <c r="AH141" s="40" t="s">
        <v>362</v>
      </c>
      <c r="AI141" s="40">
        <v>0</v>
      </c>
      <c r="AJ141" s="40" t="s">
        <v>362</v>
      </c>
      <c r="AK141" s="40">
        <v>0</v>
      </c>
      <c r="AL141" s="40" t="s">
        <v>362</v>
      </c>
      <c r="AM141" s="40">
        <v>0</v>
      </c>
      <c r="AN141" s="40" t="s">
        <v>362</v>
      </c>
      <c r="AO141" s="40">
        <v>0</v>
      </c>
      <c r="AP141" s="40" t="s">
        <v>362</v>
      </c>
      <c r="AQ141" s="40">
        <v>0</v>
      </c>
      <c r="AR141" s="40" t="s">
        <v>362</v>
      </c>
      <c r="AS141" s="40">
        <v>0</v>
      </c>
      <c r="AT141" s="40" t="s">
        <v>362</v>
      </c>
      <c r="AU141" s="40">
        <v>0</v>
      </c>
      <c r="AV141" s="57"/>
    </row>
    <row r="142" spans="1:48" s="39" customFormat="1" ht="15.75">
      <c r="A142" s="125" t="s">
        <v>0</v>
      </c>
      <c r="B142" s="127" t="s">
        <v>573</v>
      </c>
      <c r="C142" s="126" t="s">
        <v>362</v>
      </c>
      <c r="D142" s="122" t="s">
        <v>362</v>
      </c>
      <c r="E142" s="122">
        <v>0</v>
      </c>
      <c r="F142" s="122" t="s">
        <v>362</v>
      </c>
      <c r="G142" s="122">
        <v>0</v>
      </c>
      <c r="H142" s="122" t="s">
        <v>362</v>
      </c>
      <c r="I142" s="122">
        <v>0</v>
      </c>
      <c r="J142" s="122" t="s">
        <v>362</v>
      </c>
      <c r="K142" s="122">
        <v>0</v>
      </c>
      <c r="L142" s="122" t="s">
        <v>362</v>
      </c>
      <c r="M142" s="122">
        <v>0</v>
      </c>
      <c r="N142" s="122" t="s">
        <v>362</v>
      </c>
      <c r="O142" s="122">
        <v>0</v>
      </c>
      <c r="P142" s="122" t="s">
        <v>362</v>
      </c>
      <c r="Q142" s="122">
        <v>0</v>
      </c>
      <c r="R142" s="122" t="s">
        <v>362</v>
      </c>
      <c r="S142" s="122">
        <v>0</v>
      </c>
      <c r="T142" s="122" t="s">
        <v>362</v>
      </c>
      <c r="U142" s="122">
        <v>0</v>
      </c>
      <c r="V142" s="122" t="s">
        <v>362</v>
      </c>
      <c r="W142" s="122">
        <v>0</v>
      </c>
      <c r="X142" s="122" t="s">
        <v>362</v>
      </c>
      <c r="Y142" s="122">
        <v>0</v>
      </c>
      <c r="Z142" s="122" t="s">
        <v>362</v>
      </c>
      <c r="AA142" s="122">
        <v>0</v>
      </c>
      <c r="AB142" s="122" t="s">
        <v>362</v>
      </c>
      <c r="AC142" s="122">
        <v>0</v>
      </c>
      <c r="AD142" s="122" t="s">
        <v>362</v>
      </c>
      <c r="AE142" s="122">
        <v>0</v>
      </c>
      <c r="AF142" s="122" t="s">
        <v>362</v>
      </c>
      <c r="AG142" s="122">
        <v>0</v>
      </c>
      <c r="AH142" s="122" t="s">
        <v>362</v>
      </c>
      <c r="AI142" s="122">
        <v>0</v>
      </c>
      <c r="AJ142" s="122" t="s">
        <v>362</v>
      </c>
      <c r="AK142" s="122">
        <v>0</v>
      </c>
      <c r="AL142" s="122" t="s">
        <v>362</v>
      </c>
      <c r="AM142" s="122">
        <v>0</v>
      </c>
      <c r="AN142" s="122" t="s">
        <v>362</v>
      </c>
      <c r="AO142" s="122">
        <v>0</v>
      </c>
      <c r="AP142" s="122" t="s">
        <v>362</v>
      </c>
      <c r="AQ142" s="122">
        <v>0</v>
      </c>
      <c r="AR142" s="122" t="s">
        <v>362</v>
      </c>
      <c r="AS142" s="122">
        <v>0</v>
      </c>
      <c r="AT142" s="122" t="s">
        <v>362</v>
      </c>
      <c r="AU142" s="122">
        <v>0</v>
      </c>
      <c r="AV142" s="123"/>
    </row>
    <row r="143" spans="1:48" s="27" customFormat="1" ht="31.5">
      <c r="A143" s="37" t="s">
        <v>434</v>
      </c>
      <c r="B143" s="26" t="s">
        <v>428</v>
      </c>
      <c r="C143" s="49"/>
      <c r="D143" s="41">
        <f t="shared" ref="D143:AU143" si="51">SUM(D144:D146)</f>
        <v>0</v>
      </c>
      <c r="E143" s="41">
        <f t="shared" si="51"/>
        <v>0</v>
      </c>
      <c r="F143" s="41">
        <f t="shared" si="51"/>
        <v>0</v>
      </c>
      <c r="G143" s="41">
        <f t="shared" si="51"/>
        <v>0</v>
      </c>
      <c r="H143" s="41">
        <f t="shared" si="51"/>
        <v>0</v>
      </c>
      <c r="I143" s="41">
        <f t="shared" si="51"/>
        <v>0</v>
      </c>
      <c r="J143" s="41">
        <f t="shared" si="51"/>
        <v>0</v>
      </c>
      <c r="K143" s="41">
        <f t="shared" si="51"/>
        <v>0</v>
      </c>
      <c r="L143" s="41">
        <f t="shared" si="51"/>
        <v>0</v>
      </c>
      <c r="M143" s="41">
        <f t="shared" si="51"/>
        <v>0</v>
      </c>
      <c r="N143" s="41">
        <f t="shared" si="51"/>
        <v>0</v>
      </c>
      <c r="O143" s="41">
        <f t="shared" si="51"/>
        <v>0</v>
      </c>
      <c r="P143" s="41">
        <f t="shared" si="51"/>
        <v>0</v>
      </c>
      <c r="Q143" s="41">
        <f t="shared" si="51"/>
        <v>0</v>
      </c>
      <c r="R143" s="41">
        <f t="shared" si="51"/>
        <v>0</v>
      </c>
      <c r="S143" s="41">
        <f t="shared" si="51"/>
        <v>0</v>
      </c>
      <c r="T143" s="41">
        <f t="shared" si="51"/>
        <v>0</v>
      </c>
      <c r="U143" s="41">
        <f t="shared" si="51"/>
        <v>0</v>
      </c>
      <c r="V143" s="41">
        <f t="shared" si="51"/>
        <v>0</v>
      </c>
      <c r="W143" s="41">
        <f t="shared" si="51"/>
        <v>0</v>
      </c>
      <c r="X143" s="41">
        <f t="shared" si="51"/>
        <v>0</v>
      </c>
      <c r="Y143" s="41">
        <f t="shared" si="51"/>
        <v>0</v>
      </c>
      <c r="Z143" s="41">
        <f t="shared" si="51"/>
        <v>0</v>
      </c>
      <c r="AA143" s="41">
        <f t="shared" si="51"/>
        <v>0</v>
      </c>
      <c r="AB143" s="41">
        <f t="shared" si="51"/>
        <v>0</v>
      </c>
      <c r="AC143" s="41">
        <f t="shared" si="51"/>
        <v>0</v>
      </c>
      <c r="AD143" s="41">
        <f t="shared" si="51"/>
        <v>0</v>
      </c>
      <c r="AE143" s="41">
        <f t="shared" si="51"/>
        <v>0</v>
      </c>
      <c r="AF143" s="41">
        <f t="shared" si="51"/>
        <v>0</v>
      </c>
      <c r="AG143" s="41">
        <f t="shared" si="51"/>
        <v>0</v>
      </c>
      <c r="AH143" s="41">
        <f t="shared" si="51"/>
        <v>0</v>
      </c>
      <c r="AI143" s="41">
        <f t="shared" si="51"/>
        <v>0</v>
      </c>
      <c r="AJ143" s="41">
        <f t="shared" si="51"/>
        <v>0</v>
      </c>
      <c r="AK143" s="41">
        <f t="shared" si="51"/>
        <v>0</v>
      </c>
      <c r="AL143" s="41">
        <f t="shared" si="51"/>
        <v>0</v>
      </c>
      <c r="AM143" s="41">
        <f t="shared" si="51"/>
        <v>0</v>
      </c>
      <c r="AN143" s="41">
        <f t="shared" si="51"/>
        <v>0</v>
      </c>
      <c r="AO143" s="41">
        <f t="shared" si="51"/>
        <v>0</v>
      </c>
      <c r="AP143" s="41">
        <f t="shared" si="51"/>
        <v>0</v>
      </c>
      <c r="AQ143" s="41">
        <f t="shared" si="51"/>
        <v>0</v>
      </c>
      <c r="AR143" s="41">
        <f t="shared" si="51"/>
        <v>0</v>
      </c>
      <c r="AS143" s="41">
        <f t="shared" si="51"/>
        <v>0</v>
      </c>
      <c r="AT143" s="41">
        <f t="shared" si="51"/>
        <v>0</v>
      </c>
      <c r="AU143" s="41">
        <f t="shared" si="51"/>
        <v>0</v>
      </c>
      <c r="AV143" s="63"/>
    </row>
    <row r="144" spans="1:48" s="39" customFormat="1" ht="15.75">
      <c r="A144" s="32" t="s">
        <v>434</v>
      </c>
      <c r="B144" s="33" t="s">
        <v>388</v>
      </c>
      <c r="C144" s="40" t="s">
        <v>362</v>
      </c>
      <c r="D144" s="40" t="s">
        <v>362</v>
      </c>
      <c r="E144" s="40">
        <v>0</v>
      </c>
      <c r="F144" s="40" t="s">
        <v>362</v>
      </c>
      <c r="G144" s="40">
        <v>0</v>
      </c>
      <c r="H144" s="40" t="s">
        <v>362</v>
      </c>
      <c r="I144" s="40">
        <v>0</v>
      </c>
      <c r="J144" s="40" t="s">
        <v>362</v>
      </c>
      <c r="K144" s="40">
        <v>0</v>
      </c>
      <c r="L144" s="40" t="s">
        <v>362</v>
      </c>
      <c r="M144" s="40">
        <v>0</v>
      </c>
      <c r="N144" s="40" t="s">
        <v>362</v>
      </c>
      <c r="O144" s="40">
        <v>0</v>
      </c>
      <c r="P144" s="40" t="s">
        <v>362</v>
      </c>
      <c r="Q144" s="40">
        <v>0</v>
      </c>
      <c r="R144" s="40" t="s">
        <v>362</v>
      </c>
      <c r="S144" s="40">
        <v>0</v>
      </c>
      <c r="T144" s="40" t="s">
        <v>362</v>
      </c>
      <c r="U144" s="40">
        <v>0</v>
      </c>
      <c r="V144" s="40" t="s">
        <v>362</v>
      </c>
      <c r="W144" s="40">
        <v>0</v>
      </c>
      <c r="X144" s="40" t="s">
        <v>362</v>
      </c>
      <c r="Y144" s="40">
        <v>0</v>
      </c>
      <c r="Z144" s="40" t="s">
        <v>362</v>
      </c>
      <c r="AA144" s="40">
        <v>0</v>
      </c>
      <c r="AB144" s="40" t="s">
        <v>362</v>
      </c>
      <c r="AC144" s="40">
        <v>0</v>
      </c>
      <c r="AD144" s="40" t="s">
        <v>362</v>
      </c>
      <c r="AE144" s="40">
        <v>0</v>
      </c>
      <c r="AF144" s="40" t="s">
        <v>362</v>
      </c>
      <c r="AG144" s="40">
        <v>0</v>
      </c>
      <c r="AH144" s="40" t="s">
        <v>362</v>
      </c>
      <c r="AI144" s="40">
        <v>0</v>
      </c>
      <c r="AJ144" s="40" t="s">
        <v>362</v>
      </c>
      <c r="AK144" s="40">
        <v>0</v>
      </c>
      <c r="AL144" s="40" t="s">
        <v>362</v>
      </c>
      <c r="AM144" s="40">
        <v>0</v>
      </c>
      <c r="AN144" s="40" t="s">
        <v>362</v>
      </c>
      <c r="AO144" s="40">
        <v>0</v>
      </c>
      <c r="AP144" s="40" t="s">
        <v>362</v>
      </c>
      <c r="AQ144" s="40">
        <v>0</v>
      </c>
      <c r="AR144" s="40" t="s">
        <v>362</v>
      </c>
      <c r="AS144" s="40">
        <v>0</v>
      </c>
      <c r="AT144" s="40" t="s">
        <v>362</v>
      </c>
      <c r="AU144" s="40">
        <v>0</v>
      </c>
      <c r="AV144" s="40" t="s">
        <v>362</v>
      </c>
    </row>
    <row r="145" spans="1:48" s="39" customFormat="1" ht="15.75">
      <c r="A145" s="32" t="s">
        <v>434</v>
      </c>
      <c r="B145" s="33" t="s">
        <v>388</v>
      </c>
      <c r="C145" s="40" t="s">
        <v>362</v>
      </c>
      <c r="D145" s="40" t="s">
        <v>362</v>
      </c>
      <c r="E145" s="40">
        <v>0</v>
      </c>
      <c r="F145" s="40" t="s">
        <v>362</v>
      </c>
      <c r="G145" s="40">
        <v>0</v>
      </c>
      <c r="H145" s="40" t="s">
        <v>362</v>
      </c>
      <c r="I145" s="40">
        <v>0</v>
      </c>
      <c r="J145" s="40" t="s">
        <v>362</v>
      </c>
      <c r="K145" s="40">
        <v>0</v>
      </c>
      <c r="L145" s="40" t="s">
        <v>362</v>
      </c>
      <c r="M145" s="40">
        <v>0</v>
      </c>
      <c r="N145" s="40" t="s">
        <v>362</v>
      </c>
      <c r="O145" s="40">
        <v>0</v>
      </c>
      <c r="P145" s="40" t="s">
        <v>362</v>
      </c>
      <c r="Q145" s="40">
        <v>0</v>
      </c>
      <c r="R145" s="40" t="s">
        <v>362</v>
      </c>
      <c r="S145" s="40">
        <v>0</v>
      </c>
      <c r="T145" s="40" t="s">
        <v>362</v>
      </c>
      <c r="U145" s="40">
        <v>0</v>
      </c>
      <c r="V145" s="40" t="s">
        <v>362</v>
      </c>
      <c r="W145" s="40">
        <v>0</v>
      </c>
      <c r="X145" s="40" t="s">
        <v>362</v>
      </c>
      <c r="Y145" s="40">
        <v>0</v>
      </c>
      <c r="Z145" s="40" t="s">
        <v>362</v>
      </c>
      <c r="AA145" s="40">
        <v>0</v>
      </c>
      <c r="AB145" s="40" t="s">
        <v>362</v>
      </c>
      <c r="AC145" s="40">
        <v>0</v>
      </c>
      <c r="AD145" s="40" t="s">
        <v>362</v>
      </c>
      <c r="AE145" s="40">
        <v>0</v>
      </c>
      <c r="AF145" s="40" t="s">
        <v>362</v>
      </c>
      <c r="AG145" s="40">
        <v>0</v>
      </c>
      <c r="AH145" s="40" t="s">
        <v>362</v>
      </c>
      <c r="AI145" s="40">
        <v>0</v>
      </c>
      <c r="AJ145" s="40" t="s">
        <v>362</v>
      </c>
      <c r="AK145" s="40">
        <v>0</v>
      </c>
      <c r="AL145" s="40" t="s">
        <v>362</v>
      </c>
      <c r="AM145" s="40">
        <v>0</v>
      </c>
      <c r="AN145" s="40" t="s">
        <v>362</v>
      </c>
      <c r="AO145" s="40">
        <v>0</v>
      </c>
      <c r="AP145" s="40" t="s">
        <v>362</v>
      </c>
      <c r="AQ145" s="40">
        <v>0</v>
      </c>
      <c r="AR145" s="40" t="s">
        <v>362</v>
      </c>
      <c r="AS145" s="40">
        <v>0</v>
      </c>
      <c r="AT145" s="40" t="s">
        <v>362</v>
      </c>
      <c r="AU145" s="40">
        <v>0</v>
      </c>
      <c r="AV145" s="40" t="s">
        <v>362</v>
      </c>
    </row>
    <row r="146" spans="1:48" s="39" customFormat="1" ht="15.75">
      <c r="A146" s="32" t="s">
        <v>0</v>
      </c>
      <c r="B146" s="32" t="s">
        <v>0</v>
      </c>
      <c r="C146" s="40" t="s">
        <v>362</v>
      </c>
      <c r="D146" s="40" t="s">
        <v>362</v>
      </c>
      <c r="E146" s="40">
        <v>0</v>
      </c>
      <c r="F146" s="40" t="s">
        <v>362</v>
      </c>
      <c r="G146" s="40">
        <v>0</v>
      </c>
      <c r="H146" s="40" t="s">
        <v>362</v>
      </c>
      <c r="I146" s="40">
        <v>0</v>
      </c>
      <c r="J146" s="40" t="s">
        <v>362</v>
      </c>
      <c r="K146" s="40">
        <v>0</v>
      </c>
      <c r="L146" s="40" t="s">
        <v>362</v>
      </c>
      <c r="M146" s="40">
        <v>0</v>
      </c>
      <c r="N146" s="40" t="s">
        <v>362</v>
      </c>
      <c r="O146" s="40">
        <v>0</v>
      </c>
      <c r="P146" s="40" t="s">
        <v>362</v>
      </c>
      <c r="Q146" s="40">
        <v>0</v>
      </c>
      <c r="R146" s="40" t="s">
        <v>362</v>
      </c>
      <c r="S146" s="40">
        <v>0</v>
      </c>
      <c r="T146" s="40" t="s">
        <v>362</v>
      </c>
      <c r="U146" s="40">
        <v>0</v>
      </c>
      <c r="V146" s="40" t="s">
        <v>362</v>
      </c>
      <c r="W146" s="40">
        <v>0</v>
      </c>
      <c r="X146" s="40" t="s">
        <v>362</v>
      </c>
      <c r="Y146" s="40">
        <v>0</v>
      </c>
      <c r="Z146" s="40" t="s">
        <v>362</v>
      </c>
      <c r="AA146" s="40">
        <v>0</v>
      </c>
      <c r="AB146" s="40" t="s">
        <v>362</v>
      </c>
      <c r="AC146" s="40">
        <v>0</v>
      </c>
      <c r="AD146" s="40" t="s">
        <v>362</v>
      </c>
      <c r="AE146" s="40">
        <v>0</v>
      </c>
      <c r="AF146" s="40" t="s">
        <v>362</v>
      </c>
      <c r="AG146" s="40">
        <v>0</v>
      </c>
      <c r="AH146" s="40" t="s">
        <v>362</v>
      </c>
      <c r="AI146" s="40">
        <v>0</v>
      </c>
      <c r="AJ146" s="40" t="s">
        <v>362</v>
      </c>
      <c r="AK146" s="40">
        <v>0</v>
      </c>
      <c r="AL146" s="40" t="s">
        <v>362</v>
      </c>
      <c r="AM146" s="40">
        <v>0</v>
      </c>
      <c r="AN146" s="40" t="s">
        <v>362</v>
      </c>
      <c r="AO146" s="40">
        <v>0</v>
      </c>
      <c r="AP146" s="40" t="s">
        <v>362</v>
      </c>
      <c r="AQ146" s="40">
        <v>0</v>
      </c>
      <c r="AR146" s="40" t="s">
        <v>362</v>
      </c>
      <c r="AS146" s="40">
        <v>0</v>
      </c>
      <c r="AT146" s="40" t="s">
        <v>362</v>
      </c>
      <c r="AU146" s="40">
        <v>0</v>
      </c>
      <c r="AV146" s="40" t="s">
        <v>362</v>
      </c>
    </row>
    <row r="147" spans="1:48" s="27" customFormat="1" ht="15.75">
      <c r="A147" s="37" t="s">
        <v>435</v>
      </c>
      <c r="B147" s="26" t="s">
        <v>429</v>
      </c>
      <c r="C147" s="49"/>
      <c r="D147" s="41">
        <f t="shared" ref="D147:AU147" si="52">SUM(D150:D150)</f>
        <v>0</v>
      </c>
      <c r="E147" s="41">
        <f t="shared" si="52"/>
        <v>0</v>
      </c>
      <c r="F147" s="41">
        <f t="shared" si="52"/>
        <v>0</v>
      </c>
      <c r="G147" s="41">
        <f t="shared" si="52"/>
        <v>0</v>
      </c>
      <c r="H147" s="41">
        <f t="shared" si="52"/>
        <v>0</v>
      </c>
      <c r="I147" s="41">
        <f t="shared" si="52"/>
        <v>0</v>
      </c>
      <c r="J147" s="41">
        <f t="shared" si="52"/>
        <v>0</v>
      </c>
      <c r="K147" s="41">
        <f t="shared" si="52"/>
        <v>0</v>
      </c>
      <c r="L147" s="41">
        <f t="shared" si="52"/>
        <v>0</v>
      </c>
      <c r="M147" s="41">
        <f t="shared" si="52"/>
        <v>0</v>
      </c>
      <c r="N147" s="41">
        <f t="shared" si="52"/>
        <v>0</v>
      </c>
      <c r="O147" s="41">
        <f t="shared" si="52"/>
        <v>0</v>
      </c>
      <c r="P147" s="41">
        <f t="shared" si="52"/>
        <v>0</v>
      </c>
      <c r="Q147" s="41">
        <f t="shared" si="52"/>
        <v>0</v>
      </c>
      <c r="R147" s="41">
        <f t="shared" si="52"/>
        <v>0</v>
      </c>
      <c r="S147" s="41">
        <f t="shared" si="52"/>
        <v>0</v>
      </c>
      <c r="T147" s="41">
        <f t="shared" si="52"/>
        <v>0</v>
      </c>
      <c r="U147" s="41">
        <f t="shared" si="52"/>
        <v>0</v>
      </c>
      <c r="V147" s="41">
        <f t="shared" si="52"/>
        <v>0</v>
      </c>
      <c r="W147" s="41">
        <f t="shared" si="52"/>
        <v>0</v>
      </c>
      <c r="X147" s="41">
        <f t="shared" si="52"/>
        <v>0</v>
      </c>
      <c r="Y147" s="41">
        <f t="shared" si="52"/>
        <v>0</v>
      </c>
      <c r="Z147" s="41">
        <f t="shared" si="52"/>
        <v>0</v>
      </c>
      <c r="AA147" s="41">
        <f t="shared" si="52"/>
        <v>0</v>
      </c>
      <c r="AB147" s="41">
        <f t="shared" si="52"/>
        <v>0</v>
      </c>
      <c r="AC147" s="41">
        <f t="shared" si="52"/>
        <v>0</v>
      </c>
      <c r="AD147" s="41">
        <f t="shared" si="52"/>
        <v>0</v>
      </c>
      <c r="AE147" s="41">
        <f t="shared" si="52"/>
        <v>0</v>
      </c>
      <c r="AF147" s="41">
        <f t="shared" si="52"/>
        <v>0</v>
      </c>
      <c r="AG147" s="41">
        <f t="shared" si="52"/>
        <v>0</v>
      </c>
      <c r="AH147" s="41">
        <f t="shared" si="52"/>
        <v>0</v>
      </c>
      <c r="AI147" s="41">
        <f t="shared" si="52"/>
        <v>0</v>
      </c>
      <c r="AJ147" s="41">
        <f t="shared" si="52"/>
        <v>0</v>
      </c>
      <c r="AK147" s="41">
        <f t="shared" si="52"/>
        <v>0</v>
      </c>
      <c r="AL147" s="41">
        <f t="shared" si="52"/>
        <v>0</v>
      </c>
      <c r="AM147" s="41">
        <f t="shared" si="52"/>
        <v>0</v>
      </c>
      <c r="AN147" s="41">
        <f t="shared" si="52"/>
        <v>0</v>
      </c>
      <c r="AO147" s="41">
        <f t="shared" si="52"/>
        <v>0</v>
      </c>
      <c r="AP147" s="41">
        <f t="shared" si="52"/>
        <v>0</v>
      </c>
      <c r="AQ147" s="41">
        <f t="shared" si="52"/>
        <v>0</v>
      </c>
      <c r="AR147" s="41">
        <f t="shared" si="52"/>
        <v>0</v>
      </c>
      <c r="AS147" s="41">
        <f>SUM(AS148:AS150)</f>
        <v>20.561</v>
      </c>
      <c r="AT147" s="41">
        <f t="shared" si="52"/>
        <v>0</v>
      </c>
      <c r="AU147" s="41">
        <f t="shared" si="52"/>
        <v>0</v>
      </c>
      <c r="AV147" s="63"/>
    </row>
    <row r="148" spans="1:48" ht="17.25" customHeight="1">
      <c r="A148" s="136" t="s">
        <v>435</v>
      </c>
      <c r="B148" s="137" t="s">
        <v>611</v>
      </c>
      <c r="C148" s="138" t="s">
        <v>612</v>
      </c>
      <c r="D148" s="139" t="s">
        <v>362</v>
      </c>
      <c r="E148" s="139">
        <v>0</v>
      </c>
      <c r="F148" s="139" t="s">
        <v>362</v>
      </c>
      <c r="G148" s="139">
        <v>0</v>
      </c>
      <c r="H148" s="139" t="s">
        <v>362</v>
      </c>
      <c r="I148" s="139">
        <v>0</v>
      </c>
      <c r="J148" s="139" t="s">
        <v>362</v>
      </c>
      <c r="K148" s="139">
        <v>0</v>
      </c>
      <c r="L148" s="139" t="s">
        <v>362</v>
      </c>
      <c r="M148" s="139">
        <v>0</v>
      </c>
      <c r="N148" s="139" t="s">
        <v>362</v>
      </c>
      <c r="O148" s="139">
        <v>0</v>
      </c>
      <c r="P148" s="139" t="s">
        <v>362</v>
      </c>
      <c r="Q148" s="139">
        <v>0</v>
      </c>
      <c r="R148" s="139" t="s">
        <v>362</v>
      </c>
      <c r="S148" s="139">
        <v>0</v>
      </c>
      <c r="T148" s="139" t="s">
        <v>362</v>
      </c>
      <c r="U148" s="139">
        <v>0</v>
      </c>
      <c r="V148" s="139" t="s">
        <v>362</v>
      </c>
      <c r="W148" s="139">
        <v>0</v>
      </c>
      <c r="X148" s="139" t="s">
        <v>362</v>
      </c>
      <c r="Y148" s="139">
        <v>0</v>
      </c>
      <c r="Z148" s="139" t="s">
        <v>362</v>
      </c>
      <c r="AA148" s="139">
        <v>0</v>
      </c>
      <c r="AB148" s="139" t="s">
        <v>362</v>
      </c>
      <c r="AC148" s="139">
        <v>0</v>
      </c>
      <c r="AD148" s="139" t="s">
        <v>362</v>
      </c>
      <c r="AE148" s="139">
        <v>0</v>
      </c>
      <c r="AF148" s="139" t="s">
        <v>362</v>
      </c>
      <c r="AG148" s="139">
        <v>0</v>
      </c>
      <c r="AH148" s="139" t="s">
        <v>362</v>
      </c>
      <c r="AI148" s="139">
        <v>0</v>
      </c>
      <c r="AJ148" s="139" t="s">
        <v>362</v>
      </c>
      <c r="AK148" s="139">
        <v>0</v>
      </c>
      <c r="AL148" s="139" t="s">
        <v>362</v>
      </c>
      <c r="AM148" s="139">
        <v>0</v>
      </c>
      <c r="AN148" s="139" t="s">
        <v>362</v>
      </c>
      <c r="AO148" s="139">
        <v>0</v>
      </c>
      <c r="AP148" s="139" t="s">
        <v>362</v>
      </c>
      <c r="AQ148" s="139">
        <v>0</v>
      </c>
      <c r="AR148" s="139" t="s">
        <v>362</v>
      </c>
      <c r="AS148" s="139">
        <v>20.561</v>
      </c>
      <c r="AT148" s="139" t="s">
        <v>362</v>
      </c>
      <c r="AU148" s="139">
        <v>0</v>
      </c>
      <c r="AV148" s="140"/>
    </row>
    <row r="149" spans="1:48" s="39" customFormat="1" ht="18" customHeight="1">
      <c r="A149" s="32" t="s">
        <v>435</v>
      </c>
      <c r="B149" s="33" t="s">
        <v>388</v>
      </c>
      <c r="C149" s="40" t="s">
        <v>362</v>
      </c>
      <c r="D149" s="40" t="s">
        <v>362</v>
      </c>
      <c r="E149" s="40">
        <v>0</v>
      </c>
      <c r="F149" s="40" t="s">
        <v>362</v>
      </c>
      <c r="G149" s="40">
        <v>0</v>
      </c>
      <c r="H149" s="40" t="s">
        <v>362</v>
      </c>
      <c r="I149" s="40">
        <v>0</v>
      </c>
      <c r="J149" s="40" t="s">
        <v>362</v>
      </c>
      <c r="K149" s="40">
        <v>0</v>
      </c>
      <c r="L149" s="40" t="s">
        <v>362</v>
      </c>
      <c r="M149" s="40">
        <v>0</v>
      </c>
      <c r="N149" s="40" t="s">
        <v>362</v>
      </c>
      <c r="O149" s="40">
        <v>0</v>
      </c>
      <c r="P149" s="40" t="s">
        <v>362</v>
      </c>
      <c r="Q149" s="40">
        <v>0</v>
      </c>
      <c r="R149" s="40" t="s">
        <v>362</v>
      </c>
      <c r="S149" s="40">
        <v>0</v>
      </c>
      <c r="T149" s="40" t="s">
        <v>362</v>
      </c>
      <c r="U149" s="40">
        <v>0</v>
      </c>
      <c r="V149" s="40" t="s">
        <v>362</v>
      </c>
      <c r="W149" s="40">
        <v>0</v>
      </c>
      <c r="X149" s="40" t="s">
        <v>362</v>
      </c>
      <c r="Y149" s="40">
        <v>0</v>
      </c>
      <c r="Z149" s="40" t="s">
        <v>362</v>
      </c>
      <c r="AA149" s="40">
        <v>0</v>
      </c>
      <c r="AB149" s="40" t="s">
        <v>362</v>
      </c>
      <c r="AC149" s="40">
        <v>0</v>
      </c>
      <c r="AD149" s="40" t="s">
        <v>362</v>
      </c>
      <c r="AE149" s="40">
        <v>0</v>
      </c>
      <c r="AF149" s="40" t="s">
        <v>362</v>
      </c>
      <c r="AG149" s="40">
        <v>0</v>
      </c>
      <c r="AH149" s="40" t="s">
        <v>362</v>
      </c>
      <c r="AI149" s="40">
        <v>0</v>
      </c>
      <c r="AJ149" s="40" t="s">
        <v>362</v>
      </c>
      <c r="AK149" s="40">
        <v>0</v>
      </c>
      <c r="AL149" s="40" t="s">
        <v>362</v>
      </c>
      <c r="AM149" s="40">
        <v>0</v>
      </c>
      <c r="AN149" s="40" t="s">
        <v>362</v>
      </c>
      <c r="AO149" s="40">
        <v>0</v>
      </c>
      <c r="AP149" s="40" t="s">
        <v>362</v>
      </c>
      <c r="AQ149" s="40">
        <v>0</v>
      </c>
      <c r="AR149" s="40" t="s">
        <v>362</v>
      </c>
      <c r="AS149" s="40">
        <v>0</v>
      </c>
      <c r="AT149" s="40" t="s">
        <v>362</v>
      </c>
      <c r="AU149" s="40">
        <v>0</v>
      </c>
      <c r="AV149" s="57"/>
    </row>
    <row r="150" spans="1:48" ht="15.75">
      <c r="A150" s="32" t="s">
        <v>0</v>
      </c>
      <c r="B150" s="127" t="s">
        <v>0</v>
      </c>
      <c r="C150" s="121" t="s">
        <v>362</v>
      </c>
      <c r="D150" s="40" t="s">
        <v>362</v>
      </c>
      <c r="E150" s="40">
        <v>0</v>
      </c>
      <c r="F150" s="40" t="s">
        <v>362</v>
      </c>
      <c r="G150" s="40">
        <v>0</v>
      </c>
      <c r="H150" s="40" t="s">
        <v>362</v>
      </c>
      <c r="I150" s="40">
        <v>0</v>
      </c>
      <c r="J150" s="40" t="s">
        <v>362</v>
      </c>
      <c r="K150" s="40">
        <v>0</v>
      </c>
      <c r="L150" s="40" t="s">
        <v>362</v>
      </c>
      <c r="M150" s="40">
        <v>0</v>
      </c>
      <c r="N150" s="40" t="s">
        <v>362</v>
      </c>
      <c r="O150" s="40">
        <v>0</v>
      </c>
      <c r="P150" s="40" t="s">
        <v>362</v>
      </c>
      <c r="Q150" s="40">
        <v>0</v>
      </c>
      <c r="R150" s="40" t="s">
        <v>362</v>
      </c>
      <c r="S150" s="40">
        <v>0</v>
      </c>
      <c r="T150" s="40" t="s">
        <v>362</v>
      </c>
      <c r="U150" s="40">
        <v>0</v>
      </c>
      <c r="V150" s="40" t="s">
        <v>362</v>
      </c>
      <c r="W150" s="40">
        <v>0</v>
      </c>
      <c r="X150" s="40" t="s">
        <v>362</v>
      </c>
      <c r="Y150" s="40">
        <v>0</v>
      </c>
      <c r="Z150" s="40" t="s">
        <v>362</v>
      </c>
      <c r="AA150" s="40">
        <v>0</v>
      </c>
      <c r="AB150" s="40" t="s">
        <v>362</v>
      </c>
      <c r="AC150" s="40">
        <v>0</v>
      </c>
      <c r="AD150" s="40" t="s">
        <v>362</v>
      </c>
      <c r="AE150" s="40">
        <v>0</v>
      </c>
      <c r="AF150" s="40" t="s">
        <v>362</v>
      </c>
      <c r="AG150" s="40">
        <v>0</v>
      </c>
      <c r="AH150" s="40" t="s">
        <v>362</v>
      </c>
      <c r="AI150" s="40">
        <v>0</v>
      </c>
      <c r="AJ150" s="40" t="s">
        <v>362</v>
      </c>
      <c r="AK150" s="40">
        <v>0</v>
      </c>
      <c r="AL150" s="40" t="s">
        <v>362</v>
      </c>
      <c r="AM150" s="40">
        <v>0</v>
      </c>
      <c r="AN150" s="40" t="s">
        <v>362</v>
      </c>
      <c r="AO150" s="40">
        <v>0</v>
      </c>
      <c r="AP150" s="40" t="s">
        <v>362</v>
      </c>
      <c r="AQ150" s="40">
        <v>0</v>
      </c>
      <c r="AR150" s="40" t="s">
        <v>362</v>
      </c>
      <c r="AS150" s="40">
        <v>0</v>
      </c>
      <c r="AT150" s="40" t="s">
        <v>362</v>
      </c>
      <c r="AU150" s="40">
        <v>0</v>
      </c>
      <c r="AV150" s="123"/>
    </row>
  </sheetData>
  <autoFilter ref="A19:BH150" xr:uid="{00000000-0009-0000-0000-000000000000}"/>
  <mergeCells count="43">
    <mergeCell ref="B15:B18"/>
    <mergeCell ref="C15:C18"/>
    <mergeCell ref="D15:AU15"/>
    <mergeCell ref="AB16:AE16"/>
    <mergeCell ref="AT17:AU17"/>
    <mergeCell ref="X17:Y17"/>
    <mergeCell ref="Z17:AA17"/>
    <mergeCell ref="AT16:AU16"/>
    <mergeCell ref="AH17:AI17"/>
    <mergeCell ref="AJ17:AK17"/>
    <mergeCell ref="AN17:AO17"/>
    <mergeCell ref="AL17:AM17"/>
    <mergeCell ref="R16:AA16"/>
    <mergeCell ref="J17:K17"/>
    <mergeCell ref="D16:Q16"/>
    <mergeCell ref="AJ16:AO16"/>
    <mergeCell ref="A12:AU12"/>
    <mergeCell ref="A10:AU10"/>
    <mergeCell ref="A14:AU14"/>
    <mergeCell ref="A15:A18"/>
    <mergeCell ref="T17:U17"/>
    <mergeCell ref="AP16:AS16"/>
    <mergeCell ref="AF17:AG17"/>
    <mergeCell ref="R17:S17"/>
    <mergeCell ref="AB17:AC17"/>
    <mergeCell ref="AP17:AQ17"/>
    <mergeCell ref="AF16:AI16"/>
    <mergeCell ref="H17:I17"/>
    <mergeCell ref="L17:M17"/>
    <mergeCell ref="AD17:AE17"/>
    <mergeCell ref="AR17:AS17"/>
    <mergeCell ref="A13:AU13"/>
    <mergeCell ref="S2:T2"/>
    <mergeCell ref="U2:V2"/>
    <mergeCell ref="A4:AU4"/>
    <mergeCell ref="A7:AU7"/>
    <mergeCell ref="A8:AU8"/>
    <mergeCell ref="A5:AU5"/>
    <mergeCell ref="N17:O17"/>
    <mergeCell ref="P17:Q17"/>
    <mergeCell ref="D17:E17"/>
    <mergeCell ref="F17:G17"/>
    <mergeCell ref="V17:W17"/>
  </mergeCells>
  <printOptions horizontalCentered="1"/>
  <pageMargins left="0" right="0" top="0.59055118110236227" bottom="0" header="0.31496062992125984" footer="0.31496062992125984"/>
  <pageSetup paperSize="8" scale="45" fitToHeight="10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AM154"/>
  <sheetViews>
    <sheetView view="pageBreakPreview" topLeftCell="E1" zoomScale="90" zoomScaleNormal="100" zoomScaleSheetLayoutView="90" workbookViewId="0">
      <selection activeCell="AE96" sqref="AE96"/>
    </sheetView>
  </sheetViews>
  <sheetFormatPr defaultColWidth="9" defaultRowHeight="15.75"/>
  <cols>
    <col min="1" max="1" width="11.625" style="114" customWidth="1"/>
    <col min="2" max="2" width="50.75" style="114" customWidth="1"/>
    <col min="3" max="3" width="15.125" style="114" customWidth="1"/>
    <col min="4" max="4" width="14" style="114" customWidth="1"/>
    <col min="5" max="10" width="8.875" style="114" customWidth="1"/>
    <col min="11" max="11" width="14" style="114" customWidth="1"/>
    <col min="12" max="17" width="8.875" style="114" customWidth="1"/>
    <col min="18" max="18" width="14" style="114" customWidth="1"/>
    <col min="19" max="24" width="8.875" style="114" customWidth="1"/>
    <col min="25" max="25" width="14" style="114" customWidth="1"/>
    <col min="26" max="31" width="8.875" style="114" customWidth="1"/>
    <col min="32" max="32" width="14" style="114" customWidth="1"/>
    <col min="33" max="38" width="8.875" style="114" customWidth="1"/>
    <col min="39" max="39" width="5" style="114" customWidth="1"/>
    <col min="40" max="16384" width="9" style="114"/>
  </cols>
  <sheetData>
    <row r="1" spans="1:38" ht="19.5" customHeight="1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L1" s="47" t="s">
        <v>226</v>
      </c>
    </row>
    <row r="2" spans="1:38" ht="19.5" customHeight="1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L2" s="47" t="s">
        <v>1</v>
      </c>
    </row>
    <row r="3" spans="1:38" ht="19.5" customHeight="1"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L3" s="47" t="s">
        <v>478</v>
      </c>
    </row>
    <row r="4" spans="1:38" ht="19.5" customHeight="1">
      <c r="A4" s="224" t="s">
        <v>233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38" ht="19.5" customHeight="1">
      <c r="A5" s="145" t="s">
        <v>568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19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</row>
    <row r="9" spans="1:38" ht="1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</row>
    <row r="10" spans="1:38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9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</row>
    <row r="12" spans="1:38" ht="19.5" hidden="1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8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1:38" ht="19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</row>
    <row r="15" spans="1:38" ht="19.5" customHeight="1">
      <c r="A15" s="226" t="s">
        <v>87</v>
      </c>
      <c r="B15" s="234" t="s">
        <v>23</v>
      </c>
      <c r="C15" s="234" t="s">
        <v>217</v>
      </c>
      <c r="D15" s="229" t="s">
        <v>220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</row>
    <row r="16" spans="1:38" ht="43.5" customHeight="1">
      <c r="A16" s="227"/>
      <c r="B16" s="234"/>
      <c r="C16" s="234"/>
      <c r="D16" s="229" t="s">
        <v>6</v>
      </c>
      <c r="E16" s="229"/>
      <c r="F16" s="229"/>
      <c r="G16" s="229"/>
      <c r="H16" s="229"/>
      <c r="I16" s="229"/>
      <c r="J16" s="229"/>
      <c r="K16" s="229" t="s">
        <v>7</v>
      </c>
      <c r="L16" s="229"/>
      <c r="M16" s="229"/>
      <c r="N16" s="229"/>
      <c r="O16" s="229"/>
      <c r="P16" s="229"/>
      <c r="Q16" s="229"/>
      <c r="R16" s="229" t="s">
        <v>8</v>
      </c>
      <c r="S16" s="229"/>
      <c r="T16" s="229"/>
      <c r="U16" s="229"/>
      <c r="V16" s="229"/>
      <c r="W16" s="229"/>
      <c r="X16" s="229"/>
      <c r="Y16" s="229" t="s">
        <v>9</v>
      </c>
      <c r="Z16" s="229"/>
      <c r="AA16" s="229"/>
      <c r="AB16" s="229"/>
      <c r="AC16" s="229"/>
      <c r="AD16" s="229"/>
      <c r="AE16" s="229"/>
      <c r="AF16" s="234" t="s">
        <v>571</v>
      </c>
      <c r="AG16" s="234"/>
      <c r="AH16" s="234"/>
      <c r="AI16" s="234"/>
      <c r="AJ16" s="234"/>
      <c r="AK16" s="234"/>
      <c r="AL16" s="234"/>
    </row>
    <row r="17" spans="1:39" ht="43.5" customHeight="1">
      <c r="A17" s="227"/>
      <c r="B17" s="234"/>
      <c r="C17" s="234"/>
      <c r="D17" s="119" t="s">
        <v>36</v>
      </c>
      <c r="E17" s="229" t="s">
        <v>35</v>
      </c>
      <c r="F17" s="229"/>
      <c r="G17" s="229"/>
      <c r="H17" s="229"/>
      <c r="I17" s="229"/>
      <c r="J17" s="229"/>
      <c r="K17" s="119" t="s">
        <v>36</v>
      </c>
      <c r="L17" s="234" t="s">
        <v>35</v>
      </c>
      <c r="M17" s="234"/>
      <c r="N17" s="234"/>
      <c r="O17" s="234"/>
      <c r="P17" s="234"/>
      <c r="Q17" s="234"/>
      <c r="R17" s="119" t="s">
        <v>36</v>
      </c>
      <c r="S17" s="234" t="s">
        <v>35</v>
      </c>
      <c r="T17" s="234"/>
      <c r="U17" s="234"/>
      <c r="V17" s="234"/>
      <c r="W17" s="234"/>
      <c r="X17" s="234"/>
      <c r="Y17" s="119" t="s">
        <v>36</v>
      </c>
      <c r="Z17" s="234" t="s">
        <v>35</v>
      </c>
      <c r="AA17" s="234"/>
      <c r="AB17" s="234"/>
      <c r="AC17" s="234"/>
      <c r="AD17" s="234"/>
      <c r="AE17" s="234"/>
      <c r="AF17" s="119" t="s">
        <v>36</v>
      </c>
      <c r="AG17" s="234" t="s">
        <v>35</v>
      </c>
      <c r="AH17" s="234"/>
      <c r="AI17" s="234"/>
      <c r="AJ17" s="234"/>
      <c r="AK17" s="234"/>
      <c r="AL17" s="234"/>
    </row>
    <row r="18" spans="1:39" ht="87.75" customHeight="1">
      <c r="A18" s="228"/>
      <c r="B18" s="234"/>
      <c r="C18" s="234"/>
      <c r="D18" s="116" t="s">
        <v>17</v>
      </c>
      <c r="E18" s="116" t="s">
        <v>17</v>
      </c>
      <c r="F18" s="13" t="s">
        <v>4</v>
      </c>
      <c r="G18" s="13" t="s">
        <v>5</v>
      </c>
      <c r="H18" s="13" t="s">
        <v>172</v>
      </c>
      <c r="I18" s="13" t="s">
        <v>2</v>
      </c>
      <c r="J18" s="13" t="s">
        <v>596</v>
      </c>
      <c r="K18" s="116" t="s">
        <v>17</v>
      </c>
      <c r="L18" s="116" t="s">
        <v>17</v>
      </c>
      <c r="M18" s="13" t="s">
        <v>4</v>
      </c>
      <c r="N18" s="13" t="s">
        <v>5</v>
      </c>
      <c r="O18" s="13" t="s">
        <v>172</v>
      </c>
      <c r="P18" s="13" t="s">
        <v>2</v>
      </c>
      <c r="Q18" s="13" t="s">
        <v>596</v>
      </c>
      <c r="R18" s="116" t="s">
        <v>17</v>
      </c>
      <c r="S18" s="116" t="s">
        <v>17</v>
      </c>
      <c r="T18" s="13" t="s">
        <v>4</v>
      </c>
      <c r="U18" s="13" t="s">
        <v>5</v>
      </c>
      <c r="V18" s="13" t="s">
        <v>172</v>
      </c>
      <c r="W18" s="13" t="s">
        <v>2</v>
      </c>
      <c r="X18" s="13" t="s">
        <v>596</v>
      </c>
      <c r="Y18" s="116" t="s">
        <v>17</v>
      </c>
      <c r="Z18" s="116" t="s">
        <v>17</v>
      </c>
      <c r="AA18" s="13" t="s">
        <v>4</v>
      </c>
      <c r="AB18" s="13" t="s">
        <v>5</v>
      </c>
      <c r="AC18" s="13" t="s">
        <v>172</v>
      </c>
      <c r="AD18" s="13" t="s">
        <v>2</v>
      </c>
      <c r="AE18" s="13" t="s">
        <v>596</v>
      </c>
      <c r="AF18" s="116" t="s">
        <v>17</v>
      </c>
      <c r="AG18" s="116" t="s">
        <v>17</v>
      </c>
      <c r="AH18" s="13" t="s">
        <v>4</v>
      </c>
      <c r="AI18" s="13" t="s">
        <v>5</v>
      </c>
      <c r="AJ18" s="13" t="s">
        <v>172</v>
      </c>
      <c r="AK18" s="13" t="s">
        <v>2</v>
      </c>
      <c r="AL18" s="13" t="s">
        <v>596</v>
      </c>
    </row>
    <row r="19" spans="1:39">
      <c r="A19" s="10">
        <v>1</v>
      </c>
      <c r="B19" s="117">
        <v>2</v>
      </c>
      <c r="C19" s="117">
        <v>3</v>
      </c>
      <c r="D19" s="20" t="s">
        <v>50</v>
      </c>
      <c r="E19" s="20" t="s">
        <v>51</v>
      </c>
      <c r="F19" s="20" t="s">
        <v>52</v>
      </c>
      <c r="G19" s="20" t="s">
        <v>53</v>
      </c>
      <c r="H19" s="20" t="s">
        <v>54</v>
      </c>
      <c r="I19" s="20" t="s">
        <v>55</v>
      </c>
      <c r="J19" s="20" t="s">
        <v>93</v>
      </c>
      <c r="K19" s="20" t="s">
        <v>94</v>
      </c>
      <c r="L19" s="20" t="s">
        <v>95</v>
      </c>
      <c r="M19" s="20" t="s">
        <v>96</v>
      </c>
      <c r="N19" s="20" t="s">
        <v>97</v>
      </c>
      <c r="O19" s="20" t="s">
        <v>98</v>
      </c>
      <c r="P19" s="20" t="s">
        <v>99</v>
      </c>
      <c r="Q19" s="20" t="s">
        <v>100</v>
      </c>
      <c r="R19" s="20" t="s">
        <v>103</v>
      </c>
      <c r="S19" s="20" t="s">
        <v>104</v>
      </c>
      <c r="T19" s="20" t="s">
        <v>105</v>
      </c>
      <c r="U19" s="20" t="s">
        <v>106</v>
      </c>
      <c r="V19" s="20" t="s">
        <v>107</v>
      </c>
      <c r="W19" s="20" t="s">
        <v>108</v>
      </c>
      <c r="X19" s="20" t="s">
        <v>221</v>
      </c>
      <c r="Y19" s="20" t="s">
        <v>109</v>
      </c>
      <c r="Z19" s="20" t="s">
        <v>110</v>
      </c>
      <c r="AA19" s="20" t="s">
        <v>111</v>
      </c>
      <c r="AB19" s="20" t="s">
        <v>112</v>
      </c>
      <c r="AC19" s="20" t="s">
        <v>113</v>
      </c>
      <c r="AD19" s="20" t="s">
        <v>114</v>
      </c>
      <c r="AE19" s="20" t="s">
        <v>222</v>
      </c>
      <c r="AF19" s="20" t="s">
        <v>41</v>
      </c>
      <c r="AG19" s="20" t="s">
        <v>44</v>
      </c>
      <c r="AH19" s="20" t="s">
        <v>60</v>
      </c>
      <c r="AI19" s="20" t="s">
        <v>63</v>
      </c>
      <c r="AJ19" s="20" t="s">
        <v>66</v>
      </c>
      <c r="AK19" s="20" t="s">
        <v>67</v>
      </c>
      <c r="AL19" s="20" t="s">
        <v>68</v>
      </c>
    </row>
    <row r="20" spans="1:39" s="38" customFormat="1">
      <c r="A20" s="32" t="s">
        <v>369</v>
      </c>
      <c r="B20" s="35" t="s">
        <v>370</v>
      </c>
      <c r="C20" s="34"/>
      <c r="D20" s="40">
        <f t="shared" ref="D20:AL20" si="0">D21+D22+D23+D24+D25+D26</f>
        <v>0</v>
      </c>
      <c r="E20" s="40">
        <f t="shared" si="0"/>
        <v>1.33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57">
        <f t="shared" si="0"/>
        <v>100</v>
      </c>
      <c r="K20" s="40">
        <f t="shared" si="0"/>
        <v>0</v>
      </c>
      <c r="L20" s="40">
        <f t="shared" si="0"/>
        <v>3.99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57">
        <f t="shared" si="0"/>
        <v>300</v>
      </c>
      <c r="R20" s="40">
        <f t="shared" si="0"/>
        <v>0</v>
      </c>
      <c r="S20" s="40">
        <f t="shared" si="0"/>
        <v>2.66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57">
        <f t="shared" si="0"/>
        <v>200</v>
      </c>
      <c r="Y20" s="40">
        <f t="shared" si="0"/>
        <v>0</v>
      </c>
      <c r="Z20" s="40">
        <f>Z21+Z22+Z23+Z24+Z25+Z26</f>
        <v>1.329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57">
        <f t="shared" si="0"/>
        <v>100</v>
      </c>
      <c r="AF20" s="40">
        <f t="shared" si="0"/>
        <v>0</v>
      </c>
      <c r="AG20" s="40">
        <f t="shared" si="0"/>
        <v>9.3089999999999993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0</v>
      </c>
      <c r="AL20" s="57">
        <f t="shared" si="0"/>
        <v>700</v>
      </c>
      <c r="AM20" s="53"/>
    </row>
    <row r="21" spans="1:39" s="39" customFormat="1">
      <c r="A21" s="32" t="s">
        <v>371</v>
      </c>
      <c r="B21" s="35" t="s">
        <v>372</v>
      </c>
      <c r="C21" s="48"/>
      <c r="D21" s="40">
        <f t="shared" ref="D21:AL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57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57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57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57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57">
        <f t="shared" si="1"/>
        <v>0</v>
      </c>
      <c r="AM21" s="53"/>
    </row>
    <row r="22" spans="1:39" s="39" customFormat="1" ht="31.5">
      <c r="A22" s="32" t="s">
        <v>373</v>
      </c>
      <c r="B22" s="35" t="s">
        <v>374</v>
      </c>
      <c r="C22" s="48"/>
      <c r="D22" s="40">
        <f t="shared" ref="D22:AL22" si="2">D75</f>
        <v>0</v>
      </c>
      <c r="E22" s="40">
        <f t="shared" si="2"/>
        <v>1.33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57">
        <f t="shared" si="2"/>
        <v>100</v>
      </c>
      <c r="K22" s="40">
        <f t="shared" si="2"/>
        <v>0</v>
      </c>
      <c r="L22" s="40">
        <f t="shared" si="2"/>
        <v>3.99</v>
      </c>
      <c r="M22" s="40">
        <f t="shared" si="2"/>
        <v>0</v>
      </c>
      <c r="N22" s="40">
        <f t="shared" si="2"/>
        <v>0</v>
      </c>
      <c r="O22" s="40">
        <v>0</v>
      </c>
      <c r="P22" s="40">
        <f t="shared" si="2"/>
        <v>0</v>
      </c>
      <c r="Q22" s="57">
        <f t="shared" si="2"/>
        <v>300</v>
      </c>
      <c r="R22" s="40">
        <f t="shared" si="2"/>
        <v>0</v>
      </c>
      <c r="S22" s="40">
        <f>S75</f>
        <v>2.66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57">
        <f t="shared" si="2"/>
        <v>200</v>
      </c>
      <c r="Y22" s="40">
        <f t="shared" si="2"/>
        <v>0</v>
      </c>
      <c r="Z22" s="40">
        <f t="shared" si="2"/>
        <v>1.329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57">
        <f t="shared" si="2"/>
        <v>100</v>
      </c>
      <c r="AF22" s="40">
        <f t="shared" si="2"/>
        <v>0</v>
      </c>
      <c r="AG22" s="40">
        <f t="shared" si="2"/>
        <v>9.3089999999999993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0</v>
      </c>
      <c r="AL22" s="57">
        <f t="shared" si="2"/>
        <v>700</v>
      </c>
      <c r="AM22" s="53"/>
    </row>
    <row r="23" spans="1:39" s="39" customFormat="1" ht="47.25">
      <c r="A23" s="32" t="s">
        <v>375</v>
      </c>
      <c r="B23" s="35" t="s">
        <v>376</v>
      </c>
      <c r="C23" s="48"/>
      <c r="D23" s="40">
        <f t="shared" ref="D23:AL23" si="3">D134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57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57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57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57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57">
        <f t="shared" si="3"/>
        <v>0</v>
      </c>
      <c r="AM23" s="53"/>
    </row>
    <row r="24" spans="1:39" s="39" customFormat="1" ht="31.5">
      <c r="A24" s="32" t="s">
        <v>377</v>
      </c>
      <c r="B24" s="35" t="s">
        <v>378</v>
      </c>
      <c r="C24" s="48"/>
      <c r="D24" s="40">
        <f t="shared" ref="D24:AL24" si="4">D143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57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57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57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57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57">
        <f t="shared" si="4"/>
        <v>0</v>
      </c>
      <c r="AM24" s="53"/>
    </row>
    <row r="25" spans="1:39" s="39" customFormat="1" ht="31.5">
      <c r="A25" s="32" t="s">
        <v>379</v>
      </c>
      <c r="B25" s="35" t="s">
        <v>380</v>
      </c>
      <c r="C25" s="48"/>
      <c r="D25" s="40">
        <f t="shared" ref="D25:AL25" si="5">D147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57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57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57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57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57">
        <f t="shared" si="5"/>
        <v>0</v>
      </c>
      <c r="AM25" s="53"/>
    </row>
    <row r="26" spans="1:39" s="39" customFormat="1">
      <c r="A26" s="32" t="s">
        <v>381</v>
      </c>
      <c r="B26" s="35" t="s">
        <v>382</v>
      </c>
      <c r="C26" s="48"/>
      <c r="D26" s="40">
        <f t="shared" ref="D26:AL26" si="6">D151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57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57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57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57">
        <f t="shared" si="6"/>
        <v>0</v>
      </c>
      <c r="AF26" s="40">
        <f t="shared" si="6"/>
        <v>0</v>
      </c>
      <c r="AG26" s="40">
        <f t="shared" si="6"/>
        <v>0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57">
        <f t="shared" si="6"/>
        <v>0</v>
      </c>
      <c r="AM26" s="53"/>
    </row>
    <row r="27" spans="1:39" s="27" customFormat="1">
      <c r="A27" s="37" t="s">
        <v>332</v>
      </c>
      <c r="B27" s="26" t="s">
        <v>436</v>
      </c>
      <c r="C27" s="49"/>
      <c r="D27" s="41">
        <f t="shared" ref="D27:N27" si="7">D28+D75+D134+D143+D147+D151</f>
        <v>0</v>
      </c>
      <c r="E27" s="41">
        <f t="shared" si="7"/>
        <v>1.33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131">
        <f t="shared" si="7"/>
        <v>100</v>
      </c>
      <c r="K27" s="41">
        <f t="shared" si="7"/>
        <v>0</v>
      </c>
      <c r="L27" s="41">
        <f t="shared" si="7"/>
        <v>3.99</v>
      </c>
      <c r="M27" s="41">
        <f t="shared" si="7"/>
        <v>0</v>
      </c>
      <c r="N27" s="41">
        <f t="shared" si="7"/>
        <v>0</v>
      </c>
      <c r="O27" s="41">
        <v>0</v>
      </c>
      <c r="P27" s="41">
        <f t="shared" ref="P27:AL27" si="8">P28+P75+P134+P143+P147+P151</f>
        <v>0</v>
      </c>
      <c r="Q27" s="131">
        <f t="shared" si="8"/>
        <v>300</v>
      </c>
      <c r="R27" s="41">
        <f t="shared" si="8"/>
        <v>0</v>
      </c>
      <c r="S27" s="41">
        <f t="shared" si="8"/>
        <v>2.66</v>
      </c>
      <c r="T27" s="41">
        <f t="shared" si="8"/>
        <v>0</v>
      </c>
      <c r="U27" s="41">
        <f t="shared" si="8"/>
        <v>0</v>
      </c>
      <c r="V27" s="41">
        <f t="shared" si="8"/>
        <v>0</v>
      </c>
      <c r="W27" s="41">
        <f t="shared" si="8"/>
        <v>0</v>
      </c>
      <c r="X27" s="131">
        <f t="shared" si="8"/>
        <v>200</v>
      </c>
      <c r="Y27" s="41">
        <f t="shared" si="8"/>
        <v>0</v>
      </c>
      <c r="Z27" s="41">
        <f t="shared" si="8"/>
        <v>1.329</v>
      </c>
      <c r="AA27" s="41">
        <f t="shared" si="8"/>
        <v>0</v>
      </c>
      <c r="AB27" s="41">
        <f t="shared" si="8"/>
        <v>0</v>
      </c>
      <c r="AC27" s="41">
        <f t="shared" si="8"/>
        <v>0</v>
      </c>
      <c r="AD27" s="41">
        <f t="shared" si="8"/>
        <v>0</v>
      </c>
      <c r="AE27" s="131">
        <f t="shared" si="8"/>
        <v>100</v>
      </c>
      <c r="AF27" s="41">
        <f t="shared" si="8"/>
        <v>0</v>
      </c>
      <c r="AG27" s="41">
        <f t="shared" si="8"/>
        <v>9.3089999999999993</v>
      </c>
      <c r="AH27" s="41">
        <f t="shared" si="8"/>
        <v>0</v>
      </c>
      <c r="AI27" s="41">
        <f t="shared" si="8"/>
        <v>0</v>
      </c>
      <c r="AJ27" s="41">
        <f t="shared" si="8"/>
        <v>0</v>
      </c>
      <c r="AK27" s="41">
        <f t="shared" si="8"/>
        <v>0</v>
      </c>
      <c r="AL27" s="131">
        <f t="shared" si="8"/>
        <v>700</v>
      </c>
      <c r="AM27" s="63"/>
    </row>
    <row r="28" spans="1:39" s="27" customFormat="1">
      <c r="A28" s="37" t="s">
        <v>333</v>
      </c>
      <c r="B28" s="26" t="s">
        <v>383</v>
      </c>
      <c r="C28" s="49"/>
      <c r="D28" s="41">
        <f t="shared" ref="D28:AL28" si="9">D29+D33+D42+D69</f>
        <v>0</v>
      </c>
      <c r="E28" s="41">
        <f t="shared" si="9"/>
        <v>0</v>
      </c>
      <c r="F28" s="41">
        <f t="shared" si="9"/>
        <v>0</v>
      </c>
      <c r="G28" s="41">
        <f t="shared" si="9"/>
        <v>0</v>
      </c>
      <c r="H28" s="41">
        <f t="shared" si="9"/>
        <v>0</v>
      </c>
      <c r="I28" s="41">
        <f t="shared" si="9"/>
        <v>0</v>
      </c>
      <c r="J28" s="131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9"/>
        <v>0</v>
      </c>
      <c r="N28" s="41">
        <f t="shared" si="9"/>
        <v>0</v>
      </c>
      <c r="O28" s="41">
        <f t="shared" si="9"/>
        <v>0</v>
      </c>
      <c r="P28" s="41">
        <f t="shared" si="9"/>
        <v>0</v>
      </c>
      <c r="Q28" s="13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9"/>
        <v>0</v>
      </c>
      <c r="X28" s="131">
        <f t="shared" si="9"/>
        <v>0</v>
      </c>
      <c r="Y28" s="41">
        <f t="shared" si="9"/>
        <v>0</v>
      </c>
      <c r="Z28" s="41">
        <f t="shared" si="9"/>
        <v>0</v>
      </c>
      <c r="AA28" s="41">
        <f t="shared" si="9"/>
        <v>0</v>
      </c>
      <c r="AB28" s="41">
        <f t="shared" si="9"/>
        <v>0</v>
      </c>
      <c r="AC28" s="41">
        <f t="shared" si="9"/>
        <v>0</v>
      </c>
      <c r="AD28" s="41">
        <f t="shared" si="9"/>
        <v>0</v>
      </c>
      <c r="AE28" s="131">
        <f t="shared" si="9"/>
        <v>0</v>
      </c>
      <c r="AF28" s="41">
        <f t="shared" si="9"/>
        <v>0</v>
      </c>
      <c r="AG28" s="41">
        <f t="shared" si="9"/>
        <v>0</v>
      </c>
      <c r="AH28" s="41">
        <f t="shared" si="9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131">
        <f t="shared" si="9"/>
        <v>0</v>
      </c>
      <c r="AM28" s="63"/>
    </row>
    <row r="29" spans="1:39" s="28" customFormat="1" ht="31.5">
      <c r="A29" s="23" t="s">
        <v>335</v>
      </c>
      <c r="B29" s="30" t="s">
        <v>384</v>
      </c>
      <c r="C29" s="50"/>
      <c r="D29" s="36">
        <f t="shared" ref="D29:AL29" si="10">D30+D31+D32</f>
        <v>0</v>
      </c>
      <c r="E29" s="36">
        <f t="shared" si="10"/>
        <v>0</v>
      </c>
      <c r="F29" s="36">
        <f t="shared" si="10"/>
        <v>0</v>
      </c>
      <c r="G29" s="36">
        <f t="shared" si="10"/>
        <v>0</v>
      </c>
      <c r="H29" s="36">
        <f t="shared" si="10"/>
        <v>0</v>
      </c>
      <c r="I29" s="36">
        <f t="shared" si="10"/>
        <v>0</v>
      </c>
      <c r="J29" s="130">
        <f t="shared" si="10"/>
        <v>0</v>
      </c>
      <c r="K29" s="36">
        <f t="shared" si="10"/>
        <v>0</v>
      </c>
      <c r="L29" s="36">
        <f t="shared" si="10"/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130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130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130">
        <f t="shared" si="10"/>
        <v>0</v>
      </c>
      <c r="AF29" s="36">
        <f t="shared" si="10"/>
        <v>0</v>
      </c>
      <c r="AG29" s="36">
        <f t="shared" si="10"/>
        <v>0</v>
      </c>
      <c r="AH29" s="36">
        <f t="shared" si="10"/>
        <v>0</v>
      </c>
      <c r="AI29" s="36">
        <f t="shared" si="10"/>
        <v>0</v>
      </c>
      <c r="AJ29" s="36">
        <f t="shared" si="10"/>
        <v>0</v>
      </c>
      <c r="AK29" s="36">
        <f t="shared" si="10"/>
        <v>0</v>
      </c>
      <c r="AL29" s="130">
        <f t="shared" si="10"/>
        <v>0</v>
      </c>
      <c r="AM29" s="64"/>
    </row>
    <row r="30" spans="1:39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129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29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129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129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129">
        <v>0</v>
      </c>
      <c r="AM30" s="65"/>
    </row>
    <row r="31" spans="1:39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129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29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129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129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129">
        <v>0</v>
      </c>
      <c r="AM31" s="65"/>
    </row>
    <row r="32" spans="1:39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129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29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129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129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129">
        <v>0</v>
      </c>
      <c r="AM32" s="65"/>
    </row>
    <row r="33" spans="1:39" s="28" customFormat="1" ht="31.5">
      <c r="A33" s="23" t="s">
        <v>336</v>
      </c>
      <c r="B33" s="30" t="s">
        <v>389</v>
      </c>
      <c r="C33" s="50"/>
      <c r="D33" s="36">
        <f t="shared" ref="D33:AL33" si="11">D34+D38</f>
        <v>0</v>
      </c>
      <c r="E33" s="36">
        <f t="shared" si="11"/>
        <v>0</v>
      </c>
      <c r="F33" s="36">
        <f t="shared" si="11"/>
        <v>0</v>
      </c>
      <c r="G33" s="36">
        <f t="shared" si="11"/>
        <v>0</v>
      </c>
      <c r="H33" s="36">
        <f t="shared" si="11"/>
        <v>0</v>
      </c>
      <c r="I33" s="36">
        <f t="shared" si="11"/>
        <v>0</v>
      </c>
      <c r="J33" s="130">
        <f t="shared" si="11"/>
        <v>0</v>
      </c>
      <c r="K33" s="36">
        <f t="shared" si="11"/>
        <v>0</v>
      </c>
      <c r="L33" s="36">
        <f t="shared" si="11"/>
        <v>0</v>
      </c>
      <c r="M33" s="36">
        <f t="shared" si="11"/>
        <v>0</v>
      </c>
      <c r="N33" s="36">
        <f t="shared" si="11"/>
        <v>0</v>
      </c>
      <c r="O33" s="36">
        <f t="shared" si="11"/>
        <v>0</v>
      </c>
      <c r="P33" s="36">
        <f t="shared" si="11"/>
        <v>0</v>
      </c>
      <c r="Q33" s="130">
        <f t="shared" si="11"/>
        <v>0</v>
      </c>
      <c r="R33" s="36">
        <f t="shared" si="11"/>
        <v>0</v>
      </c>
      <c r="S33" s="36">
        <f t="shared" si="11"/>
        <v>0</v>
      </c>
      <c r="T33" s="36">
        <f t="shared" si="11"/>
        <v>0</v>
      </c>
      <c r="U33" s="36">
        <f t="shared" si="11"/>
        <v>0</v>
      </c>
      <c r="V33" s="36">
        <f t="shared" si="11"/>
        <v>0</v>
      </c>
      <c r="W33" s="36">
        <f t="shared" si="11"/>
        <v>0</v>
      </c>
      <c r="X33" s="130">
        <f t="shared" si="11"/>
        <v>0</v>
      </c>
      <c r="Y33" s="36">
        <f t="shared" si="11"/>
        <v>0</v>
      </c>
      <c r="Z33" s="36">
        <f t="shared" si="11"/>
        <v>0</v>
      </c>
      <c r="AA33" s="36">
        <f t="shared" si="11"/>
        <v>0</v>
      </c>
      <c r="AB33" s="36">
        <f t="shared" si="11"/>
        <v>0</v>
      </c>
      <c r="AC33" s="36">
        <f t="shared" si="11"/>
        <v>0</v>
      </c>
      <c r="AD33" s="36">
        <f t="shared" si="11"/>
        <v>0</v>
      </c>
      <c r="AE33" s="130">
        <f t="shared" si="11"/>
        <v>0</v>
      </c>
      <c r="AF33" s="36">
        <f t="shared" si="11"/>
        <v>0</v>
      </c>
      <c r="AG33" s="36">
        <f t="shared" si="11"/>
        <v>0</v>
      </c>
      <c r="AH33" s="36">
        <f t="shared" si="11"/>
        <v>0</v>
      </c>
      <c r="AI33" s="36">
        <f t="shared" si="11"/>
        <v>0</v>
      </c>
      <c r="AJ33" s="36">
        <f t="shared" si="11"/>
        <v>0</v>
      </c>
      <c r="AK33" s="36">
        <f t="shared" si="11"/>
        <v>0</v>
      </c>
      <c r="AL33" s="130">
        <f t="shared" si="11"/>
        <v>0</v>
      </c>
      <c r="AM33" s="64"/>
    </row>
    <row r="34" spans="1:39" s="42" customFormat="1" ht="63">
      <c r="A34" s="24" t="s">
        <v>346</v>
      </c>
      <c r="B34" s="31" t="s">
        <v>390</v>
      </c>
      <c r="C34" s="51"/>
      <c r="D34" s="43">
        <f t="shared" ref="D34:AK34" si="12">SUM(D35:D37)</f>
        <v>0</v>
      </c>
      <c r="E34" s="43">
        <f t="shared" si="12"/>
        <v>0</v>
      </c>
      <c r="F34" s="43">
        <f t="shared" si="12"/>
        <v>0</v>
      </c>
      <c r="G34" s="43">
        <f t="shared" si="12"/>
        <v>0</v>
      </c>
      <c r="H34" s="43">
        <f t="shared" si="12"/>
        <v>0</v>
      </c>
      <c r="I34" s="43">
        <f t="shared" si="12"/>
        <v>0</v>
      </c>
      <c r="J34" s="129">
        <f t="shared" si="12"/>
        <v>0</v>
      </c>
      <c r="K34" s="43">
        <f t="shared" si="12"/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43">
        <f t="shared" si="12"/>
        <v>0</v>
      </c>
      <c r="P34" s="43">
        <f t="shared" si="12"/>
        <v>0</v>
      </c>
      <c r="Q34" s="129">
        <f t="shared" si="12"/>
        <v>0</v>
      </c>
      <c r="R34" s="43">
        <f t="shared" si="12"/>
        <v>0</v>
      </c>
      <c r="S34" s="43">
        <f t="shared" si="12"/>
        <v>0</v>
      </c>
      <c r="T34" s="43">
        <f t="shared" si="12"/>
        <v>0</v>
      </c>
      <c r="U34" s="43">
        <f t="shared" si="12"/>
        <v>0</v>
      </c>
      <c r="V34" s="43">
        <f t="shared" si="12"/>
        <v>0</v>
      </c>
      <c r="W34" s="43">
        <f t="shared" si="12"/>
        <v>0</v>
      </c>
      <c r="X34" s="129">
        <f t="shared" si="12"/>
        <v>0</v>
      </c>
      <c r="Y34" s="43">
        <f t="shared" si="12"/>
        <v>0</v>
      </c>
      <c r="Z34" s="43">
        <f t="shared" si="12"/>
        <v>0</v>
      </c>
      <c r="AA34" s="43">
        <f t="shared" si="12"/>
        <v>0</v>
      </c>
      <c r="AB34" s="43">
        <f t="shared" si="12"/>
        <v>0</v>
      </c>
      <c r="AC34" s="43">
        <f t="shared" si="12"/>
        <v>0</v>
      </c>
      <c r="AD34" s="43">
        <f t="shared" si="12"/>
        <v>0</v>
      </c>
      <c r="AE34" s="129">
        <f t="shared" si="12"/>
        <v>0</v>
      </c>
      <c r="AF34" s="43">
        <f t="shared" si="12"/>
        <v>0</v>
      </c>
      <c r="AG34" s="43">
        <f t="shared" si="12"/>
        <v>0</v>
      </c>
      <c r="AH34" s="43">
        <f t="shared" si="12"/>
        <v>0</v>
      </c>
      <c r="AI34" s="43">
        <f t="shared" si="12"/>
        <v>0</v>
      </c>
      <c r="AJ34" s="43">
        <f t="shared" si="12"/>
        <v>0</v>
      </c>
      <c r="AK34" s="43">
        <f t="shared" si="12"/>
        <v>0</v>
      </c>
      <c r="AL34" s="129">
        <f t="shared" ref="AL34" si="13">SUM(AL35:AL37)</f>
        <v>0</v>
      </c>
      <c r="AM34" s="65"/>
    </row>
    <row r="35" spans="1:39" s="39" customFormat="1">
      <c r="A35" s="32" t="s">
        <v>346</v>
      </c>
      <c r="B35" s="33" t="s">
        <v>388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57" t="s">
        <v>362</v>
      </c>
      <c r="K35" s="40" t="s">
        <v>362</v>
      </c>
      <c r="L35" s="40" t="s">
        <v>362</v>
      </c>
      <c r="M35" s="40" t="s">
        <v>362</v>
      </c>
      <c r="N35" s="40" t="s">
        <v>362</v>
      </c>
      <c r="O35" s="40" t="s">
        <v>362</v>
      </c>
      <c r="P35" s="40" t="s">
        <v>362</v>
      </c>
      <c r="Q35" s="57" t="s">
        <v>362</v>
      </c>
      <c r="R35" s="40" t="s">
        <v>362</v>
      </c>
      <c r="S35" s="40" t="s">
        <v>362</v>
      </c>
      <c r="T35" s="40" t="s">
        <v>362</v>
      </c>
      <c r="U35" s="40" t="s">
        <v>362</v>
      </c>
      <c r="V35" s="40" t="s">
        <v>362</v>
      </c>
      <c r="W35" s="40" t="s">
        <v>362</v>
      </c>
      <c r="X35" s="57" t="s">
        <v>362</v>
      </c>
      <c r="Y35" s="40" t="s">
        <v>362</v>
      </c>
      <c r="Z35" s="40" t="s">
        <v>362</v>
      </c>
      <c r="AA35" s="40" t="s">
        <v>362</v>
      </c>
      <c r="AB35" s="40" t="s">
        <v>362</v>
      </c>
      <c r="AC35" s="40" t="s">
        <v>362</v>
      </c>
      <c r="AD35" s="40" t="s">
        <v>362</v>
      </c>
      <c r="AE35" s="57" t="s">
        <v>362</v>
      </c>
      <c r="AF35" s="40" t="s">
        <v>362</v>
      </c>
      <c r="AG35" s="40" t="s">
        <v>362</v>
      </c>
      <c r="AH35" s="40" t="s">
        <v>362</v>
      </c>
      <c r="AI35" s="40" t="s">
        <v>362</v>
      </c>
      <c r="AJ35" s="40" t="s">
        <v>362</v>
      </c>
      <c r="AK35" s="40" t="s">
        <v>362</v>
      </c>
      <c r="AL35" s="57" t="s">
        <v>362</v>
      </c>
      <c r="AM35" s="40" t="s">
        <v>362</v>
      </c>
    </row>
    <row r="36" spans="1:39" s="39" customFormat="1">
      <c r="A36" s="32" t="s">
        <v>346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57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57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57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57" t="s">
        <v>362</v>
      </c>
      <c r="AF36" s="40" t="s">
        <v>362</v>
      </c>
      <c r="AG36" s="40" t="s">
        <v>362</v>
      </c>
      <c r="AH36" s="40" t="s">
        <v>362</v>
      </c>
      <c r="AI36" s="40" t="s">
        <v>362</v>
      </c>
      <c r="AJ36" s="40" t="s">
        <v>362</v>
      </c>
      <c r="AK36" s="40" t="s">
        <v>362</v>
      </c>
      <c r="AL36" s="57" t="s">
        <v>362</v>
      </c>
      <c r="AM36" s="40" t="s">
        <v>362</v>
      </c>
    </row>
    <row r="37" spans="1:39" s="39" customFormat="1">
      <c r="A37" s="32" t="s">
        <v>0</v>
      </c>
      <c r="B37" s="32" t="s">
        <v>0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57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57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57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57" t="s">
        <v>362</v>
      </c>
      <c r="AF37" s="40" t="s">
        <v>362</v>
      </c>
      <c r="AG37" s="40" t="s">
        <v>362</v>
      </c>
      <c r="AH37" s="40" t="s">
        <v>362</v>
      </c>
      <c r="AI37" s="40" t="s">
        <v>362</v>
      </c>
      <c r="AJ37" s="40" t="s">
        <v>362</v>
      </c>
      <c r="AK37" s="40" t="s">
        <v>362</v>
      </c>
      <c r="AL37" s="57" t="s">
        <v>362</v>
      </c>
      <c r="AM37" s="40" t="s">
        <v>362</v>
      </c>
    </row>
    <row r="38" spans="1:39" s="42" customFormat="1" ht="31.5">
      <c r="A38" s="24" t="s">
        <v>347</v>
      </c>
      <c r="B38" s="31" t="s">
        <v>391</v>
      </c>
      <c r="C38" s="51"/>
      <c r="D38" s="43">
        <f t="shared" ref="D38:AL38" si="14">SUM(D39:D41)</f>
        <v>0</v>
      </c>
      <c r="E38" s="43">
        <f t="shared" si="14"/>
        <v>0</v>
      </c>
      <c r="F38" s="43">
        <f t="shared" si="14"/>
        <v>0</v>
      </c>
      <c r="G38" s="43">
        <f t="shared" si="14"/>
        <v>0</v>
      </c>
      <c r="H38" s="43">
        <f t="shared" si="14"/>
        <v>0</v>
      </c>
      <c r="I38" s="43">
        <f t="shared" si="14"/>
        <v>0</v>
      </c>
      <c r="J38" s="129">
        <f t="shared" si="14"/>
        <v>0</v>
      </c>
      <c r="K38" s="43">
        <f t="shared" si="14"/>
        <v>0</v>
      </c>
      <c r="L38" s="43">
        <f t="shared" si="14"/>
        <v>0</v>
      </c>
      <c r="M38" s="43">
        <f t="shared" si="14"/>
        <v>0</v>
      </c>
      <c r="N38" s="43">
        <f t="shared" si="14"/>
        <v>0</v>
      </c>
      <c r="O38" s="43">
        <f t="shared" si="14"/>
        <v>0</v>
      </c>
      <c r="P38" s="43">
        <f t="shared" si="14"/>
        <v>0</v>
      </c>
      <c r="Q38" s="129">
        <f t="shared" si="14"/>
        <v>0</v>
      </c>
      <c r="R38" s="43">
        <f t="shared" si="14"/>
        <v>0</v>
      </c>
      <c r="S38" s="43">
        <f t="shared" si="14"/>
        <v>0</v>
      </c>
      <c r="T38" s="43">
        <f t="shared" si="14"/>
        <v>0</v>
      </c>
      <c r="U38" s="43">
        <f t="shared" si="14"/>
        <v>0</v>
      </c>
      <c r="V38" s="43">
        <f t="shared" si="14"/>
        <v>0</v>
      </c>
      <c r="W38" s="43">
        <f t="shared" si="14"/>
        <v>0</v>
      </c>
      <c r="X38" s="129">
        <f t="shared" si="14"/>
        <v>0</v>
      </c>
      <c r="Y38" s="43">
        <f t="shared" si="14"/>
        <v>0</v>
      </c>
      <c r="Z38" s="43">
        <f t="shared" si="14"/>
        <v>0</v>
      </c>
      <c r="AA38" s="43">
        <f t="shared" si="14"/>
        <v>0</v>
      </c>
      <c r="AB38" s="43">
        <f t="shared" si="14"/>
        <v>0</v>
      </c>
      <c r="AC38" s="43">
        <f t="shared" si="14"/>
        <v>0</v>
      </c>
      <c r="AD38" s="43">
        <f t="shared" si="14"/>
        <v>0</v>
      </c>
      <c r="AE38" s="129">
        <f t="shared" si="14"/>
        <v>0</v>
      </c>
      <c r="AF38" s="43">
        <f t="shared" si="14"/>
        <v>0</v>
      </c>
      <c r="AG38" s="43">
        <f t="shared" si="14"/>
        <v>0</v>
      </c>
      <c r="AH38" s="43">
        <f t="shared" si="14"/>
        <v>0</v>
      </c>
      <c r="AI38" s="43">
        <f t="shared" si="14"/>
        <v>0</v>
      </c>
      <c r="AJ38" s="43">
        <f t="shared" si="14"/>
        <v>0</v>
      </c>
      <c r="AK38" s="43">
        <f t="shared" si="14"/>
        <v>0</v>
      </c>
      <c r="AL38" s="129">
        <f t="shared" si="14"/>
        <v>0</v>
      </c>
      <c r="AM38" s="65"/>
    </row>
    <row r="39" spans="1:39" s="39" customFormat="1">
      <c r="A39" s="32" t="s">
        <v>347</v>
      </c>
      <c r="B39" s="33" t="s">
        <v>388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57" t="s">
        <v>362</v>
      </c>
      <c r="K39" s="40" t="s">
        <v>362</v>
      </c>
      <c r="L39" s="40" t="s">
        <v>362</v>
      </c>
      <c r="M39" s="40" t="s">
        <v>362</v>
      </c>
      <c r="N39" s="40" t="s">
        <v>362</v>
      </c>
      <c r="O39" s="40" t="s">
        <v>362</v>
      </c>
      <c r="P39" s="40" t="s">
        <v>362</v>
      </c>
      <c r="Q39" s="57" t="s">
        <v>362</v>
      </c>
      <c r="R39" s="40" t="s">
        <v>362</v>
      </c>
      <c r="S39" s="40" t="s">
        <v>362</v>
      </c>
      <c r="T39" s="40" t="s">
        <v>362</v>
      </c>
      <c r="U39" s="40" t="s">
        <v>362</v>
      </c>
      <c r="V39" s="40" t="s">
        <v>362</v>
      </c>
      <c r="W39" s="40" t="s">
        <v>362</v>
      </c>
      <c r="X39" s="57" t="s">
        <v>362</v>
      </c>
      <c r="Y39" s="40" t="s">
        <v>362</v>
      </c>
      <c r="Z39" s="40" t="s">
        <v>362</v>
      </c>
      <c r="AA39" s="40" t="s">
        <v>362</v>
      </c>
      <c r="AB39" s="40" t="s">
        <v>362</v>
      </c>
      <c r="AC39" s="40" t="s">
        <v>362</v>
      </c>
      <c r="AD39" s="40" t="s">
        <v>362</v>
      </c>
      <c r="AE39" s="57" t="s">
        <v>362</v>
      </c>
      <c r="AF39" s="40" t="s">
        <v>362</v>
      </c>
      <c r="AG39" s="40" t="s">
        <v>362</v>
      </c>
      <c r="AH39" s="40" t="s">
        <v>362</v>
      </c>
      <c r="AI39" s="40" t="s">
        <v>362</v>
      </c>
      <c r="AJ39" s="40" t="s">
        <v>362</v>
      </c>
      <c r="AK39" s="40" t="s">
        <v>362</v>
      </c>
      <c r="AL39" s="57" t="s">
        <v>362</v>
      </c>
      <c r="AM39" s="40" t="s">
        <v>362</v>
      </c>
    </row>
    <row r="40" spans="1:39" s="39" customFormat="1">
      <c r="A40" s="32" t="s">
        <v>347</v>
      </c>
      <c r="B40" s="33" t="s">
        <v>388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57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 t="s">
        <v>362</v>
      </c>
      <c r="Q40" s="57" t="s">
        <v>362</v>
      </c>
      <c r="R40" s="40" t="s">
        <v>362</v>
      </c>
      <c r="S40" s="40" t="s">
        <v>362</v>
      </c>
      <c r="T40" s="40" t="s">
        <v>362</v>
      </c>
      <c r="U40" s="40" t="s">
        <v>362</v>
      </c>
      <c r="V40" s="40" t="s">
        <v>362</v>
      </c>
      <c r="W40" s="40" t="s">
        <v>362</v>
      </c>
      <c r="X40" s="57" t="s">
        <v>362</v>
      </c>
      <c r="Y40" s="40" t="s">
        <v>362</v>
      </c>
      <c r="Z40" s="40" t="s">
        <v>362</v>
      </c>
      <c r="AA40" s="40" t="s">
        <v>362</v>
      </c>
      <c r="AB40" s="40" t="s">
        <v>362</v>
      </c>
      <c r="AC40" s="40" t="s">
        <v>362</v>
      </c>
      <c r="AD40" s="40" t="s">
        <v>362</v>
      </c>
      <c r="AE40" s="57" t="s">
        <v>362</v>
      </c>
      <c r="AF40" s="40" t="s">
        <v>362</v>
      </c>
      <c r="AG40" s="40" t="s">
        <v>362</v>
      </c>
      <c r="AH40" s="40" t="s">
        <v>362</v>
      </c>
      <c r="AI40" s="40" t="s">
        <v>362</v>
      </c>
      <c r="AJ40" s="40" t="s">
        <v>362</v>
      </c>
      <c r="AK40" s="40" t="s">
        <v>362</v>
      </c>
      <c r="AL40" s="57" t="s">
        <v>362</v>
      </c>
      <c r="AM40" s="40" t="s">
        <v>362</v>
      </c>
    </row>
    <row r="41" spans="1:39" s="39" customFormat="1">
      <c r="A41" s="32" t="s">
        <v>0</v>
      </c>
      <c r="B41" s="32" t="s">
        <v>0</v>
      </c>
      <c r="C41" s="40" t="s">
        <v>362</v>
      </c>
      <c r="D41" s="40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57" t="s">
        <v>362</v>
      </c>
      <c r="K41" s="40" t="s">
        <v>362</v>
      </c>
      <c r="L41" s="40" t="s">
        <v>362</v>
      </c>
      <c r="M41" s="40" t="s">
        <v>362</v>
      </c>
      <c r="N41" s="40" t="s">
        <v>362</v>
      </c>
      <c r="O41" s="40" t="s">
        <v>362</v>
      </c>
      <c r="P41" s="40" t="s">
        <v>362</v>
      </c>
      <c r="Q41" s="57" t="s">
        <v>362</v>
      </c>
      <c r="R41" s="40" t="s">
        <v>362</v>
      </c>
      <c r="S41" s="40" t="s">
        <v>362</v>
      </c>
      <c r="T41" s="40" t="s">
        <v>362</v>
      </c>
      <c r="U41" s="40" t="s">
        <v>362</v>
      </c>
      <c r="V41" s="40" t="s">
        <v>362</v>
      </c>
      <c r="W41" s="40" t="s">
        <v>362</v>
      </c>
      <c r="X41" s="57" t="s">
        <v>362</v>
      </c>
      <c r="Y41" s="40" t="s">
        <v>362</v>
      </c>
      <c r="Z41" s="40" t="s">
        <v>362</v>
      </c>
      <c r="AA41" s="40" t="s">
        <v>362</v>
      </c>
      <c r="AB41" s="40" t="s">
        <v>362</v>
      </c>
      <c r="AC41" s="40" t="s">
        <v>362</v>
      </c>
      <c r="AD41" s="40" t="s">
        <v>362</v>
      </c>
      <c r="AE41" s="57" t="s">
        <v>362</v>
      </c>
      <c r="AF41" s="40" t="s">
        <v>362</v>
      </c>
      <c r="AG41" s="40" t="s">
        <v>362</v>
      </c>
      <c r="AH41" s="40" t="s">
        <v>362</v>
      </c>
      <c r="AI41" s="40" t="s">
        <v>362</v>
      </c>
      <c r="AJ41" s="40" t="s">
        <v>362</v>
      </c>
      <c r="AK41" s="40" t="s">
        <v>362</v>
      </c>
      <c r="AL41" s="57" t="s">
        <v>362</v>
      </c>
      <c r="AM41" s="40" t="s">
        <v>362</v>
      </c>
    </row>
    <row r="42" spans="1:39" s="28" customFormat="1" ht="31.5">
      <c r="A42" s="23" t="s">
        <v>337</v>
      </c>
      <c r="B42" s="30" t="s">
        <v>392</v>
      </c>
      <c r="C42" s="50"/>
      <c r="D42" s="36">
        <f t="shared" ref="D42:AL42" si="15">D43+D44+D48+D52+D56+D57+D61+D65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130">
        <f t="shared" si="15"/>
        <v>0</v>
      </c>
      <c r="K42" s="36">
        <f t="shared" si="15"/>
        <v>0</v>
      </c>
      <c r="L42" s="36">
        <f t="shared" si="15"/>
        <v>0</v>
      </c>
      <c r="M42" s="36">
        <f t="shared" si="15"/>
        <v>0</v>
      </c>
      <c r="N42" s="36">
        <f t="shared" si="15"/>
        <v>0</v>
      </c>
      <c r="O42" s="36">
        <f t="shared" si="15"/>
        <v>0</v>
      </c>
      <c r="P42" s="36">
        <f t="shared" si="15"/>
        <v>0</v>
      </c>
      <c r="Q42" s="130">
        <f t="shared" si="15"/>
        <v>0</v>
      </c>
      <c r="R42" s="36">
        <f t="shared" si="15"/>
        <v>0</v>
      </c>
      <c r="S42" s="36">
        <f t="shared" si="15"/>
        <v>0</v>
      </c>
      <c r="T42" s="36">
        <f t="shared" si="15"/>
        <v>0</v>
      </c>
      <c r="U42" s="36">
        <f t="shared" si="15"/>
        <v>0</v>
      </c>
      <c r="V42" s="36">
        <f t="shared" si="15"/>
        <v>0</v>
      </c>
      <c r="W42" s="36">
        <f t="shared" si="15"/>
        <v>0</v>
      </c>
      <c r="X42" s="130">
        <f t="shared" si="15"/>
        <v>0</v>
      </c>
      <c r="Y42" s="36">
        <f t="shared" si="15"/>
        <v>0</v>
      </c>
      <c r="Z42" s="36">
        <f t="shared" si="15"/>
        <v>0</v>
      </c>
      <c r="AA42" s="36">
        <f t="shared" si="15"/>
        <v>0</v>
      </c>
      <c r="AB42" s="36">
        <f t="shared" si="15"/>
        <v>0</v>
      </c>
      <c r="AC42" s="36">
        <f t="shared" si="15"/>
        <v>0</v>
      </c>
      <c r="AD42" s="36">
        <f t="shared" si="15"/>
        <v>0</v>
      </c>
      <c r="AE42" s="130">
        <f t="shared" si="15"/>
        <v>0</v>
      </c>
      <c r="AF42" s="36">
        <f t="shared" si="15"/>
        <v>0</v>
      </c>
      <c r="AG42" s="36">
        <f t="shared" si="15"/>
        <v>0</v>
      </c>
      <c r="AH42" s="36">
        <f t="shared" si="15"/>
        <v>0</v>
      </c>
      <c r="AI42" s="36">
        <f t="shared" si="15"/>
        <v>0</v>
      </c>
      <c r="AJ42" s="36">
        <f t="shared" si="15"/>
        <v>0</v>
      </c>
      <c r="AK42" s="36">
        <f t="shared" si="15"/>
        <v>0</v>
      </c>
      <c r="AL42" s="130">
        <f t="shared" si="15"/>
        <v>0</v>
      </c>
      <c r="AM42" s="64"/>
    </row>
    <row r="43" spans="1:39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129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129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129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129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129">
        <v>0</v>
      </c>
      <c r="AM43" s="65"/>
    </row>
    <row r="44" spans="1:39" s="42" customFormat="1" ht="94.5">
      <c r="A44" s="24" t="s">
        <v>348</v>
      </c>
      <c r="B44" s="31" t="s">
        <v>394</v>
      </c>
      <c r="C44" s="51"/>
      <c r="D44" s="43">
        <f t="shared" ref="D44:I44" si="16">SUM(D45:D47)</f>
        <v>0</v>
      </c>
      <c r="E44" s="43">
        <f t="shared" si="16"/>
        <v>0</v>
      </c>
      <c r="F44" s="43">
        <f t="shared" si="16"/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129">
        <f t="shared" ref="J44:AL44" si="17">SUM(J45:J47)</f>
        <v>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129">
        <f t="shared" si="17"/>
        <v>0</v>
      </c>
      <c r="R44" s="43">
        <f t="shared" si="17"/>
        <v>0</v>
      </c>
      <c r="S44" s="43">
        <f t="shared" si="17"/>
        <v>0</v>
      </c>
      <c r="T44" s="43">
        <f t="shared" si="17"/>
        <v>0</v>
      </c>
      <c r="U44" s="43">
        <f t="shared" si="17"/>
        <v>0</v>
      </c>
      <c r="V44" s="43">
        <f t="shared" si="17"/>
        <v>0</v>
      </c>
      <c r="W44" s="43">
        <f t="shared" si="17"/>
        <v>0</v>
      </c>
      <c r="X44" s="129">
        <f t="shared" si="17"/>
        <v>0</v>
      </c>
      <c r="Y44" s="43">
        <f t="shared" si="17"/>
        <v>0</v>
      </c>
      <c r="Z44" s="43">
        <f t="shared" si="17"/>
        <v>0</v>
      </c>
      <c r="AA44" s="43">
        <f t="shared" si="17"/>
        <v>0</v>
      </c>
      <c r="AB44" s="43">
        <f t="shared" si="17"/>
        <v>0</v>
      </c>
      <c r="AC44" s="43">
        <f t="shared" si="17"/>
        <v>0</v>
      </c>
      <c r="AD44" s="43">
        <f t="shared" si="17"/>
        <v>0</v>
      </c>
      <c r="AE44" s="129">
        <f t="shared" si="17"/>
        <v>0</v>
      </c>
      <c r="AF44" s="43">
        <f t="shared" si="17"/>
        <v>0</v>
      </c>
      <c r="AG44" s="43">
        <f t="shared" si="17"/>
        <v>0</v>
      </c>
      <c r="AH44" s="43">
        <f t="shared" si="17"/>
        <v>0</v>
      </c>
      <c r="AI44" s="43">
        <f t="shared" si="17"/>
        <v>0</v>
      </c>
      <c r="AJ44" s="43">
        <f t="shared" si="17"/>
        <v>0</v>
      </c>
      <c r="AK44" s="43">
        <f t="shared" si="17"/>
        <v>0</v>
      </c>
      <c r="AL44" s="129">
        <f t="shared" si="17"/>
        <v>0</v>
      </c>
      <c r="AM44" s="65"/>
    </row>
    <row r="45" spans="1:39" s="39" customFormat="1">
      <c r="A45" s="32" t="s">
        <v>348</v>
      </c>
      <c r="B45" s="33" t="s">
        <v>388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57" t="s">
        <v>362</v>
      </c>
      <c r="K45" s="40" t="s">
        <v>362</v>
      </c>
      <c r="L45" s="40" t="s">
        <v>362</v>
      </c>
      <c r="M45" s="40" t="s">
        <v>362</v>
      </c>
      <c r="N45" s="40" t="s">
        <v>362</v>
      </c>
      <c r="O45" s="40" t="s">
        <v>362</v>
      </c>
      <c r="P45" s="40" t="s">
        <v>362</v>
      </c>
      <c r="Q45" s="57" t="s">
        <v>362</v>
      </c>
      <c r="R45" s="40" t="s">
        <v>362</v>
      </c>
      <c r="S45" s="40" t="s">
        <v>362</v>
      </c>
      <c r="T45" s="40" t="s">
        <v>362</v>
      </c>
      <c r="U45" s="40" t="s">
        <v>362</v>
      </c>
      <c r="V45" s="40" t="s">
        <v>362</v>
      </c>
      <c r="W45" s="40" t="s">
        <v>362</v>
      </c>
      <c r="X45" s="57" t="s">
        <v>362</v>
      </c>
      <c r="Y45" s="40" t="s">
        <v>362</v>
      </c>
      <c r="Z45" s="40" t="s">
        <v>362</v>
      </c>
      <c r="AA45" s="40" t="s">
        <v>362</v>
      </c>
      <c r="AB45" s="40" t="s">
        <v>362</v>
      </c>
      <c r="AC45" s="40" t="s">
        <v>362</v>
      </c>
      <c r="AD45" s="40" t="s">
        <v>362</v>
      </c>
      <c r="AE45" s="57" t="s">
        <v>362</v>
      </c>
      <c r="AF45" s="40" t="s">
        <v>362</v>
      </c>
      <c r="AG45" s="40" t="s">
        <v>362</v>
      </c>
      <c r="AH45" s="40" t="s">
        <v>362</v>
      </c>
      <c r="AI45" s="40" t="s">
        <v>362</v>
      </c>
      <c r="AJ45" s="40" t="s">
        <v>362</v>
      </c>
      <c r="AK45" s="40" t="s">
        <v>362</v>
      </c>
      <c r="AL45" s="57" t="s">
        <v>362</v>
      </c>
      <c r="AM45" s="40" t="s">
        <v>362</v>
      </c>
    </row>
    <row r="46" spans="1:39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57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57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57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57" t="s">
        <v>362</v>
      </c>
      <c r="AF46" s="40" t="s">
        <v>362</v>
      </c>
      <c r="AG46" s="40" t="s">
        <v>362</v>
      </c>
      <c r="AH46" s="40" t="s">
        <v>362</v>
      </c>
      <c r="AI46" s="40" t="s">
        <v>362</v>
      </c>
      <c r="AJ46" s="40" t="s">
        <v>362</v>
      </c>
      <c r="AK46" s="40" t="s">
        <v>362</v>
      </c>
      <c r="AL46" s="57" t="s">
        <v>362</v>
      </c>
      <c r="AM46" s="40" t="s">
        <v>362</v>
      </c>
    </row>
    <row r="47" spans="1:39" s="39" customFormat="1">
      <c r="A47" s="32" t="s">
        <v>0</v>
      </c>
      <c r="B47" s="32" t="s">
        <v>0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57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57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57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57" t="s">
        <v>362</v>
      </c>
      <c r="AF47" s="40" t="s">
        <v>362</v>
      </c>
      <c r="AG47" s="40" t="s">
        <v>362</v>
      </c>
      <c r="AH47" s="40" t="s">
        <v>362</v>
      </c>
      <c r="AI47" s="40" t="s">
        <v>362</v>
      </c>
      <c r="AJ47" s="40" t="s">
        <v>362</v>
      </c>
      <c r="AK47" s="40" t="s">
        <v>362</v>
      </c>
      <c r="AL47" s="57" t="s">
        <v>362</v>
      </c>
      <c r="AM47" s="40" t="s">
        <v>362</v>
      </c>
    </row>
    <row r="48" spans="1:39" s="42" customFormat="1" ht="78.75">
      <c r="A48" s="24" t="s">
        <v>348</v>
      </c>
      <c r="B48" s="31" t="s">
        <v>395</v>
      </c>
      <c r="C48" s="51"/>
      <c r="D48" s="43">
        <f t="shared" ref="D48:AL48" si="18">SUM(D49:D51)</f>
        <v>0</v>
      </c>
      <c r="E48" s="43">
        <f t="shared" si="18"/>
        <v>0</v>
      </c>
      <c r="F48" s="43">
        <f t="shared" si="18"/>
        <v>0</v>
      </c>
      <c r="G48" s="43">
        <f t="shared" si="18"/>
        <v>0</v>
      </c>
      <c r="H48" s="43">
        <f t="shared" si="18"/>
        <v>0</v>
      </c>
      <c r="I48" s="43">
        <f t="shared" si="18"/>
        <v>0</v>
      </c>
      <c r="J48" s="129">
        <f t="shared" si="18"/>
        <v>0</v>
      </c>
      <c r="K48" s="43">
        <f t="shared" si="18"/>
        <v>0</v>
      </c>
      <c r="L48" s="43">
        <f t="shared" si="18"/>
        <v>0</v>
      </c>
      <c r="M48" s="43">
        <f t="shared" si="18"/>
        <v>0</v>
      </c>
      <c r="N48" s="43">
        <f t="shared" si="18"/>
        <v>0</v>
      </c>
      <c r="O48" s="43">
        <f t="shared" si="18"/>
        <v>0</v>
      </c>
      <c r="P48" s="43">
        <f t="shared" si="18"/>
        <v>0</v>
      </c>
      <c r="Q48" s="129">
        <f t="shared" si="18"/>
        <v>0</v>
      </c>
      <c r="R48" s="43">
        <f t="shared" si="18"/>
        <v>0</v>
      </c>
      <c r="S48" s="43">
        <f t="shared" si="18"/>
        <v>0</v>
      </c>
      <c r="T48" s="43">
        <f t="shared" si="18"/>
        <v>0</v>
      </c>
      <c r="U48" s="43">
        <f t="shared" si="18"/>
        <v>0</v>
      </c>
      <c r="V48" s="43">
        <f t="shared" si="18"/>
        <v>0</v>
      </c>
      <c r="W48" s="43">
        <f t="shared" si="18"/>
        <v>0</v>
      </c>
      <c r="X48" s="129">
        <f t="shared" si="18"/>
        <v>0</v>
      </c>
      <c r="Y48" s="43">
        <f t="shared" si="18"/>
        <v>0</v>
      </c>
      <c r="Z48" s="43">
        <f t="shared" si="18"/>
        <v>0</v>
      </c>
      <c r="AA48" s="43">
        <f t="shared" si="18"/>
        <v>0</v>
      </c>
      <c r="AB48" s="43">
        <f t="shared" si="18"/>
        <v>0</v>
      </c>
      <c r="AC48" s="43">
        <f t="shared" si="18"/>
        <v>0</v>
      </c>
      <c r="AD48" s="43">
        <f t="shared" si="18"/>
        <v>0</v>
      </c>
      <c r="AE48" s="129">
        <f t="shared" si="18"/>
        <v>0</v>
      </c>
      <c r="AF48" s="43">
        <f t="shared" si="18"/>
        <v>0</v>
      </c>
      <c r="AG48" s="43">
        <f t="shared" si="18"/>
        <v>0</v>
      </c>
      <c r="AH48" s="43">
        <f t="shared" si="18"/>
        <v>0</v>
      </c>
      <c r="AI48" s="43">
        <f t="shared" si="18"/>
        <v>0</v>
      </c>
      <c r="AJ48" s="43">
        <f t="shared" si="18"/>
        <v>0</v>
      </c>
      <c r="AK48" s="43">
        <f t="shared" si="18"/>
        <v>0</v>
      </c>
      <c r="AL48" s="129">
        <f t="shared" si="18"/>
        <v>0</v>
      </c>
      <c r="AM48" s="65"/>
    </row>
    <row r="49" spans="1:39" s="39" customFormat="1">
      <c r="A49" s="32" t="s">
        <v>348</v>
      </c>
      <c r="B49" s="33" t="s">
        <v>388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57" t="s">
        <v>362</v>
      </c>
      <c r="K49" s="40" t="s">
        <v>362</v>
      </c>
      <c r="L49" s="40" t="s">
        <v>362</v>
      </c>
      <c r="M49" s="40" t="s">
        <v>362</v>
      </c>
      <c r="N49" s="40" t="s">
        <v>362</v>
      </c>
      <c r="O49" s="40" t="s">
        <v>362</v>
      </c>
      <c r="P49" s="40" t="s">
        <v>362</v>
      </c>
      <c r="Q49" s="57" t="s">
        <v>362</v>
      </c>
      <c r="R49" s="40" t="s">
        <v>362</v>
      </c>
      <c r="S49" s="40" t="s">
        <v>362</v>
      </c>
      <c r="T49" s="40" t="s">
        <v>362</v>
      </c>
      <c r="U49" s="40" t="s">
        <v>362</v>
      </c>
      <c r="V49" s="40" t="s">
        <v>362</v>
      </c>
      <c r="W49" s="40" t="s">
        <v>362</v>
      </c>
      <c r="X49" s="57" t="s">
        <v>362</v>
      </c>
      <c r="Y49" s="40" t="s">
        <v>362</v>
      </c>
      <c r="Z49" s="40" t="s">
        <v>362</v>
      </c>
      <c r="AA49" s="40" t="s">
        <v>362</v>
      </c>
      <c r="AB49" s="40" t="s">
        <v>362</v>
      </c>
      <c r="AC49" s="40" t="s">
        <v>362</v>
      </c>
      <c r="AD49" s="40" t="s">
        <v>362</v>
      </c>
      <c r="AE49" s="57" t="s">
        <v>362</v>
      </c>
      <c r="AF49" s="40" t="s">
        <v>362</v>
      </c>
      <c r="AG49" s="40" t="s">
        <v>362</v>
      </c>
      <c r="AH49" s="40" t="s">
        <v>362</v>
      </c>
      <c r="AI49" s="40" t="s">
        <v>362</v>
      </c>
      <c r="AJ49" s="40" t="s">
        <v>362</v>
      </c>
      <c r="AK49" s="40" t="s">
        <v>362</v>
      </c>
      <c r="AL49" s="57" t="s">
        <v>362</v>
      </c>
      <c r="AM49" s="40" t="s">
        <v>362</v>
      </c>
    </row>
    <row r="50" spans="1:39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57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57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57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57" t="s">
        <v>362</v>
      </c>
      <c r="AF50" s="40" t="s">
        <v>362</v>
      </c>
      <c r="AG50" s="40" t="s">
        <v>362</v>
      </c>
      <c r="AH50" s="40" t="s">
        <v>362</v>
      </c>
      <c r="AI50" s="40" t="s">
        <v>362</v>
      </c>
      <c r="AJ50" s="40" t="s">
        <v>362</v>
      </c>
      <c r="AK50" s="40" t="s">
        <v>362</v>
      </c>
      <c r="AL50" s="57" t="s">
        <v>362</v>
      </c>
      <c r="AM50" s="40" t="s">
        <v>362</v>
      </c>
    </row>
    <row r="51" spans="1:39" s="39" customFormat="1">
      <c r="A51" s="32" t="s">
        <v>0</v>
      </c>
      <c r="B51" s="32" t="s">
        <v>0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57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57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57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57" t="s">
        <v>362</v>
      </c>
      <c r="AF51" s="40" t="s">
        <v>362</v>
      </c>
      <c r="AG51" s="40" t="s">
        <v>362</v>
      </c>
      <c r="AH51" s="40" t="s">
        <v>362</v>
      </c>
      <c r="AI51" s="40" t="s">
        <v>362</v>
      </c>
      <c r="AJ51" s="40" t="s">
        <v>362</v>
      </c>
      <c r="AK51" s="40" t="s">
        <v>362</v>
      </c>
      <c r="AL51" s="57" t="s">
        <v>362</v>
      </c>
      <c r="AM51" s="40" t="s">
        <v>362</v>
      </c>
    </row>
    <row r="52" spans="1:39" s="42" customFormat="1" ht="78.75">
      <c r="A52" s="24" t="s">
        <v>348</v>
      </c>
      <c r="B52" s="31" t="s">
        <v>396</v>
      </c>
      <c r="C52" s="51"/>
      <c r="D52" s="43">
        <f t="shared" ref="D52:AL52" si="19">SUM(D53:D55)</f>
        <v>0</v>
      </c>
      <c r="E52" s="43">
        <f t="shared" si="19"/>
        <v>0</v>
      </c>
      <c r="F52" s="43">
        <f t="shared" si="19"/>
        <v>0</v>
      </c>
      <c r="G52" s="43">
        <f t="shared" si="19"/>
        <v>0</v>
      </c>
      <c r="H52" s="43">
        <f t="shared" si="19"/>
        <v>0</v>
      </c>
      <c r="I52" s="43">
        <f t="shared" si="19"/>
        <v>0</v>
      </c>
      <c r="J52" s="129">
        <f t="shared" si="19"/>
        <v>0</v>
      </c>
      <c r="K52" s="43">
        <f t="shared" si="19"/>
        <v>0</v>
      </c>
      <c r="L52" s="43">
        <f t="shared" si="19"/>
        <v>0</v>
      </c>
      <c r="M52" s="43">
        <f t="shared" si="19"/>
        <v>0</v>
      </c>
      <c r="N52" s="43">
        <f t="shared" si="19"/>
        <v>0</v>
      </c>
      <c r="O52" s="43">
        <f t="shared" si="19"/>
        <v>0</v>
      </c>
      <c r="P52" s="43">
        <f t="shared" si="19"/>
        <v>0</v>
      </c>
      <c r="Q52" s="129">
        <f t="shared" si="19"/>
        <v>0</v>
      </c>
      <c r="R52" s="43">
        <f t="shared" si="19"/>
        <v>0</v>
      </c>
      <c r="S52" s="43">
        <f t="shared" si="19"/>
        <v>0</v>
      </c>
      <c r="T52" s="43">
        <f t="shared" si="19"/>
        <v>0</v>
      </c>
      <c r="U52" s="43">
        <f t="shared" si="19"/>
        <v>0</v>
      </c>
      <c r="V52" s="43">
        <f t="shared" si="19"/>
        <v>0</v>
      </c>
      <c r="W52" s="43">
        <f t="shared" si="19"/>
        <v>0</v>
      </c>
      <c r="X52" s="129">
        <f t="shared" si="19"/>
        <v>0</v>
      </c>
      <c r="Y52" s="43">
        <f t="shared" si="19"/>
        <v>0</v>
      </c>
      <c r="Z52" s="43">
        <f t="shared" si="19"/>
        <v>0</v>
      </c>
      <c r="AA52" s="43">
        <f t="shared" si="19"/>
        <v>0</v>
      </c>
      <c r="AB52" s="43">
        <f t="shared" si="19"/>
        <v>0</v>
      </c>
      <c r="AC52" s="43">
        <f t="shared" si="19"/>
        <v>0</v>
      </c>
      <c r="AD52" s="43">
        <f t="shared" si="19"/>
        <v>0</v>
      </c>
      <c r="AE52" s="129">
        <f t="shared" si="19"/>
        <v>0</v>
      </c>
      <c r="AF52" s="43">
        <f t="shared" si="19"/>
        <v>0</v>
      </c>
      <c r="AG52" s="43">
        <f t="shared" si="19"/>
        <v>0</v>
      </c>
      <c r="AH52" s="43">
        <f t="shared" si="19"/>
        <v>0</v>
      </c>
      <c r="AI52" s="43">
        <f t="shared" si="19"/>
        <v>0</v>
      </c>
      <c r="AJ52" s="43">
        <f t="shared" si="19"/>
        <v>0</v>
      </c>
      <c r="AK52" s="43">
        <f t="shared" si="19"/>
        <v>0</v>
      </c>
      <c r="AL52" s="129">
        <f t="shared" si="19"/>
        <v>0</v>
      </c>
      <c r="AM52" s="65"/>
    </row>
    <row r="53" spans="1:39" s="39" customFormat="1">
      <c r="A53" s="32" t="s">
        <v>348</v>
      </c>
      <c r="B53" s="33" t="s">
        <v>388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57" t="s">
        <v>362</v>
      </c>
      <c r="K53" s="40" t="s">
        <v>362</v>
      </c>
      <c r="L53" s="40" t="s">
        <v>362</v>
      </c>
      <c r="M53" s="40" t="s">
        <v>362</v>
      </c>
      <c r="N53" s="40" t="s">
        <v>362</v>
      </c>
      <c r="O53" s="40" t="s">
        <v>362</v>
      </c>
      <c r="P53" s="40" t="s">
        <v>362</v>
      </c>
      <c r="Q53" s="57" t="s">
        <v>362</v>
      </c>
      <c r="R53" s="40" t="s">
        <v>362</v>
      </c>
      <c r="S53" s="40" t="s">
        <v>362</v>
      </c>
      <c r="T53" s="40" t="s">
        <v>362</v>
      </c>
      <c r="U53" s="40" t="s">
        <v>362</v>
      </c>
      <c r="V53" s="40" t="s">
        <v>362</v>
      </c>
      <c r="W53" s="40" t="s">
        <v>362</v>
      </c>
      <c r="X53" s="57" t="s">
        <v>362</v>
      </c>
      <c r="Y53" s="40" t="s">
        <v>362</v>
      </c>
      <c r="Z53" s="40" t="s">
        <v>362</v>
      </c>
      <c r="AA53" s="40" t="s">
        <v>362</v>
      </c>
      <c r="AB53" s="40" t="s">
        <v>362</v>
      </c>
      <c r="AC53" s="40" t="s">
        <v>362</v>
      </c>
      <c r="AD53" s="40" t="s">
        <v>362</v>
      </c>
      <c r="AE53" s="57" t="s">
        <v>362</v>
      </c>
      <c r="AF53" s="40" t="s">
        <v>362</v>
      </c>
      <c r="AG53" s="40" t="s">
        <v>362</v>
      </c>
      <c r="AH53" s="40" t="s">
        <v>362</v>
      </c>
      <c r="AI53" s="40" t="s">
        <v>362</v>
      </c>
      <c r="AJ53" s="40" t="s">
        <v>362</v>
      </c>
      <c r="AK53" s="40" t="s">
        <v>362</v>
      </c>
      <c r="AL53" s="57" t="s">
        <v>362</v>
      </c>
      <c r="AM53" s="40" t="s">
        <v>362</v>
      </c>
    </row>
    <row r="54" spans="1:39" s="39" customFormat="1">
      <c r="A54" s="32" t="s">
        <v>348</v>
      </c>
      <c r="B54" s="33" t="s">
        <v>388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57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 t="s">
        <v>362</v>
      </c>
      <c r="Q54" s="57" t="s">
        <v>362</v>
      </c>
      <c r="R54" s="40" t="s">
        <v>362</v>
      </c>
      <c r="S54" s="40" t="s">
        <v>362</v>
      </c>
      <c r="T54" s="40" t="s">
        <v>362</v>
      </c>
      <c r="U54" s="40" t="s">
        <v>362</v>
      </c>
      <c r="V54" s="40" t="s">
        <v>362</v>
      </c>
      <c r="W54" s="40" t="s">
        <v>362</v>
      </c>
      <c r="X54" s="57" t="s">
        <v>362</v>
      </c>
      <c r="Y54" s="40" t="s">
        <v>362</v>
      </c>
      <c r="Z54" s="40" t="s">
        <v>362</v>
      </c>
      <c r="AA54" s="40" t="s">
        <v>362</v>
      </c>
      <c r="AB54" s="40" t="s">
        <v>362</v>
      </c>
      <c r="AC54" s="40" t="s">
        <v>362</v>
      </c>
      <c r="AD54" s="40" t="s">
        <v>362</v>
      </c>
      <c r="AE54" s="57" t="s">
        <v>362</v>
      </c>
      <c r="AF54" s="40" t="s">
        <v>362</v>
      </c>
      <c r="AG54" s="40" t="s">
        <v>362</v>
      </c>
      <c r="AH54" s="40" t="s">
        <v>362</v>
      </c>
      <c r="AI54" s="40" t="s">
        <v>362</v>
      </c>
      <c r="AJ54" s="40" t="s">
        <v>362</v>
      </c>
      <c r="AK54" s="40" t="s">
        <v>362</v>
      </c>
      <c r="AL54" s="57" t="s">
        <v>362</v>
      </c>
      <c r="AM54" s="40" t="s">
        <v>362</v>
      </c>
    </row>
    <row r="55" spans="1:39" s="39" customFormat="1">
      <c r="A55" s="32" t="s">
        <v>0</v>
      </c>
      <c r="B55" s="32" t="s">
        <v>0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57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57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57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57" t="s">
        <v>362</v>
      </c>
      <c r="AF55" s="40" t="s">
        <v>362</v>
      </c>
      <c r="AG55" s="40" t="s">
        <v>362</v>
      </c>
      <c r="AH55" s="40" t="s">
        <v>362</v>
      </c>
      <c r="AI55" s="40" t="s">
        <v>362</v>
      </c>
      <c r="AJ55" s="40" t="s">
        <v>362</v>
      </c>
      <c r="AK55" s="40" t="s">
        <v>362</v>
      </c>
      <c r="AL55" s="57" t="s">
        <v>362</v>
      </c>
      <c r="AM55" s="40" t="s">
        <v>362</v>
      </c>
    </row>
    <row r="56" spans="1:39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129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129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129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129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129">
        <v>0</v>
      </c>
      <c r="AM56" s="65"/>
    </row>
    <row r="57" spans="1:39" s="42" customFormat="1" ht="94.5">
      <c r="A57" s="24" t="s">
        <v>349</v>
      </c>
      <c r="B57" s="31" t="s">
        <v>394</v>
      </c>
      <c r="C57" s="51"/>
      <c r="D57" s="43">
        <f t="shared" ref="D57:AL57" si="20">SUM(D58:D60)</f>
        <v>0</v>
      </c>
      <c r="E57" s="43">
        <f t="shared" si="20"/>
        <v>0</v>
      </c>
      <c r="F57" s="43">
        <f t="shared" si="20"/>
        <v>0</v>
      </c>
      <c r="G57" s="43">
        <f t="shared" si="20"/>
        <v>0</v>
      </c>
      <c r="H57" s="43">
        <f t="shared" si="20"/>
        <v>0</v>
      </c>
      <c r="I57" s="43">
        <f t="shared" si="20"/>
        <v>0</v>
      </c>
      <c r="J57" s="129">
        <f t="shared" si="20"/>
        <v>0</v>
      </c>
      <c r="K57" s="43">
        <f t="shared" si="20"/>
        <v>0</v>
      </c>
      <c r="L57" s="43">
        <f t="shared" si="20"/>
        <v>0</v>
      </c>
      <c r="M57" s="43">
        <f t="shared" si="20"/>
        <v>0</v>
      </c>
      <c r="N57" s="43">
        <f t="shared" si="20"/>
        <v>0</v>
      </c>
      <c r="O57" s="43">
        <f t="shared" si="20"/>
        <v>0</v>
      </c>
      <c r="P57" s="43">
        <f t="shared" si="20"/>
        <v>0</v>
      </c>
      <c r="Q57" s="129">
        <f t="shared" si="20"/>
        <v>0</v>
      </c>
      <c r="R57" s="43">
        <f t="shared" si="20"/>
        <v>0</v>
      </c>
      <c r="S57" s="43">
        <f t="shared" si="20"/>
        <v>0</v>
      </c>
      <c r="T57" s="43">
        <f t="shared" si="20"/>
        <v>0</v>
      </c>
      <c r="U57" s="43">
        <f t="shared" si="20"/>
        <v>0</v>
      </c>
      <c r="V57" s="43">
        <f t="shared" si="20"/>
        <v>0</v>
      </c>
      <c r="W57" s="43">
        <f t="shared" si="20"/>
        <v>0</v>
      </c>
      <c r="X57" s="129">
        <f t="shared" si="20"/>
        <v>0</v>
      </c>
      <c r="Y57" s="43">
        <f t="shared" si="20"/>
        <v>0</v>
      </c>
      <c r="Z57" s="43">
        <f t="shared" si="20"/>
        <v>0</v>
      </c>
      <c r="AA57" s="43">
        <f t="shared" si="20"/>
        <v>0</v>
      </c>
      <c r="AB57" s="43">
        <f t="shared" si="20"/>
        <v>0</v>
      </c>
      <c r="AC57" s="43">
        <f t="shared" si="20"/>
        <v>0</v>
      </c>
      <c r="AD57" s="43">
        <f t="shared" si="20"/>
        <v>0</v>
      </c>
      <c r="AE57" s="129">
        <f t="shared" si="20"/>
        <v>0</v>
      </c>
      <c r="AF57" s="43">
        <f t="shared" si="20"/>
        <v>0</v>
      </c>
      <c r="AG57" s="43">
        <f t="shared" si="20"/>
        <v>0</v>
      </c>
      <c r="AH57" s="43">
        <f t="shared" si="20"/>
        <v>0</v>
      </c>
      <c r="AI57" s="43">
        <f t="shared" si="20"/>
        <v>0</v>
      </c>
      <c r="AJ57" s="43">
        <f t="shared" si="20"/>
        <v>0</v>
      </c>
      <c r="AK57" s="43">
        <f t="shared" si="20"/>
        <v>0</v>
      </c>
      <c r="AL57" s="129">
        <f t="shared" si="20"/>
        <v>0</v>
      </c>
      <c r="AM57" s="65"/>
    </row>
    <row r="58" spans="1:39" s="39" customFormat="1">
      <c r="A58" s="32" t="s">
        <v>349</v>
      </c>
      <c r="B58" s="33" t="s">
        <v>388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57" t="s">
        <v>362</v>
      </c>
      <c r="K58" s="40" t="s">
        <v>362</v>
      </c>
      <c r="L58" s="40" t="s">
        <v>362</v>
      </c>
      <c r="M58" s="40" t="s">
        <v>362</v>
      </c>
      <c r="N58" s="40" t="s">
        <v>362</v>
      </c>
      <c r="O58" s="40" t="s">
        <v>362</v>
      </c>
      <c r="P58" s="40" t="s">
        <v>362</v>
      </c>
      <c r="Q58" s="57" t="s">
        <v>362</v>
      </c>
      <c r="R58" s="40" t="s">
        <v>362</v>
      </c>
      <c r="S58" s="40" t="s">
        <v>362</v>
      </c>
      <c r="T58" s="40" t="s">
        <v>362</v>
      </c>
      <c r="U58" s="40" t="s">
        <v>362</v>
      </c>
      <c r="V58" s="40" t="s">
        <v>362</v>
      </c>
      <c r="W58" s="40" t="s">
        <v>362</v>
      </c>
      <c r="X58" s="57" t="s">
        <v>362</v>
      </c>
      <c r="Y58" s="40" t="s">
        <v>362</v>
      </c>
      <c r="Z58" s="40" t="s">
        <v>362</v>
      </c>
      <c r="AA58" s="40" t="s">
        <v>362</v>
      </c>
      <c r="AB58" s="40" t="s">
        <v>362</v>
      </c>
      <c r="AC58" s="40" t="s">
        <v>362</v>
      </c>
      <c r="AD58" s="40" t="s">
        <v>362</v>
      </c>
      <c r="AE58" s="57" t="s">
        <v>362</v>
      </c>
      <c r="AF58" s="40" t="s">
        <v>362</v>
      </c>
      <c r="AG58" s="40" t="s">
        <v>362</v>
      </c>
      <c r="AH58" s="40" t="s">
        <v>362</v>
      </c>
      <c r="AI58" s="40" t="s">
        <v>362</v>
      </c>
      <c r="AJ58" s="40" t="s">
        <v>362</v>
      </c>
      <c r="AK58" s="40" t="s">
        <v>362</v>
      </c>
      <c r="AL58" s="57" t="s">
        <v>362</v>
      </c>
      <c r="AM58" s="40" t="s">
        <v>362</v>
      </c>
    </row>
    <row r="59" spans="1:39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57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57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57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57" t="s">
        <v>362</v>
      </c>
      <c r="AF59" s="40" t="s">
        <v>362</v>
      </c>
      <c r="AG59" s="40" t="s">
        <v>362</v>
      </c>
      <c r="AH59" s="40" t="s">
        <v>362</v>
      </c>
      <c r="AI59" s="40" t="s">
        <v>362</v>
      </c>
      <c r="AJ59" s="40" t="s">
        <v>362</v>
      </c>
      <c r="AK59" s="40" t="s">
        <v>362</v>
      </c>
      <c r="AL59" s="57" t="s">
        <v>362</v>
      </c>
      <c r="AM59" s="40" t="s">
        <v>362</v>
      </c>
    </row>
    <row r="60" spans="1:39" s="39" customFormat="1">
      <c r="A60" s="32" t="s">
        <v>0</v>
      </c>
      <c r="B60" s="32" t="s">
        <v>0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57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57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57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57" t="s">
        <v>362</v>
      </c>
      <c r="AF60" s="40" t="s">
        <v>362</v>
      </c>
      <c r="AG60" s="40" t="s">
        <v>362</v>
      </c>
      <c r="AH60" s="40" t="s">
        <v>362</v>
      </c>
      <c r="AI60" s="40" t="s">
        <v>362</v>
      </c>
      <c r="AJ60" s="40" t="s">
        <v>362</v>
      </c>
      <c r="AK60" s="40" t="s">
        <v>362</v>
      </c>
      <c r="AL60" s="57" t="s">
        <v>362</v>
      </c>
      <c r="AM60" s="40" t="s">
        <v>362</v>
      </c>
    </row>
    <row r="61" spans="1:39" s="42" customFormat="1" ht="78.75">
      <c r="A61" s="24" t="s">
        <v>349</v>
      </c>
      <c r="B61" s="31" t="s">
        <v>395</v>
      </c>
      <c r="C61" s="51"/>
      <c r="D61" s="43">
        <f t="shared" ref="D61:AL61" si="21">SUM(D62:D64)</f>
        <v>0</v>
      </c>
      <c r="E61" s="43">
        <f t="shared" si="21"/>
        <v>0</v>
      </c>
      <c r="F61" s="43">
        <f t="shared" si="21"/>
        <v>0</v>
      </c>
      <c r="G61" s="43">
        <f t="shared" si="21"/>
        <v>0</v>
      </c>
      <c r="H61" s="43">
        <f t="shared" si="21"/>
        <v>0</v>
      </c>
      <c r="I61" s="43">
        <f t="shared" si="21"/>
        <v>0</v>
      </c>
      <c r="J61" s="129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0</v>
      </c>
      <c r="Q61" s="129">
        <f t="shared" si="21"/>
        <v>0</v>
      </c>
      <c r="R61" s="43">
        <f t="shared" si="21"/>
        <v>0</v>
      </c>
      <c r="S61" s="43">
        <f t="shared" si="21"/>
        <v>0</v>
      </c>
      <c r="T61" s="43">
        <f t="shared" si="21"/>
        <v>0</v>
      </c>
      <c r="U61" s="43">
        <f t="shared" si="21"/>
        <v>0</v>
      </c>
      <c r="V61" s="43">
        <f t="shared" si="21"/>
        <v>0</v>
      </c>
      <c r="W61" s="43">
        <f t="shared" si="21"/>
        <v>0</v>
      </c>
      <c r="X61" s="129">
        <f t="shared" si="21"/>
        <v>0</v>
      </c>
      <c r="Y61" s="43">
        <f t="shared" si="21"/>
        <v>0</v>
      </c>
      <c r="Z61" s="43">
        <f t="shared" si="21"/>
        <v>0</v>
      </c>
      <c r="AA61" s="43">
        <f t="shared" si="21"/>
        <v>0</v>
      </c>
      <c r="AB61" s="43">
        <f t="shared" si="21"/>
        <v>0</v>
      </c>
      <c r="AC61" s="43">
        <f t="shared" si="21"/>
        <v>0</v>
      </c>
      <c r="AD61" s="43">
        <f t="shared" si="21"/>
        <v>0</v>
      </c>
      <c r="AE61" s="129">
        <f t="shared" si="21"/>
        <v>0</v>
      </c>
      <c r="AF61" s="43">
        <f t="shared" si="21"/>
        <v>0</v>
      </c>
      <c r="AG61" s="43">
        <f t="shared" si="21"/>
        <v>0</v>
      </c>
      <c r="AH61" s="43">
        <f t="shared" si="21"/>
        <v>0</v>
      </c>
      <c r="AI61" s="43">
        <f t="shared" si="21"/>
        <v>0</v>
      </c>
      <c r="AJ61" s="43">
        <f t="shared" si="21"/>
        <v>0</v>
      </c>
      <c r="AK61" s="43">
        <f t="shared" si="21"/>
        <v>0</v>
      </c>
      <c r="AL61" s="129">
        <f t="shared" si="21"/>
        <v>0</v>
      </c>
      <c r="AM61" s="65"/>
    </row>
    <row r="62" spans="1:39" s="39" customFormat="1">
      <c r="A62" s="32" t="s">
        <v>349</v>
      </c>
      <c r="B62" s="33" t="s">
        <v>388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57" t="s">
        <v>362</v>
      </c>
      <c r="K62" s="40" t="s">
        <v>362</v>
      </c>
      <c r="L62" s="40" t="s">
        <v>362</v>
      </c>
      <c r="M62" s="40" t="s">
        <v>362</v>
      </c>
      <c r="N62" s="40" t="s">
        <v>362</v>
      </c>
      <c r="O62" s="40" t="s">
        <v>362</v>
      </c>
      <c r="P62" s="40" t="s">
        <v>362</v>
      </c>
      <c r="Q62" s="57" t="s">
        <v>362</v>
      </c>
      <c r="R62" s="40" t="s">
        <v>362</v>
      </c>
      <c r="S62" s="40" t="s">
        <v>362</v>
      </c>
      <c r="T62" s="40" t="s">
        <v>362</v>
      </c>
      <c r="U62" s="40" t="s">
        <v>362</v>
      </c>
      <c r="V62" s="40" t="s">
        <v>362</v>
      </c>
      <c r="W62" s="40" t="s">
        <v>362</v>
      </c>
      <c r="X62" s="57" t="s">
        <v>362</v>
      </c>
      <c r="Y62" s="40" t="s">
        <v>362</v>
      </c>
      <c r="Z62" s="40" t="s">
        <v>362</v>
      </c>
      <c r="AA62" s="40" t="s">
        <v>362</v>
      </c>
      <c r="AB62" s="40" t="s">
        <v>362</v>
      </c>
      <c r="AC62" s="40" t="s">
        <v>362</v>
      </c>
      <c r="AD62" s="40" t="s">
        <v>362</v>
      </c>
      <c r="AE62" s="57" t="s">
        <v>362</v>
      </c>
      <c r="AF62" s="40" t="s">
        <v>362</v>
      </c>
      <c r="AG62" s="40" t="s">
        <v>362</v>
      </c>
      <c r="AH62" s="40" t="s">
        <v>362</v>
      </c>
      <c r="AI62" s="40" t="s">
        <v>362</v>
      </c>
      <c r="AJ62" s="40" t="s">
        <v>362</v>
      </c>
      <c r="AK62" s="40" t="s">
        <v>362</v>
      </c>
      <c r="AL62" s="57" t="s">
        <v>362</v>
      </c>
      <c r="AM62" s="40" t="s">
        <v>362</v>
      </c>
    </row>
    <row r="63" spans="1:39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57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57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57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57" t="s">
        <v>362</v>
      </c>
      <c r="AF63" s="40" t="s">
        <v>362</v>
      </c>
      <c r="AG63" s="40" t="s">
        <v>362</v>
      </c>
      <c r="AH63" s="40" t="s">
        <v>362</v>
      </c>
      <c r="AI63" s="40" t="s">
        <v>362</v>
      </c>
      <c r="AJ63" s="40" t="s">
        <v>362</v>
      </c>
      <c r="AK63" s="40" t="s">
        <v>362</v>
      </c>
      <c r="AL63" s="57" t="s">
        <v>362</v>
      </c>
      <c r="AM63" s="40" t="s">
        <v>362</v>
      </c>
    </row>
    <row r="64" spans="1:39" s="39" customFormat="1">
      <c r="A64" s="32" t="s">
        <v>0</v>
      </c>
      <c r="B64" s="32" t="s">
        <v>0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57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57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57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57" t="s">
        <v>362</v>
      </c>
      <c r="AF64" s="40" t="s">
        <v>362</v>
      </c>
      <c r="AG64" s="40" t="s">
        <v>362</v>
      </c>
      <c r="AH64" s="40" t="s">
        <v>362</v>
      </c>
      <c r="AI64" s="40" t="s">
        <v>362</v>
      </c>
      <c r="AJ64" s="40" t="s">
        <v>362</v>
      </c>
      <c r="AK64" s="40" t="s">
        <v>362</v>
      </c>
      <c r="AL64" s="57" t="s">
        <v>362</v>
      </c>
      <c r="AM64" s="40" t="s">
        <v>362</v>
      </c>
    </row>
    <row r="65" spans="1:39" s="42" customFormat="1" ht="78.75">
      <c r="A65" s="24" t="s">
        <v>349</v>
      </c>
      <c r="B65" s="31" t="s">
        <v>397</v>
      </c>
      <c r="C65" s="51"/>
      <c r="D65" s="43">
        <f t="shared" ref="D65:AL65" si="22">SUM(D66:D68)</f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0</v>
      </c>
      <c r="I65" s="43">
        <f t="shared" si="22"/>
        <v>0</v>
      </c>
      <c r="J65" s="129">
        <f t="shared" si="22"/>
        <v>0</v>
      </c>
      <c r="K65" s="43">
        <f t="shared" si="22"/>
        <v>0</v>
      </c>
      <c r="L65" s="43">
        <f t="shared" si="22"/>
        <v>0</v>
      </c>
      <c r="M65" s="43">
        <f t="shared" si="22"/>
        <v>0</v>
      </c>
      <c r="N65" s="43">
        <f t="shared" si="22"/>
        <v>0</v>
      </c>
      <c r="O65" s="43">
        <f t="shared" si="22"/>
        <v>0</v>
      </c>
      <c r="P65" s="43">
        <f t="shared" si="22"/>
        <v>0</v>
      </c>
      <c r="Q65" s="129">
        <f t="shared" si="22"/>
        <v>0</v>
      </c>
      <c r="R65" s="43">
        <f t="shared" si="22"/>
        <v>0</v>
      </c>
      <c r="S65" s="43">
        <f t="shared" si="22"/>
        <v>0</v>
      </c>
      <c r="T65" s="43">
        <f t="shared" si="22"/>
        <v>0</v>
      </c>
      <c r="U65" s="43">
        <f t="shared" si="22"/>
        <v>0</v>
      </c>
      <c r="V65" s="43">
        <f t="shared" si="22"/>
        <v>0</v>
      </c>
      <c r="W65" s="43">
        <f t="shared" si="22"/>
        <v>0</v>
      </c>
      <c r="X65" s="129">
        <f t="shared" si="22"/>
        <v>0</v>
      </c>
      <c r="Y65" s="43">
        <f t="shared" si="22"/>
        <v>0</v>
      </c>
      <c r="Z65" s="43">
        <f t="shared" si="22"/>
        <v>0</v>
      </c>
      <c r="AA65" s="43">
        <f t="shared" si="22"/>
        <v>0</v>
      </c>
      <c r="AB65" s="43">
        <f t="shared" si="22"/>
        <v>0</v>
      </c>
      <c r="AC65" s="43">
        <f t="shared" si="22"/>
        <v>0</v>
      </c>
      <c r="AD65" s="43">
        <f t="shared" si="22"/>
        <v>0</v>
      </c>
      <c r="AE65" s="129">
        <f t="shared" si="22"/>
        <v>0</v>
      </c>
      <c r="AF65" s="43">
        <f t="shared" si="22"/>
        <v>0</v>
      </c>
      <c r="AG65" s="43">
        <f t="shared" si="22"/>
        <v>0</v>
      </c>
      <c r="AH65" s="43">
        <f t="shared" si="22"/>
        <v>0</v>
      </c>
      <c r="AI65" s="43">
        <f t="shared" si="22"/>
        <v>0</v>
      </c>
      <c r="AJ65" s="43">
        <f t="shared" si="22"/>
        <v>0</v>
      </c>
      <c r="AK65" s="43">
        <f t="shared" si="22"/>
        <v>0</v>
      </c>
      <c r="AL65" s="129">
        <f t="shared" si="22"/>
        <v>0</v>
      </c>
      <c r="AM65" s="65"/>
    </row>
    <row r="66" spans="1:39" s="39" customFormat="1">
      <c r="A66" s="32" t="s">
        <v>349</v>
      </c>
      <c r="B66" s="33" t="s">
        <v>388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57" t="s">
        <v>362</v>
      </c>
      <c r="K66" s="40" t="s">
        <v>362</v>
      </c>
      <c r="L66" s="40" t="s">
        <v>362</v>
      </c>
      <c r="M66" s="40" t="s">
        <v>362</v>
      </c>
      <c r="N66" s="40" t="s">
        <v>362</v>
      </c>
      <c r="O66" s="40" t="s">
        <v>362</v>
      </c>
      <c r="P66" s="40" t="s">
        <v>362</v>
      </c>
      <c r="Q66" s="57" t="s">
        <v>362</v>
      </c>
      <c r="R66" s="40" t="s">
        <v>362</v>
      </c>
      <c r="S66" s="40" t="s">
        <v>362</v>
      </c>
      <c r="T66" s="40" t="s">
        <v>362</v>
      </c>
      <c r="U66" s="40" t="s">
        <v>362</v>
      </c>
      <c r="V66" s="40" t="s">
        <v>362</v>
      </c>
      <c r="W66" s="40" t="s">
        <v>362</v>
      </c>
      <c r="X66" s="57" t="s">
        <v>362</v>
      </c>
      <c r="Y66" s="40" t="s">
        <v>362</v>
      </c>
      <c r="Z66" s="40" t="s">
        <v>362</v>
      </c>
      <c r="AA66" s="40" t="s">
        <v>362</v>
      </c>
      <c r="AB66" s="40" t="s">
        <v>362</v>
      </c>
      <c r="AC66" s="40" t="s">
        <v>362</v>
      </c>
      <c r="AD66" s="40" t="s">
        <v>362</v>
      </c>
      <c r="AE66" s="57" t="s">
        <v>362</v>
      </c>
      <c r="AF66" s="40" t="s">
        <v>362</v>
      </c>
      <c r="AG66" s="40" t="s">
        <v>362</v>
      </c>
      <c r="AH66" s="40" t="s">
        <v>362</v>
      </c>
      <c r="AI66" s="40" t="s">
        <v>362</v>
      </c>
      <c r="AJ66" s="40" t="s">
        <v>362</v>
      </c>
      <c r="AK66" s="40" t="s">
        <v>362</v>
      </c>
      <c r="AL66" s="57" t="s">
        <v>362</v>
      </c>
      <c r="AM66" s="40" t="s">
        <v>362</v>
      </c>
    </row>
    <row r="67" spans="1:39" s="39" customFormat="1">
      <c r="A67" s="32" t="s">
        <v>349</v>
      </c>
      <c r="B67" s="33" t="s">
        <v>388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57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 t="s">
        <v>362</v>
      </c>
      <c r="Q67" s="57" t="s">
        <v>362</v>
      </c>
      <c r="R67" s="40" t="s">
        <v>362</v>
      </c>
      <c r="S67" s="40" t="s">
        <v>362</v>
      </c>
      <c r="T67" s="40" t="s">
        <v>362</v>
      </c>
      <c r="U67" s="40" t="s">
        <v>362</v>
      </c>
      <c r="V67" s="40" t="s">
        <v>362</v>
      </c>
      <c r="W67" s="40" t="s">
        <v>362</v>
      </c>
      <c r="X67" s="57" t="s">
        <v>362</v>
      </c>
      <c r="Y67" s="40" t="s">
        <v>362</v>
      </c>
      <c r="Z67" s="40" t="s">
        <v>362</v>
      </c>
      <c r="AA67" s="40" t="s">
        <v>362</v>
      </c>
      <c r="AB67" s="40" t="s">
        <v>362</v>
      </c>
      <c r="AC67" s="40" t="s">
        <v>362</v>
      </c>
      <c r="AD67" s="40" t="s">
        <v>362</v>
      </c>
      <c r="AE67" s="57" t="s">
        <v>362</v>
      </c>
      <c r="AF67" s="40" t="s">
        <v>362</v>
      </c>
      <c r="AG67" s="40" t="s">
        <v>362</v>
      </c>
      <c r="AH67" s="40" t="s">
        <v>362</v>
      </c>
      <c r="AI67" s="40" t="s">
        <v>362</v>
      </c>
      <c r="AJ67" s="40" t="s">
        <v>362</v>
      </c>
      <c r="AK67" s="40" t="s">
        <v>362</v>
      </c>
      <c r="AL67" s="57" t="s">
        <v>362</v>
      </c>
      <c r="AM67" s="40" t="s">
        <v>362</v>
      </c>
    </row>
    <row r="68" spans="1:39" s="39" customFormat="1">
      <c r="A68" s="32" t="s">
        <v>0</v>
      </c>
      <c r="B68" s="32" t="s">
        <v>0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57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57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57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57" t="s">
        <v>362</v>
      </c>
      <c r="AF68" s="40" t="s">
        <v>362</v>
      </c>
      <c r="AG68" s="40" t="s">
        <v>362</v>
      </c>
      <c r="AH68" s="40" t="s">
        <v>362</v>
      </c>
      <c r="AI68" s="40" t="s">
        <v>362</v>
      </c>
      <c r="AJ68" s="40" t="s">
        <v>362</v>
      </c>
      <c r="AK68" s="40" t="s">
        <v>362</v>
      </c>
      <c r="AL68" s="57" t="s">
        <v>362</v>
      </c>
      <c r="AM68" s="40" t="s">
        <v>362</v>
      </c>
    </row>
    <row r="69" spans="1:39" s="28" customFormat="1" ht="63">
      <c r="A69" s="23" t="s">
        <v>338</v>
      </c>
      <c r="B69" s="30" t="s">
        <v>398</v>
      </c>
      <c r="C69" s="50"/>
      <c r="D69" s="36">
        <f t="shared" ref="D69:AL69" si="23">D70+D74</f>
        <v>0</v>
      </c>
      <c r="E69" s="36">
        <f t="shared" si="23"/>
        <v>0</v>
      </c>
      <c r="F69" s="36">
        <f t="shared" si="23"/>
        <v>0</v>
      </c>
      <c r="G69" s="36">
        <f t="shared" si="23"/>
        <v>0</v>
      </c>
      <c r="H69" s="36">
        <f t="shared" si="23"/>
        <v>0</v>
      </c>
      <c r="I69" s="36">
        <f t="shared" si="23"/>
        <v>0</v>
      </c>
      <c r="J69" s="130">
        <f t="shared" si="23"/>
        <v>0</v>
      </c>
      <c r="K69" s="36">
        <f t="shared" si="23"/>
        <v>0</v>
      </c>
      <c r="L69" s="36">
        <f t="shared" si="23"/>
        <v>0</v>
      </c>
      <c r="M69" s="36">
        <f t="shared" si="23"/>
        <v>0</v>
      </c>
      <c r="N69" s="36">
        <f t="shared" si="23"/>
        <v>0</v>
      </c>
      <c r="O69" s="36">
        <f t="shared" si="23"/>
        <v>0</v>
      </c>
      <c r="P69" s="36">
        <f t="shared" si="23"/>
        <v>0</v>
      </c>
      <c r="Q69" s="130">
        <f t="shared" si="23"/>
        <v>0</v>
      </c>
      <c r="R69" s="36">
        <f t="shared" si="23"/>
        <v>0</v>
      </c>
      <c r="S69" s="36">
        <f t="shared" si="23"/>
        <v>0</v>
      </c>
      <c r="T69" s="36">
        <f t="shared" si="23"/>
        <v>0</v>
      </c>
      <c r="U69" s="36">
        <f t="shared" si="23"/>
        <v>0</v>
      </c>
      <c r="V69" s="36">
        <f t="shared" si="23"/>
        <v>0</v>
      </c>
      <c r="W69" s="36">
        <f t="shared" si="23"/>
        <v>0</v>
      </c>
      <c r="X69" s="130">
        <f t="shared" si="23"/>
        <v>0</v>
      </c>
      <c r="Y69" s="36">
        <f t="shared" si="23"/>
        <v>0</v>
      </c>
      <c r="Z69" s="36">
        <f t="shared" si="23"/>
        <v>0</v>
      </c>
      <c r="AA69" s="36">
        <f t="shared" si="23"/>
        <v>0</v>
      </c>
      <c r="AB69" s="36">
        <f t="shared" si="23"/>
        <v>0</v>
      </c>
      <c r="AC69" s="36">
        <f t="shared" si="23"/>
        <v>0</v>
      </c>
      <c r="AD69" s="36">
        <f t="shared" si="23"/>
        <v>0</v>
      </c>
      <c r="AE69" s="130">
        <f t="shared" si="23"/>
        <v>0</v>
      </c>
      <c r="AF69" s="36">
        <f t="shared" si="23"/>
        <v>0</v>
      </c>
      <c r="AG69" s="36">
        <f t="shared" si="23"/>
        <v>0</v>
      </c>
      <c r="AH69" s="36">
        <f t="shared" si="23"/>
        <v>0</v>
      </c>
      <c r="AI69" s="36">
        <f t="shared" si="23"/>
        <v>0</v>
      </c>
      <c r="AJ69" s="36">
        <f t="shared" si="23"/>
        <v>0</v>
      </c>
      <c r="AK69" s="36">
        <f t="shared" si="23"/>
        <v>0</v>
      </c>
      <c r="AL69" s="130">
        <f t="shared" si="23"/>
        <v>0</v>
      </c>
      <c r="AM69" s="64"/>
    </row>
    <row r="70" spans="1:39" s="42" customFormat="1" ht="63">
      <c r="A70" s="24" t="s">
        <v>350</v>
      </c>
      <c r="B70" s="31" t="s">
        <v>399</v>
      </c>
      <c r="C70" s="51"/>
      <c r="D70" s="43">
        <f t="shared" ref="D70:AL70" si="24">SUM(D71:D73)</f>
        <v>0</v>
      </c>
      <c r="E70" s="43">
        <f t="shared" si="24"/>
        <v>0</v>
      </c>
      <c r="F70" s="43">
        <f t="shared" si="24"/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129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129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129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129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  <c r="AJ70" s="43">
        <f t="shared" si="24"/>
        <v>0</v>
      </c>
      <c r="AK70" s="43">
        <f t="shared" si="24"/>
        <v>0</v>
      </c>
      <c r="AL70" s="129">
        <f t="shared" si="24"/>
        <v>0</v>
      </c>
      <c r="AM70" s="65"/>
    </row>
    <row r="71" spans="1:39" s="39" customFormat="1">
      <c r="A71" s="32" t="s">
        <v>350</v>
      </c>
      <c r="B71" s="33" t="s">
        <v>388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57" t="s">
        <v>362</v>
      </c>
      <c r="K71" s="40" t="s">
        <v>362</v>
      </c>
      <c r="L71" s="40" t="s">
        <v>362</v>
      </c>
      <c r="M71" s="40" t="s">
        <v>362</v>
      </c>
      <c r="N71" s="40" t="s">
        <v>362</v>
      </c>
      <c r="O71" s="40" t="s">
        <v>362</v>
      </c>
      <c r="P71" s="40" t="s">
        <v>362</v>
      </c>
      <c r="Q71" s="57" t="s">
        <v>362</v>
      </c>
      <c r="R71" s="40" t="s">
        <v>362</v>
      </c>
      <c r="S71" s="40" t="s">
        <v>362</v>
      </c>
      <c r="T71" s="40" t="s">
        <v>362</v>
      </c>
      <c r="U71" s="40" t="s">
        <v>362</v>
      </c>
      <c r="V71" s="40" t="s">
        <v>362</v>
      </c>
      <c r="W71" s="40" t="s">
        <v>362</v>
      </c>
      <c r="X71" s="57" t="s">
        <v>362</v>
      </c>
      <c r="Y71" s="40" t="s">
        <v>362</v>
      </c>
      <c r="Z71" s="40" t="s">
        <v>362</v>
      </c>
      <c r="AA71" s="40" t="s">
        <v>362</v>
      </c>
      <c r="AB71" s="40" t="s">
        <v>362</v>
      </c>
      <c r="AC71" s="40" t="s">
        <v>362</v>
      </c>
      <c r="AD71" s="40" t="s">
        <v>362</v>
      </c>
      <c r="AE71" s="57" t="s">
        <v>362</v>
      </c>
      <c r="AF71" s="40" t="s">
        <v>362</v>
      </c>
      <c r="AG71" s="40" t="s">
        <v>362</v>
      </c>
      <c r="AH71" s="40" t="s">
        <v>362</v>
      </c>
      <c r="AI71" s="40" t="s">
        <v>362</v>
      </c>
      <c r="AJ71" s="40" t="s">
        <v>362</v>
      </c>
      <c r="AK71" s="40" t="s">
        <v>362</v>
      </c>
      <c r="AL71" s="57" t="s">
        <v>362</v>
      </c>
      <c r="AM71" s="40" t="s">
        <v>362</v>
      </c>
    </row>
    <row r="72" spans="1:39" s="39" customFormat="1">
      <c r="A72" s="32" t="s">
        <v>350</v>
      </c>
      <c r="B72" s="33" t="s">
        <v>388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57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 t="s">
        <v>362</v>
      </c>
      <c r="Q72" s="57" t="s">
        <v>362</v>
      </c>
      <c r="R72" s="40" t="s">
        <v>362</v>
      </c>
      <c r="S72" s="40" t="s">
        <v>362</v>
      </c>
      <c r="T72" s="40" t="s">
        <v>362</v>
      </c>
      <c r="U72" s="40" t="s">
        <v>362</v>
      </c>
      <c r="V72" s="40" t="s">
        <v>362</v>
      </c>
      <c r="W72" s="40" t="s">
        <v>362</v>
      </c>
      <c r="X72" s="57" t="s">
        <v>362</v>
      </c>
      <c r="Y72" s="40" t="s">
        <v>362</v>
      </c>
      <c r="Z72" s="40" t="s">
        <v>362</v>
      </c>
      <c r="AA72" s="40" t="s">
        <v>362</v>
      </c>
      <c r="AB72" s="40" t="s">
        <v>362</v>
      </c>
      <c r="AC72" s="40" t="s">
        <v>362</v>
      </c>
      <c r="AD72" s="40" t="s">
        <v>362</v>
      </c>
      <c r="AE72" s="57" t="s">
        <v>362</v>
      </c>
      <c r="AF72" s="40" t="s">
        <v>362</v>
      </c>
      <c r="AG72" s="40" t="s">
        <v>362</v>
      </c>
      <c r="AH72" s="40" t="s">
        <v>362</v>
      </c>
      <c r="AI72" s="40" t="s">
        <v>362</v>
      </c>
      <c r="AJ72" s="40" t="s">
        <v>362</v>
      </c>
      <c r="AK72" s="40" t="s">
        <v>362</v>
      </c>
      <c r="AL72" s="57" t="s">
        <v>362</v>
      </c>
      <c r="AM72" s="40" t="s">
        <v>362</v>
      </c>
    </row>
    <row r="73" spans="1:39" s="39" customFormat="1">
      <c r="A73" s="32" t="s">
        <v>0</v>
      </c>
      <c r="B73" s="32" t="s">
        <v>0</v>
      </c>
      <c r="C73" s="40" t="s">
        <v>362</v>
      </c>
      <c r="D73" s="40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57" t="s">
        <v>362</v>
      </c>
      <c r="K73" s="40" t="s">
        <v>362</v>
      </c>
      <c r="L73" s="40" t="s">
        <v>362</v>
      </c>
      <c r="M73" s="40" t="s">
        <v>362</v>
      </c>
      <c r="N73" s="40" t="s">
        <v>362</v>
      </c>
      <c r="O73" s="40" t="s">
        <v>362</v>
      </c>
      <c r="P73" s="40" t="s">
        <v>362</v>
      </c>
      <c r="Q73" s="57" t="s">
        <v>362</v>
      </c>
      <c r="R73" s="40" t="s">
        <v>362</v>
      </c>
      <c r="S73" s="40" t="s">
        <v>362</v>
      </c>
      <c r="T73" s="40" t="s">
        <v>362</v>
      </c>
      <c r="U73" s="40" t="s">
        <v>362</v>
      </c>
      <c r="V73" s="40" t="s">
        <v>362</v>
      </c>
      <c r="W73" s="40" t="s">
        <v>362</v>
      </c>
      <c r="X73" s="57" t="s">
        <v>362</v>
      </c>
      <c r="Y73" s="40" t="s">
        <v>362</v>
      </c>
      <c r="Z73" s="40" t="s">
        <v>362</v>
      </c>
      <c r="AA73" s="40" t="s">
        <v>362</v>
      </c>
      <c r="AB73" s="40" t="s">
        <v>362</v>
      </c>
      <c r="AC73" s="40" t="s">
        <v>362</v>
      </c>
      <c r="AD73" s="40" t="s">
        <v>362</v>
      </c>
      <c r="AE73" s="57" t="s">
        <v>362</v>
      </c>
      <c r="AF73" s="40" t="s">
        <v>362</v>
      </c>
      <c r="AG73" s="40" t="s">
        <v>362</v>
      </c>
      <c r="AH73" s="40" t="s">
        <v>362</v>
      </c>
      <c r="AI73" s="40" t="s">
        <v>362</v>
      </c>
      <c r="AJ73" s="40" t="s">
        <v>362</v>
      </c>
      <c r="AK73" s="40" t="s">
        <v>362</v>
      </c>
      <c r="AL73" s="57" t="s">
        <v>362</v>
      </c>
      <c r="AM73" s="40" t="s">
        <v>362</v>
      </c>
    </row>
    <row r="74" spans="1:39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129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129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129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129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129">
        <v>0</v>
      </c>
      <c r="AM74" s="65"/>
    </row>
    <row r="75" spans="1:39" s="27" customFormat="1" ht="31.5">
      <c r="A75" s="37" t="s">
        <v>334</v>
      </c>
      <c r="B75" s="26" t="s">
        <v>401</v>
      </c>
      <c r="C75" s="49"/>
      <c r="D75" s="41">
        <f t="shared" ref="D75:AL75" si="25">D76+D85+D94+D125</f>
        <v>0</v>
      </c>
      <c r="E75" s="41">
        <f t="shared" si="25"/>
        <v>1.33</v>
      </c>
      <c r="F75" s="41">
        <f t="shared" si="25"/>
        <v>0</v>
      </c>
      <c r="G75" s="41">
        <f t="shared" si="25"/>
        <v>0</v>
      </c>
      <c r="H75" s="41">
        <f t="shared" si="25"/>
        <v>0</v>
      </c>
      <c r="I75" s="41">
        <f t="shared" si="25"/>
        <v>0</v>
      </c>
      <c r="J75" s="131">
        <f t="shared" si="25"/>
        <v>100</v>
      </c>
      <c r="K75" s="41">
        <f t="shared" si="25"/>
        <v>0</v>
      </c>
      <c r="L75" s="41">
        <f t="shared" si="25"/>
        <v>3.99</v>
      </c>
      <c r="M75" s="41">
        <f t="shared" si="25"/>
        <v>0</v>
      </c>
      <c r="N75" s="41">
        <f t="shared" si="25"/>
        <v>0</v>
      </c>
      <c r="O75" s="41">
        <f t="shared" si="25"/>
        <v>4.4399999999999995</v>
      </c>
      <c r="P75" s="41">
        <f t="shared" si="25"/>
        <v>0</v>
      </c>
      <c r="Q75" s="131">
        <f t="shared" si="25"/>
        <v>300</v>
      </c>
      <c r="R75" s="41">
        <f t="shared" si="25"/>
        <v>0</v>
      </c>
      <c r="S75" s="41">
        <f t="shared" si="25"/>
        <v>2.66</v>
      </c>
      <c r="T75" s="41">
        <f t="shared" si="25"/>
        <v>0</v>
      </c>
      <c r="U75" s="41">
        <f t="shared" si="25"/>
        <v>0</v>
      </c>
      <c r="V75" s="41">
        <f t="shared" si="25"/>
        <v>0</v>
      </c>
      <c r="W75" s="41">
        <f t="shared" si="25"/>
        <v>0</v>
      </c>
      <c r="X75" s="131">
        <f t="shared" si="25"/>
        <v>200</v>
      </c>
      <c r="Y75" s="41">
        <f t="shared" si="25"/>
        <v>0</v>
      </c>
      <c r="Z75" s="41">
        <f t="shared" si="25"/>
        <v>1.329</v>
      </c>
      <c r="AA75" s="41">
        <f t="shared" si="25"/>
        <v>0</v>
      </c>
      <c r="AB75" s="41">
        <f t="shared" si="25"/>
        <v>0</v>
      </c>
      <c r="AC75" s="41">
        <f t="shared" si="25"/>
        <v>0</v>
      </c>
      <c r="AD75" s="41">
        <f t="shared" si="25"/>
        <v>0</v>
      </c>
      <c r="AE75" s="131">
        <f t="shared" si="25"/>
        <v>100</v>
      </c>
      <c r="AF75" s="41">
        <f t="shared" si="25"/>
        <v>0</v>
      </c>
      <c r="AG75" s="41">
        <f t="shared" si="25"/>
        <v>9.3089999999999993</v>
      </c>
      <c r="AH75" s="41">
        <f t="shared" si="25"/>
        <v>0</v>
      </c>
      <c r="AI75" s="41">
        <f t="shared" si="25"/>
        <v>0</v>
      </c>
      <c r="AJ75" s="41">
        <f t="shared" si="25"/>
        <v>0</v>
      </c>
      <c r="AK75" s="41">
        <f t="shared" si="25"/>
        <v>0</v>
      </c>
      <c r="AL75" s="131">
        <f t="shared" si="25"/>
        <v>700</v>
      </c>
      <c r="AM75" s="63"/>
    </row>
    <row r="76" spans="1:39" s="28" customFormat="1" ht="63">
      <c r="A76" s="23" t="s">
        <v>339</v>
      </c>
      <c r="B76" s="30" t="s">
        <v>402</v>
      </c>
      <c r="C76" s="50"/>
      <c r="D76" s="36">
        <f t="shared" ref="D76:AL76" si="26">D77+D81</f>
        <v>0</v>
      </c>
      <c r="E76" s="36">
        <f t="shared" si="26"/>
        <v>0</v>
      </c>
      <c r="F76" s="36">
        <f t="shared" si="26"/>
        <v>0</v>
      </c>
      <c r="G76" s="36">
        <f t="shared" si="26"/>
        <v>0</v>
      </c>
      <c r="H76" s="36">
        <f t="shared" si="26"/>
        <v>0</v>
      </c>
      <c r="I76" s="36">
        <f t="shared" si="26"/>
        <v>0</v>
      </c>
      <c r="J76" s="130">
        <f t="shared" si="26"/>
        <v>0</v>
      </c>
      <c r="K76" s="36">
        <f t="shared" si="26"/>
        <v>0</v>
      </c>
      <c r="L76" s="36">
        <f t="shared" si="26"/>
        <v>0</v>
      </c>
      <c r="M76" s="36">
        <f t="shared" si="26"/>
        <v>0</v>
      </c>
      <c r="N76" s="36">
        <f t="shared" si="26"/>
        <v>0</v>
      </c>
      <c r="O76" s="36">
        <f t="shared" si="26"/>
        <v>0</v>
      </c>
      <c r="P76" s="36">
        <f t="shared" si="26"/>
        <v>0</v>
      </c>
      <c r="Q76" s="130">
        <f t="shared" si="26"/>
        <v>0</v>
      </c>
      <c r="R76" s="36">
        <f t="shared" si="26"/>
        <v>0</v>
      </c>
      <c r="S76" s="36">
        <f t="shared" si="26"/>
        <v>0</v>
      </c>
      <c r="T76" s="36">
        <f t="shared" si="26"/>
        <v>0</v>
      </c>
      <c r="U76" s="36">
        <f t="shared" si="26"/>
        <v>0</v>
      </c>
      <c r="V76" s="36">
        <f t="shared" si="26"/>
        <v>0</v>
      </c>
      <c r="W76" s="36">
        <f t="shared" si="26"/>
        <v>0</v>
      </c>
      <c r="X76" s="130">
        <f t="shared" si="26"/>
        <v>0</v>
      </c>
      <c r="Y76" s="36">
        <f t="shared" si="26"/>
        <v>0</v>
      </c>
      <c r="Z76" s="36">
        <f t="shared" si="26"/>
        <v>0</v>
      </c>
      <c r="AA76" s="36">
        <f t="shared" si="26"/>
        <v>0</v>
      </c>
      <c r="AB76" s="36">
        <f t="shared" si="26"/>
        <v>0</v>
      </c>
      <c r="AC76" s="36">
        <f t="shared" si="26"/>
        <v>0</v>
      </c>
      <c r="AD76" s="36">
        <f t="shared" si="26"/>
        <v>0</v>
      </c>
      <c r="AE76" s="130">
        <f t="shared" si="26"/>
        <v>0</v>
      </c>
      <c r="AF76" s="36">
        <f t="shared" si="26"/>
        <v>0</v>
      </c>
      <c r="AG76" s="36">
        <f t="shared" si="26"/>
        <v>0</v>
      </c>
      <c r="AH76" s="36">
        <f t="shared" si="26"/>
        <v>0</v>
      </c>
      <c r="AI76" s="36">
        <f t="shared" si="26"/>
        <v>0</v>
      </c>
      <c r="AJ76" s="36">
        <f t="shared" si="26"/>
        <v>0</v>
      </c>
      <c r="AK76" s="36">
        <f t="shared" si="26"/>
        <v>0</v>
      </c>
      <c r="AL76" s="130">
        <f t="shared" si="26"/>
        <v>0</v>
      </c>
      <c r="AM76" s="64"/>
    </row>
    <row r="77" spans="1:39" s="42" customFormat="1" ht="31.5">
      <c r="A77" s="24" t="s">
        <v>352</v>
      </c>
      <c r="B77" s="31" t="s">
        <v>403</v>
      </c>
      <c r="C77" s="51"/>
      <c r="D77" s="43">
        <f t="shared" ref="D77:AL77" si="27">SUM(D78:D80)</f>
        <v>0</v>
      </c>
      <c r="E77" s="43">
        <f t="shared" si="27"/>
        <v>0</v>
      </c>
      <c r="F77" s="43">
        <f t="shared" si="27"/>
        <v>0</v>
      </c>
      <c r="G77" s="43">
        <f t="shared" si="27"/>
        <v>0</v>
      </c>
      <c r="H77" s="43">
        <f t="shared" si="27"/>
        <v>0</v>
      </c>
      <c r="I77" s="43">
        <f t="shared" si="27"/>
        <v>0</v>
      </c>
      <c r="J77" s="129">
        <f t="shared" ref="J77:AC77" si="28">SUM(J78:J80)</f>
        <v>0</v>
      </c>
      <c r="K77" s="43">
        <f t="shared" si="28"/>
        <v>0</v>
      </c>
      <c r="L77" s="43">
        <f t="shared" si="28"/>
        <v>0</v>
      </c>
      <c r="M77" s="43">
        <f t="shared" si="28"/>
        <v>0</v>
      </c>
      <c r="N77" s="43">
        <f t="shared" si="28"/>
        <v>0</v>
      </c>
      <c r="O77" s="43">
        <f t="shared" si="28"/>
        <v>0</v>
      </c>
      <c r="P77" s="43">
        <f t="shared" si="28"/>
        <v>0</v>
      </c>
      <c r="Q77" s="129">
        <f t="shared" si="28"/>
        <v>0</v>
      </c>
      <c r="R77" s="43">
        <f t="shared" si="28"/>
        <v>0</v>
      </c>
      <c r="S77" s="43">
        <f t="shared" si="28"/>
        <v>0</v>
      </c>
      <c r="T77" s="43">
        <f t="shared" si="28"/>
        <v>0</v>
      </c>
      <c r="U77" s="43">
        <f t="shared" si="28"/>
        <v>0</v>
      </c>
      <c r="V77" s="43">
        <f t="shared" si="28"/>
        <v>0</v>
      </c>
      <c r="W77" s="43">
        <f t="shared" si="28"/>
        <v>0</v>
      </c>
      <c r="X77" s="129">
        <f t="shared" si="28"/>
        <v>0</v>
      </c>
      <c r="Y77" s="43">
        <f t="shared" si="28"/>
        <v>0</v>
      </c>
      <c r="Z77" s="43">
        <f t="shared" si="28"/>
        <v>0</v>
      </c>
      <c r="AA77" s="43">
        <f t="shared" si="28"/>
        <v>0</v>
      </c>
      <c r="AB77" s="43">
        <f t="shared" si="28"/>
        <v>0</v>
      </c>
      <c r="AC77" s="43">
        <f t="shared" si="28"/>
        <v>0</v>
      </c>
      <c r="AD77" s="43">
        <f t="shared" si="27"/>
        <v>0</v>
      </c>
      <c r="AE77" s="129">
        <f t="shared" si="27"/>
        <v>0</v>
      </c>
      <c r="AF77" s="43">
        <f t="shared" si="27"/>
        <v>0</v>
      </c>
      <c r="AG77" s="43">
        <f t="shared" si="27"/>
        <v>0</v>
      </c>
      <c r="AH77" s="43">
        <f t="shared" si="27"/>
        <v>0</v>
      </c>
      <c r="AI77" s="43">
        <f t="shared" si="27"/>
        <v>0</v>
      </c>
      <c r="AJ77" s="43">
        <f t="shared" si="27"/>
        <v>0</v>
      </c>
      <c r="AK77" s="43">
        <f t="shared" si="27"/>
        <v>0</v>
      </c>
      <c r="AL77" s="129">
        <f t="shared" si="27"/>
        <v>0</v>
      </c>
      <c r="AM77" s="65"/>
    </row>
    <row r="78" spans="1:39" s="39" customFormat="1">
      <c r="A78" s="32" t="s">
        <v>352</v>
      </c>
      <c r="B78" s="33" t="s">
        <v>388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57" t="s">
        <v>362</v>
      </c>
      <c r="K78" s="40" t="s">
        <v>362</v>
      </c>
      <c r="L78" s="40" t="s">
        <v>362</v>
      </c>
      <c r="M78" s="40" t="s">
        <v>362</v>
      </c>
      <c r="N78" s="40" t="s">
        <v>362</v>
      </c>
      <c r="O78" s="40" t="s">
        <v>362</v>
      </c>
      <c r="P78" s="40" t="s">
        <v>362</v>
      </c>
      <c r="Q78" s="57" t="s">
        <v>362</v>
      </c>
      <c r="R78" s="40" t="s">
        <v>362</v>
      </c>
      <c r="S78" s="40" t="s">
        <v>362</v>
      </c>
      <c r="T78" s="40" t="s">
        <v>362</v>
      </c>
      <c r="U78" s="40" t="s">
        <v>362</v>
      </c>
      <c r="V78" s="40" t="s">
        <v>362</v>
      </c>
      <c r="W78" s="40" t="s">
        <v>362</v>
      </c>
      <c r="X78" s="57" t="s">
        <v>362</v>
      </c>
      <c r="Y78" s="40" t="s">
        <v>362</v>
      </c>
      <c r="Z78" s="40" t="s">
        <v>362</v>
      </c>
      <c r="AA78" s="40" t="s">
        <v>362</v>
      </c>
      <c r="AB78" s="40" t="s">
        <v>362</v>
      </c>
      <c r="AC78" s="40" t="s">
        <v>362</v>
      </c>
      <c r="AD78" s="40" t="s">
        <v>362</v>
      </c>
      <c r="AE78" s="57" t="s">
        <v>362</v>
      </c>
      <c r="AF78" s="40" t="s">
        <v>362</v>
      </c>
      <c r="AG78" s="40" t="s">
        <v>362</v>
      </c>
      <c r="AH78" s="40" t="s">
        <v>362</v>
      </c>
      <c r="AI78" s="40" t="s">
        <v>362</v>
      </c>
      <c r="AJ78" s="40" t="s">
        <v>362</v>
      </c>
      <c r="AK78" s="40" t="s">
        <v>362</v>
      </c>
      <c r="AL78" s="57" t="s">
        <v>362</v>
      </c>
      <c r="AM78" s="40" t="s">
        <v>362</v>
      </c>
    </row>
    <row r="79" spans="1:39" s="39" customFormat="1">
      <c r="A79" s="32" t="s">
        <v>352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57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57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57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57" t="s">
        <v>362</v>
      </c>
      <c r="AF79" s="40" t="s">
        <v>362</v>
      </c>
      <c r="AG79" s="40" t="s">
        <v>362</v>
      </c>
      <c r="AH79" s="40" t="s">
        <v>362</v>
      </c>
      <c r="AI79" s="40" t="s">
        <v>362</v>
      </c>
      <c r="AJ79" s="40" t="s">
        <v>362</v>
      </c>
      <c r="AK79" s="40" t="s">
        <v>362</v>
      </c>
      <c r="AL79" s="57" t="s">
        <v>362</v>
      </c>
      <c r="AM79" s="40" t="s">
        <v>362</v>
      </c>
    </row>
    <row r="80" spans="1:39" s="39" customFormat="1">
      <c r="A80" s="32" t="s">
        <v>0</v>
      </c>
      <c r="B80" s="32" t="s">
        <v>0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57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57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57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57" t="s">
        <v>362</v>
      </c>
      <c r="AF80" s="40" t="s">
        <v>362</v>
      </c>
      <c r="AG80" s="40" t="s">
        <v>362</v>
      </c>
      <c r="AH80" s="40" t="s">
        <v>362</v>
      </c>
      <c r="AI80" s="40" t="s">
        <v>362</v>
      </c>
      <c r="AJ80" s="40" t="s">
        <v>362</v>
      </c>
      <c r="AK80" s="40" t="s">
        <v>362</v>
      </c>
      <c r="AL80" s="57" t="s">
        <v>362</v>
      </c>
      <c r="AM80" s="40" t="s">
        <v>362</v>
      </c>
    </row>
    <row r="81" spans="1:39" s="42" customFormat="1" ht="47.25">
      <c r="A81" s="24" t="s">
        <v>353</v>
      </c>
      <c r="B81" s="31" t="s">
        <v>404</v>
      </c>
      <c r="C81" s="51"/>
      <c r="D81" s="43">
        <f t="shared" ref="D81:AL81" si="29">SUM(D82:D84)</f>
        <v>0</v>
      </c>
      <c r="E81" s="43">
        <f t="shared" si="29"/>
        <v>0</v>
      </c>
      <c r="F81" s="43">
        <f t="shared" si="29"/>
        <v>0</v>
      </c>
      <c r="G81" s="43">
        <f t="shared" si="29"/>
        <v>0</v>
      </c>
      <c r="H81" s="43">
        <f t="shared" si="29"/>
        <v>0</v>
      </c>
      <c r="I81" s="43">
        <f t="shared" si="29"/>
        <v>0</v>
      </c>
      <c r="J81" s="129">
        <f t="shared" si="29"/>
        <v>0</v>
      </c>
      <c r="K81" s="43">
        <f t="shared" si="29"/>
        <v>0</v>
      </c>
      <c r="L81" s="43">
        <f t="shared" si="29"/>
        <v>0</v>
      </c>
      <c r="M81" s="43">
        <f t="shared" si="29"/>
        <v>0</v>
      </c>
      <c r="N81" s="43">
        <f t="shared" si="29"/>
        <v>0</v>
      </c>
      <c r="O81" s="43">
        <f t="shared" si="29"/>
        <v>0</v>
      </c>
      <c r="P81" s="43">
        <f t="shared" si="29"/>
        <v>0</v>
      </c>
      <c r="Q81" s="129">
        <f t="shared" si="29"/>
        <v>0</v>
      </c>
      <c r="R81" s="43">
        <f t="shared" si="29"/>
        <v>0</v>
      </c>
      <c r="S81" s="43">
        <f t="shared" si="29"/>
        <v>0</v>
      </c>
      <c r="T81" s="43">
        <f t="shared" si="29"/>
        <v>0</v>
      </c>
      <c r="U81" s="43">
        <f t="shared" si="29"/>
        <v>0</v>
      </c>
      <c r="V81" s="43">
        <f t="shared" si="29"/>
        <v>0</v>
      </c>
      <c r="W81" s="43">
        <f t="shared" si="29"/>
        <v>0</v>
      </c>
      <c r="X81" s="129">
        <f t="shared" si="29"/>
        <v>0</v>
      </c>
      <c r="Y81" s="43">
        <f t="shared" si="29"/>
        <v>0</v>
      </c>
      <c r="Z81" s="43">
        <f t="shared" si="29"/>
        <v>0</v>
      </c>
      <c r="AA81" s="43">
        <f t="shared" si="29"/>
        <v>0</v>
      </c>
      <c r="AB81" s="43">
        <f t="shared" si="29"/>
        <v>0</v>
      </c>
      <c r="AC81" s="43">
        <f t="shared" si="29"/>
        <v>0</v>
      </c>
      <c r="AD81" s="43">
        <f t="shared" si="29"/>
        <v>0</v>
      </c>
      <c r="AE81" s="129">
        <f t="shared" si="29"/>
        <v>0</v>
      </c>
      <c r="AF81" s="43">
        <f t="shared" si="29"/>
        <v>0</v>
      </c>
      <c r="AG81" s="43">
        <f t="shared" si="29"/>
        <v>0</v>
      </c>
      <c r="AH81" s="43">
        <f t="shared" si="29"/>
        <v>0</v>
      </c>
      <c r="AI81" s="43">
        <f t="shared" si="29"/>
        <v>0</v>
      </c>
      <c r="AJ81" s="43">
        <f t="shared" si="29"/>
        <v>0</v>
      </c>
      <c r="AK81" s="43">
        <f t="shared" si="29"/>
        <v>0</v>
      </c>
      <c r="AL81" s="129">
        <f t="shared" si="29"/>
        <v>0</v>
      </c>
      <c r="AM81" s="65"/>
    </row>
    <row r="82" spans="1:39" s="39" customFormat="1">
      <c r="A82" s="32" t="s">
        <v>353</v>
      </c>
      <c r="B82" s="33" t="s">
        <v>388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57" t="s">
        <v>362</v>
      </c>
      <c r="K82" s="40" t="s">
        <v>362</v>
      </c>
      <c r="L82" s="40" t="s">
        <v>362</v>
      </c>
      <c r="M82" s="40" t="s">
        <v>362</v>
      </c>
      <c r="N82" s="40" t="s">
        <v>362</v>
      </c>
      <c r="O82" s="40" t="s">
        <v>362</v>
      </c>
      <c r="P82" s="40" t="s">
        <v>362</v>
      </c>
      <c r="Q82" s="57" t="s">
        <v>362</v>
      </c>
      <c r="R82" s="40" t="s">
        <v>362</v>
      </c>
      <c r="S82" s="40" t="s">
        <v>362</v>
      </c>
      <c r="T82" s="40" t="s">
        <v>362</v>
      </c>
      <c r="U82" s="40" t="s">
        <v>362</v>
      </c>
      <c r="V82" s="40" t="s">
        <v>362</v>
      </c>
      <c r="W82" s="40" t="s">
        <v>362</v>
      </c>
      <c r="X82" s="57" t="s">
        <v>362</v>
      </c>
      <c r="Y82" s="40" t="s">
        <v>362</v>
      </c>
      <c r="Z82" s="40" t="s">
        <v>362</v>
      </c>
      <c r="AA82" s="40" t="s">
        <v>362</v>
      </c>
      <c r="AB82" s="40" t="s">
        <v>362</v>
      </c>
      <c r="AC82" s="40" t="s">
        <v>362</v>
      </c>
      <c r="AD82" s="40" t="s">
        <v>362</v>
      </c>
      <c r="AE82" s="57" t="s">
        <v>362</v>
      </c>
      <c r="AF82" s="40" t="s">
        <v>362</v>
      </c>
      <c r="AG82" s="40" t="s">
        <v>362</v>
      </c>
      <c r="AH82" s="40" t="s">
        <v>362</v>
      </c>
      <c r="AI82" s="40" t="s">
        <v>362</v>
      </c>
      <c r="AJ82" s="40" t="s">
        <v>362</v>
      </c>
      <c r="AK82" s="40" t="s">
        <v>362</v>
      </c>
      <c r="AL82" s="57" t="s">
        <v>362</v>
      </c>
      <c r="AM82" s="40" t="s">
        <v>362</v>
      </c>
    </row>
    <row r="83" spans="1:39" s="39" customFormat="1">
      <c r="A83" s="32" t="s">
        <v>353</v>
      </c>
      <c r="B83" s="33" t="s">
        <v>388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57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 t="s">
        <v>362</v>
      </c>
      <c r="Q83" s="57" t="s">
        <v>362</v>
      </c>
      <c r="R83" s="40" t="s">
        <v>362</v>
      </c>
      <c r="S83" s="40" t="s">
        <v>362</v>
      </c>
      <c r="T83" s="40" t="s">
        <v>362</v>
      </c>
      <c r="U83" s="40" t="s">
        <v>362</v>
      </c>
      <c r="V83" s="40" t="s">
        <v>362</v>
      </c>
      <c r="W83" s="40" t="s">
        <v>362</v>
      </c>
      <c r="X83" s="57" t="s">
        <v>362</v>
      </c>
      <c r="Y83" s="40" t="s">
        <v>362</v>
      </c>
      <c r="Z83" s="40" t="s">
        <v>362</v>
      </c>
      <c r="AA83" s="40" t="s">
        <v>362</v>
      </c>
      <c r="AB83" s="40" t="s">
        <v>362</v>
      </c>
      <c r="AC83" s="40" t="s">
        <v>362</v>
      </c>
      <c r="AD83" s="40" t="s">
        <v>362</v>
      </c>
      <c r="AE83" s="57" t="s">
        <v>362</v>
      </c>
      <c r="AF83" s="40" t="s">
        <v>362</v>
      </c>
      <c r="AG83" s="40" t="s">
        <v>362</v>
      </c>
      <c r="AH83" s="40" t="s">
        <v>362</v>
      </c>
      <c r="AI83" s="40" t="s">
        <v>362</v>
      </c>
      <c r="AJ83" s="40" t="s">
        <v>362</v>
      </c>
      <c r="AK83" s="40" t="s">
        <v>362</v>
      </c>
      <c r="AL83" s="57" t="s">
        <v>362</v>
      </c>
      <c r="AM83" s="40" t="s">
        <v>362</v>
      </c>
    </row>
    <row r="84" spans="1:39" s="39" customFormat="1">
      <c r="A84" s="32" t="s">
        <v>0</v>
      </c>
      <c r="B84" s="32" t="s">
        <v>0</v>
      </c>
      <c r="C84" s="40" t="s">
        <v>362</v>
      </c>
      <c r="D84" s="40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57" t="s">
        <v>362</v>
      </c>
      <c r="K84" s="40" t="s">
        <v>362</v>
      </c>
      <c r="L84" s="40" t="s">
        <v>362</v>
      </c>
      <c r="M84" s="40" t="s">
        <v>362</v>
      </c>
      <c r="N84" s="40" t="s">
        <v>362</v>
      </c>
      <c r="O84" s="40" t="s">
        <v>362</v>
      </c>
      <c r="P84" s="40" t="s">
        <v>362</v>
      </c>
      <c r="Q84" s="57" t="s">
        <v>362</v>
      </c>
      <c r="R84" s="40" t="s">
        <v>362</v>
      </c>
      <c r="S84" s="40" t="s">
        <v>362</v>
      </c>
      <c r="T84" s="40" t="s">
        <v>362</v>
      </c>
      <c r="U84" s="40" t="s">
        <v>362</v>
      </c>
      <c r="V84" s="40" t="s">
        <v>362</v>
      </c>
      <c r="W84" s="40" t="s">
        <v>362</v>
      </c>
      <c r="X84" s="57" t="s">
        <v>362</v>
      </c>
      <c r="Y84" s="40" t="s">
        <v>362</v>
      </c>
      <c r="Z84" s="40" t="s">
        <v>362</v>
      </c>
      <c r="AA84" s="40" t="s">
        <v>362</v>
      </c>
      <c r="AB84" s="40" t="s">
        <v>362</v>
      </c>
      <c r="AC84" s="40" t="s">
        <v>362</v>
      </c>
      <c r="AD84" s="40" t="s">
        <v>362</v>
      </c>
      <c r="AE84" s="57" t="s">
        <v>362</v>
      </c>
      <c r="AF84" s="40" t="s">
        <v>362</v>
      </c>
      <c r="AG84" s="40" t="s">
        <v>362</v>
      </c>
      <c r="AH84" s="40" t="s">
        <v>362</v>
      </c>
      <c r="AI84" s="40" t="s">
        <v>362</v>
      </c>
      <c r="AJ84" s="40" t="s">
        <v>362</v>
      </c>
      <c r="AK84" s="40" t="s">
        <v>362</v>
      </c>
      <c r="AL84" s="57" t="s">
        <v>362</v>
      </c>
      <c r="AM84" s="40" t="s">
        <v>362</v>
      </c>
    </row>
    <row r="85" spans="1:39" s="28" customFormat="1" ht="47.25">
      <c r="A85" s="23" t="s">
        <v>340</v>
      </c>
      <c r="B85" s="30" t="s">
        <v>405</v>
      </c>
      <c r="C85" s="50"/>
      <c r="D85" s="36">
        <f t="shared" ref="D85:AL85" si="30">D86+D90</f>
        <v>0</v>
      </c>
      <c r="E85" s="36">
        <f t="shared" si="30"/>
        <v>0</v>
      </c>
      <c r="F85" s="36">
        <f t="shared" si="30"/>
        <v>0</v>
      </c>
      <c r="G85" s="36">
        <f t="shared" si="30"/>
        <v>0</v>
      </c>
      <c r="H85" s="36">
        <f t="shared" si="30"/>
        <v>0</v>
      </c>
      <c r="I85" s="36">
        <f t="shared" si="30"/>
        <v>0</v>
      </c>
      <c r="J85" s="130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4.4399999999999995</v>
      </c>
      <c r="P85" s="36">
        <f t="shared" si="30"/>
        <v>0</v>
      </c>
      <c r="Q85" s="130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0</v>
      </c>
      <c r="V85" s="36">
        <f t="shared" si="30"/>
        <v>0</v>
      </c>
      <c r="W85" s="36">
        <f t="shared" si="30"/>
        <v>0</v>
      </c>
      <c r="X85" s="130">
        <f t="shared" si="30"/>
        <v>0</v>
      </c>
      <c r="Y85" s="36">
        <f t="shared" si="30"/>
        <v>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130">
        <f t="shared" si="30"/>
        <v>0</v>
      </c>
      <c r="AF85" s="36">
        <f t="shared" si="30"/>
        <v>0</v>
      </c>
      <c r="AG85" s="36">
        <f t="shared" si="30"/>
        <v>0</v>
      </c>
      <c r="AH85" s="36">
        <f t="shared" si="30"/>
        <v>0</v>
      </c>
      <c r="AI85" s="36">
        <f t="shared" si="30"/>
        <v>0</v>
      </c>
      <c r="AJ85" s="36">
        <f t="shared" si="30"/>
        <v>0</v>
      </c>
      <c r="AK85" s="36">
        <f t="shared" si="30"/>
        <v>0</v>
      </c>
      <c r="AL85" s="130">
        <f t="shared" si="30"/>
        <v>0</v>
      </c>
      <c r="AM85" s="64"/>
    </row>
    <row r="86" spans="1:39" s="42" customFormat="1" ht="31.5">
      <c r="A86" s="24" t="s">
        <v>354</v>
      </c>
      <c r="B86" s="31" t="s">
        <v>406</v>
      </c>
      <c r="C86" s="51"/>
      <c r="D86" s="43">
        <f t="shared" ref="D86:AL86" si="31">SUM(D87:D89)</f>
        <v>0</v>
      </c>
      <c r="E86" s="43">
        <f t="shared" si="31"/>
        <v>0</v>
      </c>
      <c r="F86" s="43">
        <f t="shared" si="31"/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129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129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129">
        <f t="shared" si="31"/>
        <v>0</v>
      </c>
      <c r="Y86" s="43">
        <f t="shared" si="31"/>
        <v>0</v>
      </c>
      <c r="Z86" s="43">
        <f t="shared" si="31"/>
        <v>0</v>
      </c>
      <c r="AA86" s="43">
        <f t="shared" si="31"/>
        <v>0</v>
      </c>
      <c r="AB86" s="43">
        <f t="shared" si="31"/>
        <v>0</v>
      </c>
      <c r="AC86" s="43">
        <f t="shared" si="31"/>
        <v>0</v>
      </c>
      <c r="AD86" s="43">
        <f t="shared" si="31"/>
        <v>0</v>
      </c>
      <c r="AE86" s="129">
        <f t="shared" si="31"/>
        <v>0</v>
      </c>
      <c r="AF86" s="43">
        <f t="shared" si="31"/>
        <v>0</v>
      </c>
      <c r="AG86" s="43">
        <f t="shared" si="31"/>
        <v>0</v>
      </c>
      <c r="AH86" s="43">
        <f t="shared" si="31"/>
        <v>0</v>
      </c>
      <c r="AI86" s="43">
        <f t="shared" si="31"/>
        <v>0</v>
      </c>
      <c r="AJ86" s="43">
        <f t="shared" si="31"/>
        <v>0</v>
      </c>
      <c r="AK86" s="43">
        <f t="shared" si="31"/>
        <v>0</v>
      </c>
      <c r="AL86" s="129">
        <f t="shared" si="31"/>
        <v>0</v>
      </c>
      <c r="AM86" s="65"/>
    </row>
    <row r="87" spans="1:39" s="39" customFormat="1">
      <c r="A87" s="32">
        <v>1</v>
      </c>
      <c r="B87" s="33" t="s">
        <v>388</v>
      </c>
      <c r="C87" s="40" t="s">
        <v>362</v>
      </c>
      <c r="D87" s="40" t="s">
        <v>362</v>
      </c>
      <c r="E87" s="40" t="s">
        <v>362</v>
      </c>
      <c r="F87" s="40" t="s">
        <v>362</v>
      </c>
      <c r="G87" s="40" t="s">
        <v>362</v>
      </c>
      <c r="H87" s="40" t="s">
        <v>362</v>
      </c>
      <c r="I87" s="40" t="s">
        <v>362</v>
      </c>
      <c r="J87" s="57" t="s">
        <v>362</v>
      </c>
      <c r="K87" s="40" t="s">
        <v>362</v>
      </c>
      <c r="L87" s="40" t="s">
        <v>362</v>
      </c>
      <c r="M87" s="40" t="s">
        <v>362</v>
      </c>
      <c r="N87" s="40" t="s">
        <v>362</v>
      </c>
      <c r="O87" s="40" t="s">
        <v>362</v>
      </c>
      <c r="P87" s="40" t="s">
        <v>362</v>
      </c>
      <c r="Q87" s="57" t="s">
        <v>362</v>
      </c>
      <c r="R87" s="40" t="s">
        <v>362</v>
      </c>
      <c r="S87" s="40" t="s">
        <v>362</v>
      </c>
      <c r="T87" s="40" t="s">
        <v>362</v>
      </c>
      <c r="U87" s="40" t="s">
        <v>362</v>
      </c>
      <c r="V87" s="40" t="s">
        <v>362</v>
      </c>
      <c r="W87" s="40" t="s">
        <v>362</v>
      </c>
      <c r="X87" s="57" t="s">
        <v>362</v>
      </c>
      <c r="Y87" s="40" t="s">
        <v>362</v>
      </c>
      <c r="Z87" s="40" t="s">
        <v>362</v>
      </c>
      <c r="AA87" s="40" t="s">
        <v>362</v>
      </c>
      <c r="AB87" s="40" t="s">
        <v>362</v>
      </c>
      <c r="AC87" s="40" t="s">
        <v>362</v>
      </c>
      <c r="AD87" s="40" t="s">
        <v>362</v>
      </c>
      <c r="AE87" s="57" t="s">
        <v>362</v>
      </c>
      <c r="AF87" s="40" t="s">
        <v>362</v>
      </c>
      <c r="AG87" s="40" t="s">
        <v>362</v>
      </c>
      <c r="AH87" s="40" t="s">
        <v>362</v>
      </c>
      <c r="AI87" s="40" t="s">
        <v>362</v>
      </c>
      <c r="AJ87" s="40" t="s">
        <v>362</v>
      </c>
      <c r="AK87" s="40" t="s">
        <v>362</v>
      </c>
      <c r="AL87" s="57" t="s">
        <v>362</v>
      </c>
      <c r="AM87" s="40" t="s">
        <v>362</v>
      </c>
    </row>
    <row r="88" spans="1:39" s="39" customFormat="1">
      <c r="A88" s="32">
        <v>2</v>
      </c>
      <c r="B88" s="33" t="s">
        <v>388</v>
      </c>
      <c r="C88" s="40" t="s">
        <v>362</v>
      </c>
      <c r="D88" s="40" t="s">
        <v>362</v>
      </c>
      <c r="E88" s="40" t="s">
        <v>362</v>
      </c>
      <c r="F88" s="40" t="s">
        <v>362</v>
      </c>
      <c r="G88" s="40" t="s">
        <v>362</v>
      </c>
      <c r="H88" s="40" t="s">
        <v>362</v>
      </c>
      <c r="I88" s="40" t="s">
        <v>362</v>
      </c>
      <c r="J88" s="57" t="s">
        <v>362</v>
      </c>
      <c r="K88" s="40" t="s">
        <v>362</v>
      </c>
      <c r="L88" s="40" t="s">
        <v>362</v>
      </c>
      <c r="M88" s="40" t="s">
        <v>362</v>
      </c>
      <c r="N88" s="40" t="s">
        <v>362</v>
      </c>
      <c r="O88" s="40" t="s">
        <v>362</v>
      </c>
      <c r="P88" s="40" t="s">
        <v>362</v>
      </c>
      <c r="Q88" s="57" t="s">
        <v>362</v>
      </c>
      <c r="R88" s="40" t="s">
        <v>362</v>
      </c>
      <c r="S88" s="40" t="s">
        <v>362</v>
      </c>
      <c r="T88" s="40" t="s">
        <v>362</v>
      </c>
      <c r="U88" s="40" t="s">
        <v>362</v>
      </c>
      <c r="V88" s="40" t="s">
        <v>362</v>
      </c>
      <c r="W88" s="40" t="s">
        <v>362</v>
      </c>
      <c r="X88" s="57" t="s">
        <v>362</v>
      </c>
      <c r="Y88" s="40" t="s">
        <v>362</v>
      </c>
      <c r="Z88" s="40" t="s">
        <v>362</v>
      </c>
      <c r="AA88" s="40" t="s">
        <v>362</v>
      </c>
      <c r="AB88" s="40" t="s">
        <v>362</v>
      </c>
      <c r="AC88" s="40" t="s">
        <v>362</v>
      </c>
      <c r="AD88" s="40" t="s">
        <v>362</v>
      </c>
      <c r="AE88" s="57" t="s">
        <v>362</v>
      </c>
      <c r="AF88" s="40" t="s">
        <v>362</v>
      </c>
      <c r="AG88" s="40" t="s">
        <v>362</v>
      </c>
      <c r="AH88" s="40" t="s">
        <v>362</v>
      </c>
      <c r="AI88" s="40" t="s">
        <v>362</v>
      </c>
      <c r="AJ88" s="40" t="s">
        <v>362</v>
      </c>
      <c r="AK88" s="40" t="s">
        <v>362</v>
      </c>
      <c r="AL88" s="57" t="s">
        <v>362</v>
      </c>
      <c r="AM88" s="40" t="s">
        <v>362</v>
      </c>
    </row>
    <row r="89" spans="1:39" s="39" customFormat="1">
      <c r="A89" s="32" t="s">
        <v>0</v>
      </c>
      <c r="B89" s="32" t="s">
        <v>0</v>
      </c>
      <c r="C89" s="40" t="s">
        <v>362</v>
      </c>
      <c r="D89" s="40" t="s">
        <v>362</v>
      </c>
      <c r="E89" s="40" t="s">
        <v>362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57" t="s">
        <v>362</v>
      </c>
      <c r="K89" s="40" t="s">
        <v>362</v>
      </c>
      <c r="L89" s="40" t="s">
        <v>362</v>
      </c>
      <c r="M89" s="40" t="s">
        <v>362</v>
      </c>
      <c r="N89" s="40" t="s">
        <v>362</v>
      </c>
      <c r="O89" s="40" t="s">
        <v>362</v>
      </c>
      <c r="P89" s="40" t="s">
        <v>362</v>
      </c>
      <c r="Q89" s="57" t="s">
        <v>362</v>
      </c>
      <c r="R89" s="40" t="s">
        <v>362</v>
      </c>
      <c r="S89" s="40" t="s">
        <v>362</v>
      </c>
      <c r="T89" s="40" t="s">
        <v>362</v>
      </c>
      <c r="U89" s="40" t="s">
        <v>362</v>
      </c>
      <c r="V89" s="40" t="s">
        <v>362</v>
      </c>
      <c r="W89" s="40" t="s">
        <v>362</v>
      </c>
      <c r="X89" s="57" t="s">
        <v>362</v>
      </c>
      <c r="Y89" s="40" t="s">
        <v>362</v>
      </c>
      <c r="Z89" s="40" t="s">
        <v>362</v>
      </c>
      <c r="AA89" s="40" t="s">
        <v>362</v>
      </c>
      <c r="AB89" s="40" t="s">
        <v>362</v>
      </c>
      <c r="AC89" s="40" t="s">
        <v>362</v>
      </c>
      <c r="AD89" s="40" t="s">
        <v>362</v>
      </c>
      <c r="AE89" s="57" t="s">
        <v>362</v>
      </c>
      <c r="AF89" s="40" t="s">
        <v>362</v>
      </c>
      <c r="AG89" s="40" t="s">
        <v>362</v>
      </c>
      <c r="AH89" s="40" t="s">
        <v>362</v>
      </c>
      <c r="AI89" s="40" t="s">
        <v>362</v>
      </c>
      <c r="AJ89" s="40" t="s">
        <v>362</v>
      </c>
      <c r="AK89" s="40" t="s">
        <v>362</v>
      </c>
      <c r="AL89" s="57" t="s">
        <v>362</v>
      </c>
      <c r="AM89" s="40" t="s">
        <v>362</v>
      </c>
    </row>
    <row r="90" spans="1:39" s="42" customFormat="1" ht="31.5" customHeight="1">
      <c r="A90" s="24" t="s">
        <v>355</v>
      </c>
      <c r="B90" s="31" t="s">
        <v>407</v>
      </c>
      <c r="C90" s="51"/>
      <c r="D90" s="43">
        <f t="shared" ref="D90:AL90" si="32">SUM(D91:D93)</f>
        <v>0</v>
      </c>
      <c r="E90" s="43"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43">
        <f t="shared" si="32"/>
        <v>0</v>
      </c>
      <c r="J90" s="129">
        <f t="shared" si="32"/>
        <v>0</v>
      </c>
      <c r="K90" s="43">
        <f t="shared" si="32"/>
        <v>0</v>
      </c>
      <c r="L90" s="43">
        <f t="shared" si="32"/>
        <v>0</v>
      </c>
      <c r="M90" s="43">
        <f t="shared" si="32"/>
        <v>0</v>
      </c>
      <c r="N90" s="43">
        <f t="shared" si="32"/>
        <v>0</v>
      </c>
      <c r="O90" s="43">
        <v>4.4399999999999995</v>
      </c>
      <c r="P90" s="43">
        <f t="shared" si="32"/>
        <v>0</v>
      </c>
      <c r="Q90" s="129">
        <f t="shared" si="32"/>
        <v>0</v>
      </c>
      <c r="R90" s="43">
        <f t="shared" si="32"/>
        <v>0</v>
      </c>
      <c r="S90" s="43">
        <f t="shared" si="32"/>
        <v>0</v>
      </c>
      <c r="T90" s="43">
        <f t="shared" si="32"/>
        <v>0</v>
      </c>
      <c r="U90" s="43">
        <f>SUM(U91:U93)</f>
        <v>0</v>
      </c>
      <c r="V90" s="43">
        <f t="shared" si="32"/>
        <v>0</v>
      </c>
      <c r="W90" s="43">
        <f t="shared" si="32"/>
        <v>0</v>
      </c>
      <c r="X90" s="129">
        <f t="shared" si="32"/>
        <v>0</v>
      </c>
      <c r="Y90" s="43">
        <f t="shared" si="32"/>
        <v>0</v>
      </c>
      <c r="Z90" s="43">
        <f t="shared" si="32"/>
        <v>0</v>
      </c>
      <c r="AA90" s="43">
        <f t="shared" si="32"/>
        <v>0</v>
      </c>
      <c r="AB90" s="43">
        <f t="shared" si="32"/>
        <v>0</v>
      </c>
      <c r="AC90" s="43">
        <f t="shared" si="32"/>
        <v>0</v>
      </c>
      <c r="AD90" s="43">
        <f t="shared" si="32"/>
        <v>0</v>
      </c>
      <c r="AE90" s="129">
        <f t="shared" si="32"/>
        <v>0</v>
      </c>
      <c r="AF90" s="43">
        <f t="shared" si="32"/>
        <v>0</v>
      </c>
      <c r="AG90" s="43">
        <f t="shared" si="32"/>
        <v>0</v>
      </c>
      <c r="AH90" s="43">
        <f t="shared" si="32"/>
        <v>0</v>
      </c>
      <c r="AI90" s="43">
        <f t="shared" si="32"/>
        <v>0</v>
      </c>
      <c r="AJ90" s="43">
        <f t="shared" si="32"/>
        <v>0</v>
      </c>
      <c r="AK90" s="43">
        <f t="shared" si="32"/>
        <v>0</v>
      </c>
      <c r="AL90" s="129">
        <f t="shared" si="32"/>
        <v>0</v>
      </c>
      <c r="AM90" s="43"/>
    </row>
    <row r="91" spans="1:39" s="39" customFormat="1" ht="15.75" customHeight="1">
      <c r="A91" s="32" t="s">
        <v>355</v>
      </c>
      <c r="B91" s="33" t="s">
        <v>388</v>
      </c>
      <c r="C91" s="40" t="s">
        <v>362</v>
      </c>
      <c r="D91" s="40" t="s">
        <v>362</v>
      </c>
      <c r="E91" s="40">
        <v>0</v>
      </c>
      <c r="F91" s="40" t="s">
        <v>362</v>
      </c>
      <c r="G91" s="40" t="s">
        <v>362</v>
      </c>
      <c r="H91" s="40" t="s">
        <v>362</v>
      </c>
      <c r="I91" s="40" t="s">
        <v>362</v>
      </c>
      <c r="J91" s="57" t="s">
        <v>362</v>
      </c>
      <c r="K91" s="40" t="s">
        <v>362</v>
      </c>
      <c r="L91" s="40" t="s">
        <v>362</v>
      </c>
      <c r="M91" s="40" t="s">
        <v>362</v>
      </c>
      <c r="N91" s="40" t="s">
        <v>362</v>
      </c>
      <c r="O91" s="40" t="s">
        <v>362</v>
      </c>
      <c r="P91" s="40" t="s">
        <v>362</v>
      </c>
      <c r="Q91" s="57" t="s">
        <v>362</v>
      </c>
      <c r="R91" s="40" t="s">
        <v>362</v>
      </c>
      <c r="S91" s="40" t="s">
        <v>362</v>
      </c>
      <c r="T91" s="40" t="s">
        <v>362</v>
      </c>
      <c r="U91" s="40" t="s">
        <v>362</v>
      </c>
      <c r="V91" s="40" t="s">
        <v>362</v>
      </c>
      <c r="W91" s="40" t="s">
        <v>362</v>
      </c>
      <c r="X91" s="57" t="s">
        <v>362</v>
      </c>
      <c r="Y91" s="40" t="s">
        <v>362</v>
      </c>
      <c r="Z91" s="40" t="s">
        <v>362</v>
      </c>
      <c r="AA91" s="40" t="s">
        <v>362</v>
      </c>
      <c r="AB91" s="40" t="s">
        <v>362</v>
      </c>
      <c r="AC91" s="40" t="s">
        <v>362</v>
      </c>
      <c r="AD91" s="40" t="s">
        <v>362</v>
      </c>
      <c r="AE91" s="57" t="s">
        <v>362</v>
      </c>
      <c r="AF91" s="40" t="s">
        <v>362</v>
      </c>
      <c r="AG91" s="40" t="s">
        <v>362</v>
      </c>
      <c r="AH91" s="40" t="s">
        <v>362</v>
      </c>
      <c r="AI91" s="40" t="s">
        <v>362</v>
      </c>
      <c r="AJ91" s="40" t="s">
        <v>362</v>
      </c>
      <c r="AK91" s="40" t="s">
        <v>362</v>
      </c>
      <c r="AL91" s="57" t="s">
        <v>362</v>
      </c>
      <c r="AM91" s="40" t="s">
        <v>362</v>
      </c>
    </row>
    <row r="92" spans="1:39" s="39" customFormat="1" ht="15.75" customHeight="1">
      <c r="A92" s="32" t="s">
        <v>355</v>
      </c>
      <c r="B92" s="33" t="s">
        <v>388</v>
      </c>
      <c r="C92" s="40" t="s">
        <v>362</v>
      </c>
      <c r="D92" s="40" t="s">
        <v>362</v>
      </c>
      <c r="E92" s="40">
        <v>0</v>
      </c>
      <c r="F92" s="40" t="s">
        <v>362</v>
      </c>
      <c r="G92" s="40" t="s">
        <v>362</v>
      </c>
      <c r="H92" s="40">
        <v>0</v>
      </c>
      <c r="I92" s="40" t="s">
        <v>362</v>
      </c>
      <c r="J92" s="57" t="s">
        <v>362</v>
      </c>
      <c r="K92" s="40" t="s">
        <v>362</v>
      </c>
      <c r="L92" s="40" t="s">
        <v>362</v>
      </c>
      <c r="M92" s="40" t="s">
        <v>362</v>
      </c>
      <c r="N92" s="40" t="s">
        <v>362</v>
      </c>
      <c r="O92" s="40" t="s">
        <v>362</v>
      </c>
      <c r="P92" s="40" t="s">
        <v>362</v>
      </c>
      <c r="Q92" s="57" t="s">
        <v>362</v>
      </c>
      <c r="R92" s="40" t="s">
        <v>362</v>
      </c>
      <c r="S92" s="40" t="s">
        <v>362</v>
      </c>
      <c r="T92" s="40" t="s">
        <v>362</v>
      </c>
      <c r="U92" s="40" t="s">
        <v>362</v>
      </c>
      <c r="V92" s="40" t="s">
        <v>362</v>
      </c>
      <c r="W92" s="40" t="s">
        <v>362</v>
      </c>
      <c r="X92" s="57" t="s">
        <v>362</v>
      </c>
      <c r="Y92" s="40" t="s">
        <v>362</v>
      </c>
      <c r="Z92" s="40" t="s">
        <v>362</v>
      </c>
      <c r="AA92" s="40" t="s">
        <v>362</v>
      </c>
      <c r="AB92" s="40" t="s">
        <v>362</v>
      </c>
      <c r="AC92" s="40" t="s">
        <v>362</v>
      </c>
      <c r="AD92" s="40" t="s">
        <v>362</v>
      </c>
      <c r="AE92" s="57" t="s">
        <v>362</v>
      </c>
      <c r="AF92" s="40" t="s">
        <v>362</v>
      </c>
      <c r="AG92" s="40" t="s">
        <v>362</v>
      </c>
      <c r="AH92" s="40" t="s">
        <v>362</v>
      </c>
      <c r="AI92" s="40" t="s">
        <v>362</v>
      </c>
      <c r="AJ92" s="40" t="s">
        <v>362</v>
      </c>
      <c r="AK92" s="40" t="s">
        <v>362</v>
      </c>
      <c r="AL92" s="57" t="s">
        <v>362</v>
      </c>
      <c r="AM92" s="40" t="s">
        <v>362</v>
      </c>
    </row>
    <row r="93" spans="1:39" s="39" customFormat="1" ht="15.75" customHeight="1">
      <c r="A93" s="32" t="s">
        <v>0</v>
      </c>
      <c r="B93" s="32" t="s">
        <v>0</v>
      </c>
      <c r="C93" s="40" t="s">
        <v>362</v>
      </c>
      <c r="D93" s="40" t="s">
        <v>362</v>
      </c>
      <c r="E93" s="40">
        <v>0</v>
      </c>
      <c r="F93" s="40" t="s">
        <v>362</v>
      </c>
      <c r="G93" s="40" t="s">
        <v>362</v>
      </c>
      <c r="H93" s="40">
        <v>0</v>
      </c>
      <c r="I93" s="40" t="s">
        <v>362</v>
      </c>
      <c r="J93" s="57" t="s">
        <v>362</v>
      </c>
      <c r="K93" s="40" t="s">
        <v>362</v>
      </c>
      <c r="L93" s="40" t="s">
        <v>362</v>
      </c>
      <c r="M93" s="40" t="s">
        <v>362</v>
      </c>
      <c r="N93" s="40" t="s">
        <v>362</v>
      </c>
      <c r="O93" s="40" t="s">
        <v>362</v>
      </c>
      <c r="P93" s="40" t="s">
        <v>362</v>
      </c>
      <c r="Q93" s="57" t="s">
        <v>362</v>
      </c>
      <c r="R93" s="40" t="s">
        <v>362</v>
      </c>
      <c r="S93" s="40" t="s">
        <v>362</v>
      </c>
      <c r="T93" s="40" t="s">
        <v>362</v>
      </c>
      <c r="U93" s="40" t="s">
        <v>362</v>
      </c>
      <c r="V93" s="40" t="s">
        <v>362</v>
      </c>
      <c r="W93" s="40" t="s">
        <v>362</v>
      </c>
      <c r="X93" s="57" t="s">
        <v>362</v>
      </c>
      <c r="Y93" s="40" t="s">
        <v>362</v>
      </c>
      <c r="Z93" s="40" t="s">
        <v>362</v>
      </c>
      <c r="AA93" s="40" t="s">
        <v>362</v>
      </c>
      <c r="AB93" s="40" t="s">
        <v>362</v>
      </c>
      <c r="AC93" s="40" t="s">
        <v>362</v>
      </c>
      <c r="AD93" s="40" t="s">
        <v>362</v>
      </c>
      <c r="AE93" s="57" t="s">
        <v>362</v>
      </c>
      <c r="AF93" s="40" t="s">
        <v>362</v>
      </c>
      <c r="AG93" s="40" t="s">
        <v>362</v>
      </c>
      <c r="AH93" s="40" t="s">
        <v>362</v>
      </c>
      <c r="AI93" s="40" t="s">
        <v>362</v>
      </c>
      <c r="AJ93" s="40" t="s">
        <v>362</v>
      </c>
      <c r="AK93" s="40" t="s">
        <v>362</v>
      </c>
      <c r="AL93" s="57" t="s">
        <v>362</v>
      </c>
      <c r="AM93" s="40" t="s">
        <v>362</v>
      </c>
    </row>
    <row r="94" spans="1:39" s="28" customFormat="1" ht="31.5" customHeight="1">
      <c r="A94" s="23" t="s">
        <v>341</v>
      </c>
      <c r="B94" s="30" t="s">
        <v>408</v>
      </c>
      <c r="C94" s="50"/>
      <c r="D94" s="36">
        <f>D95+D97+D101+D105+D109+D113+D117+D121</f>
        <v>0</v>
      </c>
      <c r="E94" s="36">
        <v>1.33</v>
      </c>
      <c r="F94" s="36">
        <f>F95+F97+F101+F105+F109+F113+F117+F121</f>
        <v>0</v>
      </c>
      <c r="G94" s="36">
        <f>G95+G97+G101+G105+G109+G113+G117+G121</f>
        <v>0</v>
      </c>
      <c r="H94" s="36">
        <v>0</v>
      </c>
      <c r="I94" s="36">
        <f t="shared" ref="I94:N94" si="33">I95+I97+I101+I105+I109+I113+I117+I121</f>
        <v>0</v>
      </c>
      <c r="J94" s="130">
        <f t="shared" si="33"/>
        <v>100</v>
      </c>
      <c r="K94" s="36">
        <f t="shared" si="33"/>
        <v>0</v>
      </c>
      <c r="L94" s="36">
        <f t="shared" si="33"/>
        <v>3.99</v>
      </c>
      <c r="M94" s="36">
        <f t="shared" si="33"/>
        <v>0</v>
      </c>
      <c r="N94" s="36">
        <f t="shared" si="33"/>
        <v>0</v>
      </c>
      <c r="O94" s="36">
        <v>0</v>
      </c>
      <c r="P94" s="36">
        <f t="shared" ref="P94:Y94" si="34">P95+P97+P101+P105+P109+P113+P117+P121</f>
        <v>0</v>
      </c>
      <c r="Q94" s="130">
        <f t="shared" si="34"/>
        <v>300</v>
      </c>
      <c r="R94" s="36">
        <f t="shared" si="34"/>
        <v>0</v>
      </c>
      <c r="S94" s="36">
        <f t="shared" si="34"/>
        <v>2.66</v>
      </c>
      <c r="T94" s="36">
        <f t="shared" si="34"/>
        <v>0</v>
      </c>
      <c r="U94" s="36">
        <f t="shared" si="34"/>
        <v>0</v>
      </c>
      <c r="V94" s="36">
        <f t="shared" si="34"/>
        <v>0</v>
      </c>
      <c r="W94" s="36">
        <f t="shared" si="34"/>
        <v>0</v>
      </c>
      <c r="X94" s="130">
        <f t="shared" si="34"/>
        <v>200</v>
      </c>
      <c r="Y94" s="36">
        <f t="shared" si="34"/>
        <v>0</v>
      </c>
      <c r="Z94" s="36">
        <v>1.329</v>
      </c>
      <c r="AA94" s="36">
        <f t="shared" ref="AA94:AL94" si="35">AA95+AA97+AA101+AA105+AA109+AA113+AA117+AA121</f>
        <v>0</v>
      </c>
      <c r="AB94" s="36">
        <f t="shared" si="35"/>
        <v>0</v>
      </c>
      <c r="AC94" s="36">
        <f t="shared" si="35"/>
        <v>0</v>
      </c>
      <c r="AD94" s="36">
        <f t="shared" si="35"/>
        <v>0</v>
      </c>
      <c r="AE94" s="130">
        <f t="shared" si="35"/>
        <v>100</v>
      </c>
      <c r="AF94" s="36">
        <f t="shared" si="35"/>
        <v>0</v>
      </c>
      <c r="AG94" s="36">
        <f t="shared" si="35"/>
        <v>9.3089999999999993</v>
      </c>
      <c r="AH94" s="36">
        <f t="shared" si="35"/>
        <v>0</v>
      </c>
      <c r="AI94" s="36">
        <f t="shared" si="35"/>
        <v>0</v>
      </c>
      <c r="AJ94" s="36">
        <f t="shared" si="35"/>
        <v>0</v>
      </c>
      <c r="AK94" s="36">
        <f t="shared" si="35"/>
        <v>0</v>
      </c>
      <c r="AL94" s="130">
        <f t="shared" si="35"/>
        <v>700</v>
      </c>
      <c r="AM94" s="64"/>
    </row>
    <row r="95" spans="1:39" s="42" customFormat="1" ht="31.5" customHeight="1">
      <c r="A95" s="24" t="s">
        <v>356</v>
      </c>
      <c r="B95" s="31" t="s">
        <v>409</v>
      </c>
      <c r="C95" s="51"/>
      <c r="D95" s="43">
        <f>SUM(D96:D96)</f>
        <v>0</v>
      </c>
      <c r="E95" s="43">
        <v>1.33</v>
      </c>
      <c r="F95" s="43">
        <f>SUM(F96:F96)</f>
        <v>0</v>
      </c>
      <c r="G95" s="43">
        <f>SUM(G96:G96)</f>
        <v>0</v>
      </c>
      <c r="H95" s="43">
        <v>0</v>
      </c>
      <c r="I95" s="43">
        <f t="shared" ref="I95:N95" si="36">SUM(I96:I96)</f>
        <v>0</v>
      </c>
      <c r="J95" s="129">
        <f t="shared" si="36"/>
        <v>100</v>
      </c>
      <c r="K95" s="43">
        <f t="shared" si="36"/>
        <v>0</v>
      </c>
      <c r="L95" s="43">
        <f t="shared" si="36"/>
        <v>3.99</v>
      </c>
      <c r="M95" s="43">
        <f t="shared" si="36"/>
        <v>0</v>
      </c>
      <c r="N95" s="43">
        <f t="shared" si="36"/>
        <v>0</v>
      </c>
      <c r="O95" s="43">
        <v>0</v>
      </c>
      <c r="P95" s="43">
        <f t="shared" ref="P95:Y95" si="37">SUM(P96:P96)</f>
        <v>0</v>
      </c>
      <c r="Q95" s="129">
        <f t="shared" si="37"/>
        <v>300</v>
      </c>
      <c r="R95" s="43">
        <f t="shared" si="37"/>
        <v>0</v>
      </c>
      <c r="S95" s="43">
        <f t="shared" si="37"/>
        <v>2.66</v>
      </c>
      <c r="T95" s="43">
        <f t="shared" si="37"/>
        <v>0</v>
      </c>
      <c r="U95" s="43">
        <f t="shared" si="37"/>
        <v>0</v>
      </c>
      <c r="V95" s="43">
        <f t="shared" si="37"/>
        <v>0</v>
      </c>
      <c r="W95" s="43">
        <f t="shared" si="37"/>
        <v>0</v>
      </c>
      <c r="X95" s="129">
        <f t="shared" si="37"/>
        <v>200</v>
      </c>
      <c r="Y95" s="43">
        <f t="shared" si="37"/>
        <v>0</v>
      </c>
      <c r="Z95" s="43">
        <v>1.329</v>
      </c>
      <c r="AA95" s="43">
        <f t="shared" ref="AA95:AL95" si="38">SUM(AA96:AA96)</f>
        <v>0</v>
      </c>
      <c r="AB95" s="43">
        <f t="shared" si="38"/>
        <v>0</v>
      </c>
      <c r="AC95" s="43">
        <f t="shared" si="38"/>
        <v>0</v>
      </c>
      <c r="AD95" s="43">
        <f t="shared" si="38"/>
        <v>0</v>
      </c>
      <c r="AE95" s="129">
        <f t="shared" si="38"/>
        <v>100</v>
      </c>
      <c r="AF95" s="43">
        <f t="shared" si="38"/>
        <v>0</v>
      </c>
      <c r="AG95" s="43">
        <f t="shared" si="38"/>
        <v>9.3089999999999993</v>
      </c>
      <c r="AH95" s="43">
        <f t="shared" si="38"/>
        <v>0</v>
      </c>
      <c r="AI95" s="43">
        <f t="shared" si="38"/>
        <v>0</v>
      </c>
      <c r="AJ95" s="43">
        <f t="shared" si="38"/>
        <v>0</v>
      </c>
      <c r="AK95" s="43">
        <f t="shared" si="38"/>
        <v>0</v>
      </c>
      <c r="AL95" s="129">
        <f t="shared" si="38"/>
        <v>700</v>
      </c>
      <c r="AM95" s="65"/>
    </row>
    <row r="96" spans="1:39" s="39" customFormat="1" ht="33" customHeight="1">
      <c r="A96" s="32" t="s">
        <v>332</v>
      </c>
      <c r="B96" s="33" t="s">
        <v>579</v>
      </c>
      <c r="C96" s="52" t="s">
        <v>580</v>
      </c>
      <c r="D96" s="40">
        <v>0</v>
      </c>
      <c r="E96" s="40">
        <v>1.33</v>
      </c>
      <c r="F96" s="40">
        <v>0</v>
      </c>
      <c r="G96" s="40">
        <v>0</v>
      </c>
      <c r="H96" s="40">
        <v>0</v>
      </c>
      <c r="I96" s="40">
        <v>0</v>
      </c>
      <c r="J96" s="57">
        <v>100</v>
      </c>
      <c r="K96" s="40">
        <v>0</v>
      </c>
      <c r="L96" s="40">
        <v>3.99</v>
      </c>
      <c r="M96" s="40">
        <v>0</v>
      </c>
      <c r="N96" s="40">
        <v>0</v>
      </c>
      <c r="O96" s="40">
        <v>0</v>
      </c>
      <c r="P96" s="40">
        <v>0</v>
      </c>
      <c r="Q96" s="57">
        <v>300</v>
      </c>
      <c r="R96" s="40">
        <v>0</v>
      </c>
      <c r="S96" s="40">
        <v>2.66</v>
      </c>
      <c r="T96" s="40">
        <v>0</v>
      </c>
      <c r="U96" s="40">
        <v>0</v>
      </c>
      <c r="V96" s="40">
        <v>0</v>
      </c>
      <c r="W96" s="40">
        <v>0</v>
      </c>
      <c r="X96" s="57">
        <v>200</v>
      </c>
      <c r="Y96" s="40">
        <v>0</v>
      </c>
      <c r="Z96" s="40">
        <v>1.329</v>
      </c>
      <c r="AA96" s="40">
        <v>0</v>
      </c>
      <c r="AB96" s="40">
        <v>0</v>
      </c>
      <c r="AC96" s="40">
        <v>0</v>
      </c>
      <c r="AD96" s="40">
        <v>0</v>
      </c>
      <c r="AE96" s="57">
        <v>100</v>
      </c>
      <c r="AF96" s="40">
        <v>0</v>
      </c>
      <c r="AG96" s="40">
        <v>9.3089999999999993</v>
      </c>
      <c r="AH96" s="40">
        <v>0</v>
      </c>
      <c r="AI96" s="40">
        <v>0</v>
      </c>
      <c r="AJ96" s="40">
        <v>0</v>
      </c>
      <c r="AK96" s="40">
        <v>0</v>
      </c>
      <c r="AL96" s="57">
        <v>700</v>
      </c>
      <c r="AM96" s="40" t="s">
        <v>362</v>
      </c>
    </row>
    <row r="97" spans="1:39" s="42" customFormat="1" ht="31.5" customHeight="1">
      <c r="A97" s="24" t="s">
        <v>357</v>
      </c>
      <c r="B97" s="31" t="s">
        <v>410</v>
      </c>
      <c r="C97" s="51"/>
      <c r="D97" s="43">
        <f t="shared" ref="D97:AL97" si="39">SUM(D98:D100)</f>
        <v>0</v>
      </c>
      <c r="E97" s="43">
        <v>0</v>
      </c>
      <c r="F97" s="43">
        <f t="shared" si="39"/>
        <v>0</v>
      </c>
      <c r="G97" s="43">
        <f t="shared" si="39"/>
        <v>0</v>
      </c>
      <c r="H97" s="43">
        <v>0</v>
      </c>
      <c r="I97" s="43">
        <f t="shared" si="39"/>
        <v>0</v>
      </c>
      <c r="J97" s="129">
        <f t="shared" si="39"/>
        <v>0</v>
      </c>
      <c r="K97" s="43">
        <f t="shared" si="39"/>
        <v>0</v>
      </c>
      <c r="L97" s="43">
        <f t="shared" si="39"/>
        <v>0</v>
      </c>
      <c r="M97" s="43">
        <f t="shared" si="39"/>
        <v>0</v>
      </c>
      <c r="N97" s="43">
        <f t="shared" si="39"/>
        <v>0</v>
      </c>
      <c r="O97" s="43">
        <v>0</v>
      </c>
      <c r="P97" s="43">
        <f t="shared" si="39"/>
        <v>0</v>
      </c>
      <c r="Q97" s="129">
        <f t="shared" si="39"/>
        <v>0</v>
      </c>
      <c r="R97" s="43">
        <f t="shared" si="39"/>
        <v>0</v>
      </c>
      <c r="S97" s="43">
        <f t="shared" si="39"/>
        <v>0</v>
      </c>
      <c r="T97" s="43">
        <f t="shared" si="39"/>
        <v>0</v>
      </c>
      <c r="U97" s="43">
        <f t="shared" si="39"/>
        <v>0</v>
      </c>
      <c r="V97" s="43">
        <f t="shared" si="39"/>
        <v>0</v>
      </c>
      <c r="W97" s="43">
        <f t="shared" si="39"/>
        <v>0</v>
      </c>
      <c r="X97" s="129">
        <f t="shared" si="39"/>
        <v>0</v>
      </c>
      <c r="Y97" s="43">
        <f t="shared" si="39"/>
        <v>0</v>
      </c>
      <c r="Z97" s="43">
        <v>0</v>
      </c>
      <c r="AA97" s="43">
        <f t="shared" si="39"/>
        <v>0</v>
      </c>
      <c r="AB97" s="43">
        <f t="shared" si="39"/>
        <v>0</v>
      </c>
      <c r="AC97" s="43">
        <f t="shared" si="39"/>
        <v>0</v>
      </c>
      <c r="AD97" s="43">
        <f t="shared" si="39"/>
        <v>0</v>
      </c>
      <c r="AE97" s="129">
        <f t="shared" si="39"/>
        <v>0</v>
      </c>
      <c r="AF97" s="43">
        <f t="shared" si="39"/>
        <v>0</v>
      </c>
      <c r="AG97" s="43">
        <f t="shared" si="39"/>
        <v>0</v>
      </c>
      <c r="AH97" s="43">
        <f t="shared" si="39"/>
        <v>0</v>
      </c>
      <c r="AI97" s="43">
        <f t="shared" si="39"/>
        <v>0</v>
      </c>
      <c r="AJ97" s="43">
        <f t="shared" si="39"/>
        <v>0</v>
      </c>
      <c r="AK97" s="43">
        <f t="shared" si="39"/>
        <v>0</v>
      </c>
      <c r="AL97" s="129">
        <f t="shared" si="39"/>
        <v>0</v>
      </c>
      <c r="AM97" s="65"/>
    </row>
    <row r="98" spans="1:39" s="39" customFormat="1" ht="15.75" customHeight="1">
      <c r="A98" s="32" t="s">
        <v>357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 t="s">
        <v>362</v>
      </c>
      <c r="H98" s="40">
        <v>0</v>
      </c>
      <c r="I98" s="40" t="s">
        <v>362</v>
      </c>
      <c r="J98" s="57" t="s">
        <v>362</v>
      </c>
      <c r="K98" s="40" t="s">
        <v>362</v>
      </c>
      <c r="L98" s="40" t="s">
        <v>362</v>
      </c>
      <c r="M98" s="40" t="s">
        <v>362</v>
      </c>
      <c r="N98" s="40" t="s">
        <v>362</v>
      </c>
      <c r="O98" s="40" t="s">
        <v>362</v>
      </c>
      <c r="P98" s="40" t="s">
        <v>362</v>
      </c>
      <c r="Q98" s="57" t="s">
        <v>362</v>
      </c>
      <c r="R98" s="40" t="s">
        <v>362</v>
      </c>
      <c r="S98" s="40" t="s">
        <v>362</v>
      </c>
      <c r="T98" s="40" t="s">
        <v>362</v>
      </c>
      <c r="U98" s="40" t="s">
        <v>362</v>
      </c>
      <c r="V98" s="40" t="s">
        <v>362</v>
      </c>
      <c r="W98" s="40" t="s">
        <v>362</v>
      </c>
      <c r="X98" s="57" t="s">
        <v>362</v>
      </c>
      <c r="Y98" s="40" t="s">
        <v>362</v>
      </c>
      <c r="Z98" s="40" t="s">
        <v>362</v>
      </c>
      <c r="AA98" s="40" t="s">
        <v>362</v>
      </c>
      <c r="AB98" s="40" t="s">
        <v>362</v>
      </c>
      <c r="AC98" s="40" t="s">
        <v>362</v>
      </c>
      <c r="AD98" s="40" t="s">
        <v>362</v>
      </c>
      <c r="AE98" s="57" t="s">
        <v>362</v>
      </c>
      <c r="AF98" s="40" t="s">
        <v>362</v>
      </c>
      <c r="AG98" s="40" t="s">
        <v>362</v>
      </c>
      <c r="AH98" s="40" t="s">
        <v>362</v>
      </c>
      <c r="AI98" s="40" t="s">
        <v>362</v>
      </c>
      <c r="AJ98" s="40" t="s">
        <v>362</v>
      </c>
      <c r="AK98" s="40" t="s">
        <v>362</v>
      </c>
      <c r="AL98" s="57" t="s">
        <v>362</v>
      </c>
      <c r="AM98" s="40" t="s">
        <v>362</v>
      </c>
    </row>
    <row r="99" spans="1:39" s="39" customFormat="1" ht="15.75" customHeight="1">
      <c r="A99" s="32" t="s">
        <v>357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 t="s">
        <v>362</v>
      </c>
      <c r="H99" s="40">
        <v>0</v>
      </c>
      <c r="I99" s="40" t="s">
        <v>362</v>
      </c>
      <c r="J99" s="57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57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57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57" t="s">
        <v>362</v>
      </c>
      <c r="AF99" s="40" t="s">
        <v>362</v>
      </c>
      <c r="AG99" s="40" t="s">
        <v>362</v>
      </c>
      <c r="AH99" s="40" t="s">
        <v>362</v>
      </c>
      <c r="AI99" s="40" t="s">
        <v>362</v>
      </c>
      <c r="AJ99" s="40" t="s">
        <v>362</v>
      </c>
      <c r="AK99" s="40" t="s">
        <v>362</v>
      </c>
      <c r="AL99" s="57" t="s">
        <v>362</v>
      </c>
      <c r="AM99" s="40" t="s">
        <v>362</v>
      </c>
    </row>
    <row r="100" spans="1:39" s="39" customFormat="1" ht="15.75" customHeight="1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 t="s">
        <v>362</v>
      </c>
      <c r="H100" s="40">
        <v>0</v>
      </c>
      <c r="I100" s="40" t="s">
        <v>362</v>
      </c>
      <c r="J100" s="57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57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57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57" t="s">
        <v>362</v>
      </c>
      <c r="AF100" s="40" t="s">
        <v>362</v>
      </c>
      <c r="AG100" s="40" t="s">
        <v>362</v>
      </c>
      <c r="AH100" s="40" t="s">
        <v>362</v>
      </c>
      <c r="AI100" s="40" t="s">
        <v>362</v>
      </c>
      <c r="AJ100" s="40" t="s">
        <v>362</v>
      </c>
      <c r="AK100" s="40" t="s">
        <v>362</v>
      </c>
      <c r="AL100" s="57" t="s">
        <v>362</v>
      </c>
      <c r="AM100" s="40" t="s">
        <v>362</v>
      </c>
    </row>
    <row r="101" spans="1:39" s="42" customFormat="1" ht="31.5" customHeight="1">
      <c r="A101" s="24" t="s">
        <v>358</v>
      </c>
      <c r="B101" s="31" t="s">
        <v>411</v>
      </c>
      <c r="C101" s="51"/>
      <c r="D101" s="43">
        <f t="shared" ref="D101:AL101" si="40">SUM(D102:D104)</f>
        <v>0</v>
      </c>
      <c r="E101" s="43">
        <v>0</v>
      </c>
      <c r="F101" s="43">
        <f t="shared" si="40"/>
        <v>0</v>
      </c>
      <c r="G101" s="43">
        <f t="shared" si="40"/>
        <v>0</v>
      </c>
      <c r="H101" s="43">
        <v>0</v>
      </c>
      <c r="I101" s="43">
        <f t="shared" si="40"/>
        <v>0</v>
      </c>
      <c r="J101" s="129">
        <f t="shared" si="40"/>
        <v>0</v>
      </c>
      <c r="K101" s="43">
        <f t="shared" si="40"/>
        <v>0</v>
      </c>
      <c r="L101" s="43">
        <f t="shared" si="40"/>
        <v>0</v>
      </c>
      <c r="M101" s="43">
        <f t="shared" si="40"/>
        <v>0</v>
      </c>
      <c r="N101" s="43">
        <f t="shared" si="40"/>
        <v>0</v>
      </c>
      <c r="O101" s="43">
        <v>0.46</v>
      </c>
      <c r="P101" s="43">
        <f t="shared" si="40"/>
        <v>0</v>
      </c>
      <c r="Q101" s="129">
        <f t="shared" si="40"/>
        <v>0</v>
      </c>
      <c r="R101" s="43">
        <f t="shared" si="40"/>
        <v>0</v>
      </c>
      <c r="S101" s="43">
        <f t="shared" si="40"/>
        <v>0</v>
      </c>
      <c r="T101" s="43">
        <f t="shared" si="40"/>
        <v>0</v>
      </c>
      <c r="U101" s="43">
        <f t="shared" si="40"/>
        <v>0</v>
      </c>
      <c r="V101" s="43">
        <f t="shared" si="40"/>
        <v>0</v>
      </c>
      <c r="W101" s="43">
        <f t="shared" si="40"/>
        <v>0</v>
      </c>
      <c r="X101" s="129">
        <f t="shared" si="40"/>
        <v>0</v>
      </c>
      <c r="Y101" s="43">
        <f t="shared" si="40"/>
        <v>0</v>
      </c>
      <c r="Z101" s="43">
        <v>0</v>
      </c>
      <c r="AA101" s="43">
        <f t="shared" si="40"/>
        <v>0</v>
      </c>
      <c r="AB101" s="43">
        <f t="shared" si="40"/>
        <v>0</v>
      </c>
      <c r="AC101" s="43">
        <f t="shared" si="40"/>
        <v>0</v>
      </c>
      <c r="AD101" s="43">
        <f t="shared" si="40"/>
        <v>0</v>
      </c>
      <c r="AE101" s="129">
        <f t="shared" si="40"/>
        <v>0</v>
      </c>
      <c r="AF101" s="43">
        <f t="shared" si="40"/>
        <v>0</v>
      </c>
      <c r="AG101" s="43">
        <f t="shared" si="40"/>
        <v>0</v>
      </c>
      <c r="AH101" s="43">
        <f t="shared" si="40"/>
        <v>0</v>
      </c>
      <c r="AI101" s="43">
        <f t="shared" si="40"/>
        <v>0</v>
      </c>
      <c r="AJ101" s="43">
        <f t="shared" si="40"/>
        <v>0</v>
      </c>
      <c r="AK101" s="43">
        <f t="shared" si="40"/>
        <v>0</v>
      </c>
      <c r="AL101" s="129">
        <f t="shared" si="40"/>
        <v>0</v>
      </c>
      <c r="AM101" s="65"/>
    </row>
    <row r="102" spans="1:39" s="39" customFormat="1" ht="15.75" customHeight="1">
      <c r="A102" s="32" t="s">
        <v>358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 t="s">
        <v>362</v>
      </c>
      <c r="H102" s="40">
        <v>0</v>
      </c>
      <c r="I102" s="40" t="s">
        <v>362</v>
      </c>
      <c r="J102" s="57" t="s">
        <v>362</v>
      </c>
      <c r="K102" s="40" t="s">
        <v>362</v>
      </c>
      <c r="L102" s="40" t="s">
        <v>362</v>
      </c>
      <c r="M102" s="40" t="s">
        <v>362</v>
      </c>
      <c r="N102" s="40" t="s">
        <v>362</v>
      </c>
      <c r="O102" s="40" t="s">
        <v>362</v>
      </c>
      <c r="P102" s="40" t="s">
        <v>362</v>
      </c>
      <c r="Q102" s="57" t="s">
        <v>362</v>
      </c>
      <c r="R102" s="40" t="s">
        <v>362</v>
      </c>
      <c r="S102" s="40" t="s">
        <v>362</v>
      </c>
      <c r="T102" s="40" t="s">
        <v>362</v>
      </c>
      <c r="U102" s="40" t="s">
        <v>362</v>
      </c>
      <c r="V102" s="40" t="s">
        <v>362</v>
      </c>
      <c r="W102" s="40" t="s">
        <v>362</v>
      </c>
      <c r="X102" s="57" t="s">
        <v>362</v>
      </c>
      <c r="Y102" s="40" t="s">
        <v>362</v>
      </c>
      <c r="Z102" s="40" t="s">
        <v>362</v>
      </c>
      <c r="AA102" s="40" t="s">
        <v>362</v>
      </c>
      <c r="AB102" s="40" t="s">
        <v>362</v>
      </c>
      <c r="AC102" s="40" t="s">
        <v>362</v>
      </c>
      <c r="AD102" s="40" t="s">
        <v>362</v>
      </c>
      <c r="AE102" s="57" t="s">
        <v>362</v>
      </c>
      <c r="AF102" s="40" t="s">
        <v>362</v>
      </c>
      <c r="AG102" s="40" t="s">
        <v>362</v>
      </c>
      <c r="AH102" s="40" t="s">
        <v>362</v>
      </c>
      <c r="AI102" s="40" t="s">
        <v>362</v>
      </c>
      <c r="AJ102" s="40" t="s">
        <v>362</v>
      </c>
      <c r="AK102" s="40" t="s">
        <v>362</v>
      </c>
      <c r="AL102" s="57" t="s">
        <v>362</v>
      </c>
      <c r="AM102" s="40" t="s">
        <v>362</v>
      </c>
    </row>
    <row r="103" spans="1:39" s="39" customFormat="1" ht="15.75" customHeight="1">
      <c r="A103" s="32" t="s">
        <v>358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57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57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57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57" t="s">
        <v>362</v>
      </c>
      <c r="AF103" s="40" t="s">
        <v>362</v>
      </c>
      <c r="AG103" s="40" t="s">
        <v>362</v>
      </c>
      <c r="AH103" s="40" t="s">
        <v>362</v>
      </c>
      <c r="AI103" s="40" t="s">
        <v>362</v>
      </c>
      <c r="AJ103" s="40" t="s">
        <v>362</v>
      </c>
      <c r="AK103" s="40" t="s">
        <v>362</v>
      </c>
      <c r="AL103" s="57" t="s">
        <v>362</v>
      </c>
      <c r="AM103" s="40" t="s">
        <v>362</v>
      </c>
    </row>
    <row r="104" spans="1:39" s="39" customFormat="1" ht="15.75" customHeight="1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57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57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57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57" t="s">
        <v>362</v>
      </c>
      <c r="AF104" s="40" t="s">
        <v>362</v>
      </c>
      <c r="AG104" s="40" t="s">
        <v>362</v>
      </c>
      <c r="AH104" s="40" t="s">
        <v>362</v>
      </c>
      <c r="AI104" s="40" t="s">
        <v>362</v>
      </c>
      <c r="AJ104" s="40" t="s">
        <v>362</v>
      </c>
      <c r="AK104" s="40" t="s">
        <v>362</v>
      </c>
      <c r="AL104" s="57" t="s">
        <v>362</v>
      </c>
      <c r="AM104" s="40" t="s">
        <v>362</v>
      </c>
    </row>
    <row r="105" spans="1:39" s="42" customFormat="1" ht="31.5" customHeight="1">
      <c r="A105" s="24" t="s">
        <v>359</v>
      </c>
      <c r="B105" s="31" t="s">
        <v>412</v>
      </c>
      <c r="C105" s="51"/>
      <c r="D105" s="43">
        <f t="shared" ref="D105:AL105" si="41">SUM(D106:D108)</f>
        <v>0</v>
      </c>
      <c r="E105" s="43">
        <v>0</v>
      </c>
      <c r="F105" s="43">
        <f t="shared" si="41"/>
        <v>0</v>
      </c>
      <c r="G105" s="43">
        <f t="shared" si="41"/>
        <v>0</v>
      </c>
      <c r="H105" s="43">
        <f t="shared" si="41"/>
        <v>0</v>
      </c>
      <c r="I105" s="43">
        <f t="shared" si="41"/>
        <v>0</v>
      </c>
      <c r="J105" s="129">
        <f t="shared" si="41"/>
        <v>0</v>
      </c>
      <c r="K105" s="43">
        <f t="shared" si="41"/>
        <v>0</v>
      </c>
      <c r="L105" s="43">
        <f t="shared" si="41"/>
        <v>0</v>
      </c>
      <c r="M105" s="43">
        <f t="shared" si="41"/>
        <v>0</v>
      </c>
      <c r="N105" s="43">
        <f t="shared" si="41"/>
        <v>0</v>
      </c>
      <c r="O105" s="43">
        <v>0</v>
      </c>
      <c r="P105" s="43">
        <f t="shared" si="41"/>
        <v>0</v>
      </c>
      <c r="Q105" s="129">
        <f t="shared" si="41"/>
        <v>0</v>
      </c>
      <c r="R105" s="43">
        <f t="shared" si="41"/>
        <v>0</v>
      </c>
      <c r="S105" s="43">
        <f t="shared" si="41"/>
        <v>0</v>
      </c>
      <c r="T105" s="43">
        <f t="shared" si="41"/>
        <v>0</v>
      </c>
      <c r="U105" s="43">
        <f t="shared" si="41"/>
        <v>0</v>
      </c>
      <c r="V105" s="43">
        <f t="shared" si="41"/>
        <v>0</v>
      </c>
      <c r="W105" s="43">
        <f t="shared" si="41"/>
        <v>0</v>
      </c>
      <c r="X105" s="129">
        <f t="shared" si="41"/>
        <v>0</v>
      </c>
      <c r="Y105" s="43">
        <f t="shared" si="41"/>
        <v>0</v>
      </c>
      <c r="Z105" s="43">
        <f t="shared" si="41"/>
        <v>0</v>
      </c>
      <c r="AA105" s="43">
        <f t="shared" si="41"/>
        <v>0</v>
      </c>
      <c r="AB105" s="43">
        <f t="shared" si="41"/>
        <v>0</v>
      </c>
      <c r="AC105" s="43">
        <f t="shared" si="41"/>
        <v>0</v>
      </c>
      <c r="AD105" s="43">
        <f t="shared" si="41"/>
        <v>0</v>
      </c>
      <c r="AE105" s="129">
        <f t="shared" si="41"/>
        <v>0</v>
      </c>
      <c r="AF105" s="43">
        <f t="shared" si="41"/>
        <v>0</v>
      </c>
      <c r="AG105" s="43">
        <f t="shared" si="41"/>
        <v>0</v>
      </c>
      <c r="AH105" s="43">
        <f t="shared" si="41"/>
        <v>0</v>
      </c>
      <c r="AI105" s="43">
        <f t="shared" si="41"/>
        <v>0</v>
      </c>
      <c r="AJ105" s="43">
        <f t="shared" si="41"/>
        <v>0</v>
      </c>
      <c r="AK105" s="43">
        <f t="shared" si="41"/>
        <v>0</v>
      </c>
      <c r="AL105" s="129">
        <f t="shared" si="41"/>
        <v>0</v>
      </c>
      <c r="AM105" s="65"/>
    </row>
    <row r="106" spans="1:39" s="39" customFormat="1" ht="15.75" customHeight="1">
      <c r="A106" s="32" t="s">
        <v>359</v>
      </c>
      <c r="B106" s="33" t="s">
        <v>388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57" t="s">
        <v>362</v>
      </c>
      <c r="K106" s="40" t="s">
        <v>362</v>
      </c>
      <c r="L106" s="40" t="s">
        <v>362</v>
      </c>
      <c r="M106" s="40" t="s">
        <v>362</v>
      </c>
      <c r="N106" s="40" t="s">
        <v>362</v>
      </c>
      <c r="O106" s="40" t="s">
        <v>362</v>
      </c>
      <c r="P106" s="40" t="s">
        <v>362</v>
      </c>
      <c r="Q106" s="57" t="s">
        <v>362</v>
      </c>
      <c r="R106" s="40" t="s">
        <v>362</v>
      </c>
      <c r="S106" s="40" t="s">
        <v>362</v>
      </c>
      <c r="T106" s="40" t="s">
        <v>362</v>
      </c>
      <c r="U106" s="40" t="s">
        <v>362</v>
      </c>
      <c r="V106" s="40" t="s">
        <v>362</v>
      </c>
      <c r="W106" s="40" t="s">
        <v>362</v>
      </c>
      <c r="X106" s="57" t="s">
        <v>362</v>
      </c>
      <c r="Y106" s="40" t="s">
        <v>362</v>
      </c>
      <c r="Z106" s="40" t="s">
        <v>362</v>
      </c>
      <c r="AA106" s="40" t="s">
        <v>362</v>
      </c>
      <c r="AB106" s="40" t="s">
        <v>362</v>
      </c>
      <c r="AC106" s="40" t="s">
        <v>362</v>
      </c>
      <c r="AD106" s="40" t="s">
        <v>362</v>
      </c>
      <c r="AE106" s="57" t="s">
        <v>362</v>
      </c>
      <c r="AF106" s="40" t="s">
        <v>362</v>
      </c>
      <c r="AG106" s="40" t="s">
        <v>362</v>
      </c>
      <c r="AH106" s="40" t="s">
        <v>362</v>
      </c>
      <c r="AI106" s="40" t="s">
        <v>362</v>
      </c>
      <c r="AJ106" s="40" t="s">
        <v>362</v>
      </c>
      <c r="AK106" s="40" t="s">
        <v>362</v>
      </c>
      <c r="AL106" s="57" t="s">
        <v>362</v>
      </c>
      <c r="AM106" s="40" t="s">
        <v>362</v>
      </c>
    </row>
    <row r="107" spans="1:39" s="39" customFormat="1" ht="15.75" customHeight="1">
      <c r="A107" s="32" t="s">
        <v>359</v>
      </c>
      <c r="B107" s="33" t="s">
        <v>388</v>
      </c>
      <c r="C107" s="40" t="s">
        <v>362</v>
      </c>
      <c r="D107" s="40" t="s">
        <v>362</v>
      </c>
      <c r="E107" s="40">
        <v>0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57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57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57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57" t="s">
        <v>362</v>
      </c>
      <c r="AF107" s="40" t="s">
        <v>362</v>
      </c>
      <c r="AG107" s="40" t="s">
        <v>362</v>
      </c>
      <c r="AH107" s="40" t="s">
        <v>362</v>
      </c>
      <c r="AI107" s="40" t="s">
        <v>362</v>
      </c>
      <c r="AJ107" s="40" t="s">
        <v>362</v>
      </c>
      <c r="AK107" s="40" t="s">
        <v>362</v>
      </c>
      <c r="AL107" s="57" t="s">
        <v>362</v>
      </c>
      <c r="AM107" s="40" t="s">
        <v>362</v>
      </c>
    </row>
    <row r="108" spans="1:39" s="39" customFormat="1" ht="15.75" customHeight="1">
      <c r="A108" s="32" t="s">
        <v>0</v>
      </c>
      <c r="B108" s="32" t="s">
        <v>0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57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57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57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57" t="s">
        <v>362</v>
      </c>
      <c r="AF108" s="40" t="s">
        <v>362</v>
      </c>
      <c r="AG108" s="40" t="s">
        <v>362</v>
      </c>
      <c r="AH108" s="40" t="s">
        <v>362</v>
      </c>
      <c r="AI108" s="40" t="s">
        <v>362</v>
      </c>
      <c r="AJ108" s="40" t="s">
        <v>362</v>
      </c>
      <c r="AK108" s="40" t="s">
        <v>362</v>
      </c>
      <c r="AL108" s="57" t="s">
        <v>362</v>
      </c>
      <c r="AM108" s="40" t="s">
        <v>362</v>
      </c>
    </row>
    <row r="109" spans="1:39" s="42" customFormat="1" ht="47.25" customHeight="1">
      <c r="A109" s="24" t="s">
        <v>413</v>
      </c>
      <c r="B109" s="31" t="s">
        <v>414</v>
      </c>
      <c r="C109" s="51"/>
      <c r="D109" s="43">
        <f t="shared" ref="D109:AL109" si="42">SUM(D110:D112)</f>
        <v>0</v>
      </c>
      <c r="E109" s="43">
        <v>0</v>
      </c>
      <c r="F109" s="43">
        <f t="shared" si="42"/>
        <v>0</v>
      </c>
      <c r="G109" s="43">
        <f t="shared" si="42"/>
        <v>0</v>
      </c>
      <c r="H109" s="43">
        <f t="shared" si="42"/>
        <v>0</v>
      </c>
      <c r="I109" s="43">
        <f t="shared" si="42"/>
        <v>0</v>
      </c>
      <c r="J109" s="129">
        <f t="shared" si="42"/>
        <v>0</v>
      </c>
      <c r="K109" s="43">
        <f t="shared" si="42"/>
        <v>0</v>
      </c>
      <c r="L109" s="43">
        <f t="shared" si="42"/>
        <v>0</v>
      </c>
      <c r="M109" s="43">
        <f t="shared" si="42"/>
        <v>0</v>
      </c>
      <c r="N109" s="43">
        <f t="shared" si="42"/>
        <v>0</v>
      </c>
      <c r="O109" s="43">
        <v>0</v>
      </c>
      <c r="P109" s="43">
        <f t="shared" si="42"/>
        <v>0</v>
      </c>
      <c r="Q109" s="129">
        <f t="shared" si="42"/>
        <v>0</v>
      </c>
      <c r="R109" s="43">
        <f t="shared" si="42"/>
        <v>0</v>
      </c>
      <c r="S109" s="43">
        <f t="shared" si="42"/>
        <v>0</v>
      </c>
      <c r="T109" s="43">
        <f t="shared" si="42"/>
        <v>0</v>
      </c>
      <c r="U109" s="43">
        <f t="shared" si="42"/>
        <v>0</v>
      </c>
      <c r="V109" s="43">
        <f t="shared" si="42"/>
        <v>0</v>
      </c>
      <c r="W109" s="43">
        <f t="shared" si="42"/>
        <v>0</v>
      </c>
      <c r="X109" s="129">
        <f t="shared" si="42"/>
        <v>0</v>
      </c>
      <c r="Y109" s="43">
        <f t="shared" si="42"/>
        <v>0</v>
      </c>
      <c r="Z109" s="43">
        <f t="shared" si="42"/>
        <v>0</v>
      </c>
      <c r="AA109" s="43">
        <f t="shared" si="42"/>
        <v>0</v>
      </c>
      <c r="AB109" s="43">
        <f t="shared" si="42"/>
        <v>0</v>
      </c>
      <c r="AC109" s="43">
        <f t="shared" si="42"/>
        <v>0</v>
      </c>
      <c r="AD109" s="43">
        <f t="shared" si="42"/>
        <v>0</v>
      </c>
      <c r="AE109" s="129">
        <f t="shared" si="42"/>
        <v>0</v>
      </c>
      <c r="AF109" s="43">
        <f t="shared" si="42"/>
        <v>0</v>
      </c>
      <c r="AG109" s="43">
        <f t="shared" si="42"/>
        <v>0</v>
      </c>
      <c r="AH109" s="43">
        <f t="shared" si="42"/>
        <v>0</v>
      </c>
      <c r="AI109" s="43">
        <f t="shared" si="42"/>
        <v>0</v>
      </c>
      <c r="AJ109" s="43">
        <f t="shared" si="42"/>
        <v>0</v>
      </c>
      <c r="AK109" s="43">
        <f t="shared" si="42"/>
        <v>0</v>
      </c>
      <c r="AL109" s="129">
        <f t="shared" si="42"/>
        <v>0</v>
      </c>
      <c r="AM109" s="65"/>
    </row>
    <row r="110" spans="1:39" s="39" customFormat="1">
      <c r="A110" s="32" t="s">
        <v>413</v>
      </c>
      <c r="B110" s="33" t="s">
        <v>388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57" t="s">
        <v>362</v>
      </c>
      <c r="K110" s="40" t="s">
        <v>362</v>
      </c>
      <c r="L110" s="40" t="s">
        <v>362</v>
      </c>
      <c r="M110" s="40" t="s">
        <v>362</v>
      </c>
      <c r="N110" s="40" t="s">
        <v>362</v>
      </c>
      <c r="O110" s="40" t="s">
        <v>362</v>
      </c>
      <c r="P110" s="40" t="s">
        <v>362</v>
      </c>
      <c r="Q110" s="57" t="s">
        <v>362</v>
      </c>
      <c r="R110" s="40" t="s">
        <v>362</v>
      </c>
      <c r="S110" s="40" t="s">
        <v>362</v>
      </c>
      <c r="T110" s="40" t="s">
        <v>362</v>
      </c>
      <c r="U110" s="40" t="s">
        <v>362</v>
      </c>
      <c r="V110" s="40" t="s">
        <v>362</v>
      </c>
      <c r="W110" s="40" t="s">
        <v>362</v>
      </c>
      <c r="X110" s="57" t="s">
        <v>362</v>
      </c>
      <c r="Y110" s="40" t="s">
        <v>362</v>
      </c>
      <c r="Z110" s="40" t="s">
        <v>362</v>
      </c>
      <c r="AA110" s="40" t="s">
        <v>362</v>
      </c>
      <c r="AB110" s="40" t="s">
        <v>362</v>
      </c>
      <c r="AC110" s="40" t="s">
        <v>362</v>
      </c>
      <c r="AD110" s="40" t="s">
        <v>362</v>
      </c>
      <c r="AE110" s="57" t="s">
        <v>362</v>
      </c>
      <c r="AF110" s="40" t="s">
        <v>362</v>
      </c>
      <c r="AG110" s="40" t="s">
        <v>362</v>
      </c>
      <c r="AH110" s="40" t="s">
        <v>362</v>
      </c>
      <c r="AI110" s="40" t="s">
        <v>362</v>
      </c>
      <c r="AJ110" s="40" t="s">
        <v>362</v>
      </c>
      <c r="AK110" s="40" t="s">
        <v>362</v>
      </c>
      <c r="AL110" s="57" t="s">
        <v>362</v>
      </c>
      <c r="AM110" s="40" t="s">
        <v>362</v>
      </c>
    </row>
    <row r="111" spans="1:39" s="39" customFormat="1">
      <c r="A111" s="32" t="s">
        <v>413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57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57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57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57" t="s">
        <v>362</v>
      </c>
      <c r="AF111" s="40" t="s">
        <v>362</v>
      </c>
      <c r="AG111" s="40" t="s">
        <v>362</v>
      </c>
      <c r="AH111" s="40" t="s">
        <v>362</v>
      </c>
      <c r="AI111" s="40" t="s">
        <v>362</v>
      </c>
      <c r="AJ111" s="40" t="s">
        <v>362</v>
      </c>
      <c r="AK111" s="40" t="s">
        <v>362</v>
      </c>
      <c r="AL111" s="57" t="s">
        <v>362</v>
      </c>
      <c r="AM111" s="40" t="s">
        <v>362</v>
      </c>
    </row>
    <row r="112" spans="1:39" s="39" customFormat="1">
      <c r="A112" s="32" t="s">
        <v>0</v>
      </c>
      <c r="B112" s="32" t="s">
        <v>0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57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57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57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57" t="s">
        <v>362</v>
      </c>
      <c r="AF112" s="40" t="s">
        <v>362</v>
      </c>
      <c r="AG112" s="40" t="s">
        <v>362</v>
      </c>
      <c r="AH112" s="40" t="s">
        <v>362</v>
      </c>
      <c r="AI112" s="40" t="s">
        <v>362</v>
      </c>
      <c r="AJ112" s="40" t="s">
        <v>362</v>
      </c>
      <c r="AK112" s="40" t="s">
        <v>362</v>
      </c>
      <c r="AL112" s="57" t="s">
        <v>362</v>
      </c>
      <c r="AM112" s="40" t="s">
        <v>362</v>
      </c>
    </row>
    <row r="113" spans="1:39" s="42" customFormat="1" ht="31.5">
      <c r="A113" s="24" t="s">
        <v>415</v>
      </c>
      <c r="B113" s="31" t="s">
        <v>416</v>
      </c>
      <c r="C113" s="51"/>
      <c r="D113" s="43">
        <f t="shared" ref="D113:AL113" si="43">SUM(D114:D116)</f>
        <v>0</v>
      </c>
      <c r="E113" s="43">
        <f t="shared" si="43"/>
        <v>0</v>
      </c>
      <c r="F113" s="43">
        <f t="shared" si="43"/>
        <v>0</v>
      </c>
      <c r="G113" s="43">
        <f t="shared" si="43"/>
        <v>0</v>
      </c>
      <c r="H113" s="43">
        <f t="shared" si="43"/>
        <v>0</v>
      </c>
      <c r="I113" s="43">
        <f t="shared" si="43"/>
        <v>0</v>
      </c>
      <c r="J113" s="129">
        <f t="shared" si="43"/>
        <v>0</v>
      </c>
      <c r="K113" s="43">
        <f t="shared" si="43"/>
        <v>0</v>
      </c>
      <c r="L113" s="43">
        <f t="shared" si="43"/>
        <v>0</v>
      </c>
      <c r="M113" s="43">
        <f t="shared" si="43"/>
        <v>0</v>
      </c>
      <c r="N113" s="43">
        <f t="shared" si="43"/>
        <v>0</v>
      </c>
      <c r="O113" s="43">
        <v>0</v>
      </c>
      <c r="P113" s="43">
        <f t="shared" si="43"/>
        <v>0</v>
      </c>
      <c r="Q113" s="129">
        <f t="shared" si="43"/>
        <v>0</v>
      </c>
      <c r="R113" s="43">
        <f t="shared" si="43"/>
        <v>0</v>
      </c>
      <c r="S113" s="43">
        <v>0</v>
      </c>
      <c r="T113" s="43">
        <f t="shared" si="43"/>
        <v>0</v>
      </c>
      <c r="U113" s="43">
        <f t="shared" si="43"/>
        <v>0</v>
      </c>
      <c r="V113" s="43">
        <f t="shared" si="43"/>
        <v>0</v>
      </c>
      <c r="W113" s="43">
        <f t="shared" si="43"/>
        <v>0</v>
      </c>
      <c r="X113" s="129">
        <f t="shared" si="43"/>
        <v>0</v>
      </c>
      <c r="Y113" s="43">
        <f t="shared" si="43"/>
        <v>0</v>
      </c>
      <c r="Z113" s="43">
        <f t="shared" si="43"/>
        <v>0</v>
      </c>
      <c r="AA113" s="43">
        <f t="shared" si="43"/>
        <v>0</v>
      </c>
      <c r="AB113" s="43">
        <f t="shared" si="43"/>
        <v>0</v>
      </c>
      <c r="AC113" s="43">
        <f t="shared" si="43"/>
        <v>0</v>
      </c>
      <c r="AD113" s="43">
        <f t="shared" si="43"/>
        <v>0</v>
      </c>
      <c r="AE113" s="129">
        <f t="shared" si="43"/>
        <v>0</v>
      </c>
      <c r="AF113" s="43">
        <f t="shared" si="43"/>
        <v>0</v>
      </c>
      <c r="AG113" s="43">
        <f t="shared" si="43"/>
        <v>0</v>
      </c>
      <c r="AH113" s="43">
        <f t="shared" si="43"/>
        <v>0</v>
      </c>
      <c r="AI113" s="43">
        <f t="shared" si="43"/>
        <v>0</v>
      </c>
      <c r="AJ113" s="43">
        <f t="shared" si="43"/>
        <v>0</v>
      </c>
      <c r="AK113" s="43">
        <f t="shared" si="43"/>
        <v>0</v>
      </c>
      <c r="AL113" s="129">
        <f t="shared" si="43"/>
        <v>0</v>
      </c>
      <c r="AM113" s="65"/>
    </row>
    <row r="114" spans="1:39" s="39" customFormat="1">
      <c r="A114" s="32" t="s">
        <v>415</v>
      </c>
      <c r="B114" s="33" t="s">
        <v>388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57" t="s">
        <v>362</v>
      </c>
      <c r="K114" s="40" t="s">
        <v>362</v>
      </c>
      <c r="L114" s="40" t="s">
        <v>362</v>
      </c>
      <c r="M114" s="40" t="s">
        <v>362</v>
      </c>
      <c r="N114" s="40" t="s">
        <v>362</v>
      </c>
      <c r="O114" s="40" t="s">
        <v>362</v>
      </c>
      <c r="P114" s="40" t="s">
        <v>362</v>
      </c>
      <c r="Q114" s="57" t="s">
        <v>362</v>
      </c>
      <c r="R114" s="40" t="s">
        <v>362</v>
      </c>
      <c r="S114" s="40" t="s">
        <v>362</v>
      </c>
      <c r="T114" s="40" t="s">
        <v>362</v>
      </c>
      <c r="U114" s="40" t="s">
        <v>362</v>
      </c>
      <c r="V114" s="40" t="s">
        <v>362</v>
      </c>
      <c r="W114" s="40" t="s">
        <v>362</v>
      </c>
      <c r="X114" s="57" t="s">
        <v>362</v>
      </c>
      <c r="Y114" s="40" t="s">
        <v>362</v>
      </c>
      <c r="Z114" s="40" t="s">
        <v>362</v>
      </c>
      <c r="AA114" s="40" t="s">
        <v>362</v>
      </c>
      <c r="AB114" s="40" t="s">
        <v>362</v>
      </c>
      <c r="AC114" s="40" t="s">
        <v>362</v>
      </c>
      <c r="AD114" s="40" t="s">
        <v>362</v>
      </c>
      <c r="AE114" s="57" t="s">
        <v>362</v>
      </c>
      <c r="AF114" s="40" t="s">
        <v>362</v>
      </c>
      <c r="AG114" s="40" t="s">
        <v>362</v>
      </c>
      <c r="AH114" s="40" t="s">
        <v>362</v>
      </c>
      <c r="AI114" s="40" t="s">
        <v>362</v>
      </c>
      <c r="AJ114" s="40" t="s">
        <v>362</v>
      </c>
      <c r="AK114" s="40" t="s">
        <v>362</v>
      </c>
      <c r="AL114" s="57" t="s">
        <v>362</v>
      </c>
      <c r="AM114" s="40" t="s">
        <v>362</v>
      </c>
    </row>
    <row r="115" spans="1:39" s="39" customFormat="1">
      <c r="A115" s="32" t="s">
        <v>415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57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57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57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57" t="s">
        <v>362</v>
      </c>
      <c r="AF115" s="40" t="s">
        <v>362</v>
      </c>
      <c r="AG115" s="40" t="s">
        <v>362</v>
      </c>
      <c r="AH115" s="40" t="s">
        <v>362</v>
      </c>
      <c r="AI115" s="40" t="s">
        <v>362</v>
      </c>
      <c r="AJ115" s="40" t="s">
        <v>362</v>
      </c>
      <c r="AK115" s="40" t="s">
        <v>362</v>
      </c>
      <c r="AL115" s="57" t="s">
        <v>362</v>
      </c>
      <c r="AM115" s="40" t="s">
        <v>362</v>
      </c>
    </row>
    <row r="116" spans="1:39" s="39" customFormat="1">
      <c r="A116" s="32" t="s">
        <v>0</v>
      </c>
      <c r="B116" s="32" t="s">
        <v>0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57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57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57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57" t="s">
        <v>362</v>
      </c>
      <c r="AF116" s="40" t="s">
        <v>362</v>
      </c>
      <c r="AG116" s="40" t="s">
        <v>362</v>
      </c>
      <c r="AH116" s="40" t="s">
        <v>362</v>
      </c>
      <c r="AI116" s="40" t="s">
        <v>362</v>
      </c>
      <c r="AJ116" s="40" t="s">
        <v>362</v>
      </c>
      <c r="AK116" s="40" t="s">
        <v>362</v>
      </c>
      <c r="AL116" s="57" t="s">
        <v>362</v>
      </c>
      <c r="AM116" s="40" t="s">
        <v>362</v>
      </c>
    </row>
    <row r="117" spans="1:39" s="42" customFormat="1" ht="31.5">
      <c r="A117" s="24" t="s">
        <v>417</v>
      </c>
      <c r="B117" s="31" t="s">
        <v>418</v>
      </c>
      <c r="C117" s="51"/>
      <c r="D117" s="43">
        <f t="shared" ref="D117:AL117" si="44">SUM(D118:D120)</f>
        <v>0</v>
      </c>
      <c r="E117" s="43">
        <f t="shared" si="44"/>
        <v>0</v>
      </c>
      <c r="F117" s="43">
        <f t="shared" si="44"/>
        <v>0</v>
      </c>
      <c r="G117" s="43">
        <f t="shared" si="44"/>
        <v>0</v>
      </c>
      <c r="H117" s="43">
        <f t="shared" si="44"/>
        <v>0</v>
      </c>
      <c r="I117" s="43">
        <f t="shared" si="44"/>
        <v>0</v>
      </c>
      <c r="J117" s="129">
        <f t="shared" si="44"/>
        <v>0</v>
      </c>
      <c r="K117" s="43">
        <f t="shared" si="44"/>
        <v>0</v>
      </c>
      <c r="L117" s="43">
        <f t="shared" si="44"/>
        <v>0</v>
      </c>
      <c r="M117" s="43">
        <f t="shared" si="44"/>
        <v>0</v>
      </c>
      <c r="N117" s="43">
        <f t="shared" si="44"/>
        <v>0</v>
      </c>
      <c r="O117" s="43">
        <f t="shared" si="44"/>
        <v>0</v>
      </c>
      <c r="P117" s="43">
        <f t="shared" si="44"/>
        <v>0</v>
      </c>
      <c r="Q117" s="129">
        <f t="shared" si="44"/>
        <v>0</v>
      </c>
      <c r="R117" s="43">
        <f t="shared" si="44"/>
        <v>0</v>
      </c>
      <c r="S117" s="43">
        <f t="shared" si="44"/>
        <v>0</v>
      </c>
      <c r="T117" s="43">
        <f t="shared" si="44"/>
        <v>0</v>
      </c>
      <c r="U117" s="43">
        <f t="shared" si="44"/>
        <v>0</v>
      </c>
      <c r="V117" s="43">
        <f t="shared" si="44"/>
        <v>0</v>
      </c>
      <c r="W117" s="43">
        <f t="shared" si="44"/>
        <v>0</v>
      </c>
      <c r="X117" s="129">
        <f t="shared" si="44"/>
        <v>0</v>
      </c>
      <c r="Y117" s="43">
        <f t="shared" si="44"/>
        <v>0</v>
      </c>
      <c r="Z117" s="43">
        <f t="shared" si="44"/>
        <v>0</v>
      </c>
      <c r="AA117" s="43">
        <f t="shared" si="44"/>
        <v>0</v>
      </c>
      <c r="AB117" s="43">
        <f t="shared" si="44"/>
        <v>0</v>
      </c>
      <c r="AC117" s="43">
        <f t="shared" si="44"/>
        <v>0</v>
      </c>
      <c r="AD117" s="43">
        <f t="shared" si="44"/>
        <v>0</v>
      </c>
      <c r="AE117" s="129">
        <f t="shared" si="44"/>
        <v>0</v>
      </c>
      <c r="AF117" s="43">
        <f t="shared" si="44"/>
        <v>0</v>
      </c>
      <c r="AG117" s="43">
        <f t="shared" si="44"/>
        <v>0</v>
      </c>
      <c r="AH117" s="43">
        <f t="shared" si="44"/>
        <v>0</v>
      </c>
      <c r="AI117" s="43">
        <f t="shared" si="44"/>
        <v>0</v>
      </c>
      <c r="AJ117" s="43">
        <f t="shared" si="44"/>
        <v>0</v>
      </c>
      <c r="AK117" s="43">
        <f t="shared" si="44"/>
        <v>0</v>
      </c>
      <c r="AL117" s="129">
        <f t="shared" si="44"/>
        <v>0</v>
      </c>
      <c r="AM117" s="65"/>
    </row>
    <row r="118" spans="1:39" s="39" customFormat="1">
      <c r="A118" s="32" t="s">
        <v>417</v>
      </c>
      <c r="B118" s="33" t="s">
        <v>388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57" t="s">
        <v>362</v>
      </c>
      <c r="K118" s="40" t="s">
        <v>362</v>
      </c>
      <c r="L118" s="40" t="s">
        <v>362</v>
      </c>
      <c r="M118" s="40" t="s">
        <v>362</v>
      </c>
      <c r="N118" s="40" t="s">
        <v>362</v>
      </c>
      <c r="O118" s="40" t="s">
        <v>362</v>
      </c>
      <c r="P118" s="40" t="s">
        <v>362</v>
      </c>
      <c r="Q118" s="57" t="s">
        <v>362</v>
      </c>
      <c r="R118" s="40" t="s">
        <v>362</v>
      </c>
      <c r="S118" s="40" t="s">
        <v>362</v>
      </c>
      <c r="T118" s="40" t="s">
        <v>362</v>
      </c>
      <c r="U118" s="40" t="s">
        <v>362</v>
      </c>
      <c r="V118" s="40" t="s">
        <v>362</v>
      </c>
      <c r="W118" s="40" t="s">
        <v>362</v>
      </c>
      <c r="X118" s="57" t="s">
        <v>362</v>
      </c>
      <c r="Y118" s="40" t="s">
        <v>362</v>
      </c>
      <c r="Z118" s="40" t="s">
        <v>362</v>
      </c>
      <c r="AA118" s="40" t="s">
        <v>362</v>
      </c>
      <c r="AB118" s="40" t="s">
        <v>362</v>
      </c>
      <c r="AC118" s="40" t="s">
        <v>362</v>
      </c>
      <c r="AD118" s="40" t="s">
        <v>362</v>
      </c>
      <c r="AE118" s="57" t="s">
        <v>362</v>
      </c>
      <c r="AF118" s="40" t="s">
        <v>362</v>
      </c>
      <c r="AG118" s="40" t="s">
        <v>362</v>
      </c>
      <c r="AH118" s="40" t="s">
        <v>362</v>
      </c>
      <c r="AI118" s="40" t="s">
        <v>362</v>
      </c>
      <c r="AJ118" s="40" t="s">
        <v>362</v>
      </c>
      <c r="AK118" s="40" t="s">
        <v>362</v>
      </c>
      <c r="AL118" s="57" t="s">
        <v>362</v>
      </c>
      <c r="AM118" s="40" t="s">
        <v>362</v>
      </c>
    </row>
    <row r="119" spans="1:39" s="39" customFormat="1">
      <c r="A119" s="32" t="s">
        <v>417</v>
      </c>
      <c r="B119" s="33" t="s">
        <v>388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57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 t="s">
        <v>362</v>
      </c>
      <c r="Q119" s="57" t="s">
        <v>362</v>
      </c>
      <c r="R119" s="40" t="s">
        <v>362</v>
      </c>
      <c r="S119" s="40" t="s">
        <v>362</v>
      </c>
      <c r="T119" s="40" t="s">
        <v>362</v>
      </c>
      <c r="U119" s="40" t="s">
        <v>362</v>
      </c>
      <c r="V119" s="40" t="s">
        <v>362</v>
      </c>
      <c r="W119" s="40" t="s">
        <v>362</v>
      </c>
      <c r="X119" s="57" t="s">
        <v>362</v>
      </c>
      <c r="Y119" s="40" t="s">
        <v>362</v>
      </c>
      <c r="Z119" s="40" t="s">
        <v>362</v>
      </c>
      <c r="AA119" s="40" t="s">
        <v>362</v>
      </c>
      <c r="AB119" s="40" t="s">
        <v>362</v>
      </c>
      <c r="AC119" s="40" t="s">
        <v>362</v>
      </c>
      <c r="AD119" s="40" t="s">
        <v>362</v>
      </c>
      <c r="AE119" s="57" t="s">
        <v>362</v>
      </c>
      <c r="AF119" s="40" t="s">
        <v>362</v>
      </c>
      <c r="AG119" s="40" t="s">
        <v>362</v>
      </c>
      <c r="AH119" s="40" t="s">
        <v>362</v>
      </c>
      <c r="AI119" s="40" t="s">
        <v>362</v>
      </c>
      <c r="AJ119" s="40" t="s">
        <v>362</v>
      </c>
      <c r="AK119" s="40" t="s">
        <v>362</v>
      </c>
      <c r="AL119" s="57" t="s">
        <v>362</v>
      </c>
      <c r="AM119" s="40" t="s">
        <v>362</v>
      </c>
    </row>
    <row r="120" spans="1:39" s="39" customFormat="1">
      <c r="A120" s="32" t="s">
        <v>0</v>
      </c>
      <c r="B120" s="32" t="s">
        <v>0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57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57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57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57" t="s">
        <v>362</v>
      </c>
      <c r="AF120" s="40" t="s">
        <v>362</v>
      </c>
      <c r="AG120" s="40" t="s">
        <v>362</v>
      </c>
      <c r="AH120" s="40" t="s">
        <v>362</v>
      </c>
      <c r="AI120" s="40" t="s">
        <v>362</v>
      </c>
      <c r="AJ120" s="40" t="s">
        <v>362</v>
      </c>
      <c r="AK120" s="40" t="s">
        <v>362</v>
      </c>
      <c r="AL120" s="57" t="s">
        <v>362</v>
      </c>
      <c r="AM120" s="40" t="s">
        <v>362</v>
      </c>
    </row>
    <row r="121" spans="1:39" s="42" customFormat="1" ht="47.25">
      <c r="A121" s="24" t="s">
        <v>419</v>
      </c>
      <c r="B121" s="31" t="s">
        <v>420</v>
      </c>
      <c r="C121" s="51"/>
      <c r="D121" s="43">
        <f t="shared" ref="D121:AL121" si="45">SUM(D122:D124)</f>
        <v>0</v>
      </c>
      <c r="E121" s="43">
        <f t="shared" si="45"/>
        <v>0</v>
      </c>
      <c r="F121" s="43">
        <f t="shared" si="45"/>
        <v>0</v>
      </c>
      <c r="G121" s="43">
        <f t="shared" si="45"/>
        <v>0</v>
      </c>
      <c r="H121" s="43">
        <f t="shared" si="45"/>
        <v>0</v>
      </c>
      <c r="I121" s="43">
        <f t="shared" si="45"/>
        <v>0</v>
      </c>
      <c r="J121" s="129">
        <f t="shared" si="45"/>
        <v>0</v>
      </c>
      <c r="K121" s="43">
        <f t="shared" si="45"/>
        <v>0</v>
      </c>
      <c r="L121" s="43">
        <f t="shared" si="45"/>
        <v>0</v>
      </c>
      <c r="M121" s="43">
        <f t="shared" si="45"/>
        <v>0</v>
      </c>
      <c r="N121" s="43">
        <f t="shared" si="45"/>
        <v>0</v>
      </c>
      <c r="O121" s="43">
        <f t="shared" si="45"/>
        <v>0</v>
      </c>
      <c r="P121" s="43">
        <f t="shared" si="45"/>
        <v>0</v>
      </c>
      <c r="Q121" s="129">
        <f t="shared" si="45"/>
        <v>0</v>
      </c>
      <c r="R121" s="43">
        <f t="shared" si="45"/>
        <v>0</v>
      </c>
      <c r="S121" s="43">
        <f t="shared" si="45"/>
        <v>0</v>
      </c>
      <c r="T121" s="43">
        <f t="shared" si="45"/>
        <v>0</v>
      </c>
      <c r="U121" s="43">
        <f t="shared" si="45"/>
        <v>0</v>
      </c>
      <c r="V121" s="43">
        <f t="shared" si="45"/>
        <v>0</v>
      </c>
      <c r="W121" s="43">
        <f t="shared" si="45"/>
        <v>0</v>
      </c>
      <c r="X121" s="129">
        <f t="shared" si="45"/>
        <v>0</v>
      </c>
      <c r="Y121" s="43">
        <f t="shared" si="45"/>
        <v>0</v>
      </c>
      <c r="Z121" s="43">
        <f t="shared" si="45"/>
        <v>0</v>
      </c>
      <c r="AA121" s="43">
        <f t="shared" si="45"/>
        <v>0</v>
      </c>
      <c r="AB121" s="43">
        <f t="shared" si="45"/>
        <v>0</v>
      </c>
      <c r="AC121" s="43">
        <f t="shared" si="45"/>
        <v>0</v>
      </c>
      <c r="AD121" s="43">
        <f t="shared" si="45"/>
        <v>0</v>
      </c>
      <c r="AE121" s="129">
        <f t="shared" si="45"/>
        <v>0</v>
      </c>
      <c r="AF121" s="43">
        <f t="shared" si="45"/>
        <v>0</v>
      </c>
      <c r="AG121" s="43">
        <f t="shared" si="45"/>
        <v>0</v>
      </c>
      <c r="AH121" s="43">
        <f t="shared" si="45"/>
        <v>0</v>
      </c>
      <c r="AI121" s="43">
        <f t="shared" si="45"/>
        <v>0</v>
      </c>
      <c r="AJ121" s="43">
        <f t="shared" si="45"/>
        <v>0</v>
      </c>
      <c r="AK121" s="43">
        <f t="shared" si="45"/>
        <v>0</v>
      </c>
      <c r="AL121" s="129">
        <f t="shared" si="45"/>
        <v>0</v>
      </c>
      <c r="AM121" s="65"/>
    </row>
    <row r="122" spans="1:39" s="39" customFormat="1">
      <c r="A122" s="32" t="s">
        <v>419</v>
      </c>
      <c r="B122" s="33" t="s">
        <v>388</v>
      </c>
      <c r="C122" s="40" t="s">
        <v>362</v>
      </c>
      <c r="D122" s="40" t="s">
        <v>362</v>
      </c>
      <c r="E122" s="40" t="s">
        <v>362</v>
      </c>
      <c r="F122" s="40" t="s">
        <v>362</v>
      </c>
      <c r="G122" s="40" t="s">
        <v>362</v>
      </c>
      <c r="H122" s="40" t="s">
        <v>362</v>
      </c>
      <c r="I122" s="40" t="s">
        <v>362</v>
      </c>
      <c r="J122" s="57" t="s">
        <v>362</v>
      </c>
      <c r="K122" s="40" t="s">
        <v>362</v>
      </c>
      <c r="L122" s="40" t="s">
        <v>362</v>
      </c>
      <c r="M122" s="40" t="s">
        <v>362</v>
      </c>
      <c r="N122" s="40" t="s">
        <v>362</v>
      </c>
      <c r="O122" s="40" t="s">
        <v>362</v>
      </c>
      <c r="P122" s="40" t="s">
        <v>362</v>
      </c>
      <c r="Q122" s="57" t="s">
        <v>362</v>
      </c>
      <c r="R122" s="40" t="s">
        <v>362</v>
      </c>
      <c r="S122" s="40" t="s">
        <v>362</v>
      </c>
      <c r="T122" s="40" t="s">
        <v>362</v>
      </c>
      <c r="U122" s="40" t="s">
        <v>362</v>
      </c>
      <c r="V122" s="40" t="s">
        <v>362</v>
      </c>
      <c r="W122" s="40" t="s">
        <v>362</v>
      </c>
      <c r="X122" s="57" t="s">
        <v>362</v>
      </c>
      <c r="Y122" s="40" t="s">
        <v>362</v>
      </c>
      <c r="Z122" s="40" t="s">
        <v>362</v>
      </c>
      <c r="AA122" s="40" t="s">
        <v>362</v>
      </c>
      <c r="AB122" s="40" t="s">
        <v>362</v>
      </c>
      <c r="AC122" s="40" t="s">
        <v>362</v>
      </c>
      <c r="AD122" s="40" t="s">
        <v>362</v>
      </c>
      <c r="AE122" s="57" t="s">
        <v>362</v>
      </c>
      <c r="AF122" s="40" t="s">
        <v>362</v>
      </c>
      <c r="AG122" s="40" t="s">
        <v>362</v>
      </c>
      <c r="AH122" s="40" t="s">
        <v>362</v>
      </c>
      <c r="AI122" s="40" t="s">
        <v>362</v>
      </c>
      <c r="AJ122" s="40" t="s">
        <v>362</v>
      </c>
      <c r="AK122" s="40" t="s">
        <v>362</v>
      </c>
      <c r="AL122" s="57" t="s">
        <v>362</v>
      </c>
      <c r="AM122" s="40" t="s">
        <v>362</v>
      </c>
    </row>
    <row r="123" spans="1:39" s="39" customFormat="1">
      <c r="A123" s="32" t="s">
        <v>419</v>
      </c>
      <c r="B123" s="33" t="s">
        <v>388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57" t="s">
        <v>362</v>
      </c>
      <c r="K123" s="40" t="s">
        <v>362</v>
      </c>
      <c r="L123" s="40" t="s">
        <v>362</v>
      </c>
      <c r="M123" s="40" t="s">
        <v>362</v>
      </c>
      <c r="N123" s="40" t="s">
        <v>362</v>
      </c>
      <c r="O123" s="40" t="s">
        <v>362</v>
      </c>
      <c r="P123" s="40" t="s">
        <v>362</v>
      </c>
      <c r="Q123" s="57" t="s">
        <v>362</v>
      </c>
      <c r="R123" s="40" t="s">
        <v>362</v>
      </c>
      <c r="S123" s="40" t="s">
        <v>362</v>
      </c>
      <c r="T123" s="40" t="s">
        <v>362</v>
      </c>
      <c r="U123" s="40" t="s">
        <v>362</v>
      </c>
      <c r="V123" s="40" t="s">
        <v>362</v>
      </c>
      <c r="W123" s="40" t="s">
        <v>362</v>
      </c>
      <c r="X123" s="57" t="s">
        <v>362</v>
      </c>
      <c r="Y123" s="40" t="s">
        <v>362</v>
      </c>
      <c r="Z123" s="40" t="s">
        <v>362</v>
      </c>
      <c r="AA123" s="40" t="s">
        <v>362</v>
      </c>
      <c r="AB123" s="40" t="s">
        <v>362</v>
      </c>
      <c r="AC123" s="40" t="s">
        <v>362</v>
      </c>
      <c r="AD123" s="40" t="s">
        <v>362</v>
      </c>
      <c r="AE123" s="57" t="s">
        <v>362</v>
      </c>
      <c r="AF123" s="40" t="s">
        <v>362</v>
      </c>
      <c r="AG123" s="40" t="s">
        <v>362</v>
      </c>
      <c r="AH123" s="40" t="s">
        <v>362</v>
      </c>
      <c r="AI123" s="40" t="s">
        <v>362</v>
      </c>
      <c r="AJ123" s="40" t="s">
        <v>362</v>
      </c>
      <c r="AK123" s="40" t="s">
        <v>362</v>
      </c>
      <c r="AL123" s="57" t="s">
        <v>362</v>
      </c>
      <c r="AM123" s="40" t="s">
        <v>362</v>
      </c>
    </row>
    <row r="124" spans="1:39" s="39" customFormat="1">
      <c r="A124" s="32" t="s">
        <v>0</v>
      </c>
      <c r="B124" s="32" t="s">
        <v>0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57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57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57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57" t="s">
        <v>362</v>
      </c>
      <c r="AF124" s="40" t="s">
        <v>362</v>
      </c>
      <c r="AG124" s="40" t="s">
        <v>362</v>
      </c>
      <c r="AH124" s="40" t="s">
        <v>362</v>
      </c>
      <c r="AI124" s="40" t="s">
        <v>362</v>
      </c>
      <c r="AJ124" s="40" t="s">
        <v>362</v>
      </c>
      <c r="AK124" s="40" t="s">
        <v>362</v>
      </c>
      <c r="AL124" s="57" t="s">
        <v>362</v>
      </c>
      <c r="AM124" s="40" t="s">
        <v>362</v>
      </c>
    </row>
    <row r="125" spans="1:39" s="28" customFormat="1" ht="47.25">
      <c r="A125" s="23" t="s">
        <v>342</v>
      </c>
      <c r="B125" s="30" t="s">
        <v>421</v>
      </c>
      <c r="C125" s="50"/>
      <c r="D125" s="36">
        <f t="shared" ref="D125:AL125" si="46">D126+D130</f>
        <v>0</v>
      </c>
      <c r="E125" s="36">
        <f t="shared" si="46"/>
        <v>0</v>
      </c>
      <c r="F125" s="36">
        <f t="shared" si="46"/>
        <v>0</v>
      </c>
      <c r="G125" s="36">
        <f t="shared" si="46"/>
        <v>0</v>
      </c>
      <c r="H125" s="36">
        <f t="shared" si="46"/>
        <v>0</v>
      </c>
      <c r="I125" s="36">
        <f t="shared" si="46"/>
        <v>0</v>
      </c>
      <c r="J125" s="130">
        <f t="shared" si="46"/>
        <v>0</v>
      </c>
      <c r="K125" s="36">
        <f t="shared" si="46"/>
        <v>0</v>
      </c>
      <c r="L125" s="36">
        <f t="shared" si="46"/>
        <v>0</v>
      </c>
      <c r="M125" s="36">
        <f t="shared" si="46"/>
        <v>0</v>
      </c>
      <c r="N125" s="36">
        <f t="shared" si="46"/>
        <v>0</v>
      </c>
      <c r="O125" s="36">
        <f t="shared" si="46"/>
        <v>0</v>
      </c>
      <c r="P125" s="36">
        <f t="shared" si="46"/>
        <v>0</v>
      </c>
      <c r="Q125" s="130">
        <f t="shared" si="46"/>
        <v>0</v>
      </c>
      <c r="R125" s="36">
        <f t="shared" si="46"/>
        <v>0</v>
      </c>
      <c r="S125" s="36">
        <f t="shared" si="46"/>
        <v>0</v>
      </c>
      <c r="T125" s="36">
        <f t="shared" si="46"/>
        <v>0</v>
      </c>
      <c r="U125" s="36">
        <f t="shared" si="46"/>
        <v>0</v>
      </c>
      <c r="V125" s="36">
        <f t="shared" si="46"/>
        <v>0</v>
      </c>
      <c r="W125" s="36">
        <f t="shared" si="46"/>
        <v>0</v>
      </c>
      <c r="X125" s="130">
        <f t="shared" si="46"/>
        <v>0</v>
      </c>
      <c r="Y125" s="36">
        <f t="shared" si="46"/>
        <v>0</v>
      </c>
      <c r="Z125" s="36">
        <f t="shared" si="46"/>
        <v>0</v>
      </c>
      <c r="AA125" s="36">
        <f t="shared" si="46"/>
        <v>0</v>
      </c>
      <c r="AB125" s="36">
        <f t="shared" si="46"/>
        <v>0</v>
      </c>
      <c r="AC125" s="36">
        <f t="shared" si="46"/>
        <v>0</v>
      </c>
      <c r="AD125" s="36">
        <f t="shared" si="46"/>
        <v>0</v>
      </c>
      <c r="AE125" s="130">
        <f t="shared" si="46"/>
        <v>0</v>
      </c>
      <c r="AF125" s="36">
        <f t="shared" si="46"/>
        <v>0</v>
      </c>
      <c r="AG125" s="36">
        <f t="shared" si="46"/>
        <v>0</v>
      </c>
      <c r="AH125" s="36">
        <f t="shared" si="46"/>
        <v>0</v>
      </c>
      <c r="AI125" s="36">
        <f t="shared" si="46"/>
        <v>0</v>
      </c>
      <c r="AJ125" s="36">
        <f t="shared" si="46"/>
        <v>0</v>
      </c>
      <c r="AK125" s="36">
        <f t="shared" si="46"/>
        <v>0</v>
      </c>
      <c r="AL125" s="130">
        <f t="shared" si="46"/>
        <v>0</v>
      </c>
      <c r="AM125" s="64"/>
    </row>
    <row r="126" spans="1:39" s="42" customFormat="1" ht="31.5">
      <c r="A126" s="24" t="s">
        <v>360</v>
      </c>
      <c r="B126" s="31" t="s">
        <v>422</v>
      </c>
      <c r="C126" s="51"/>
      <c r="D126" s="43">
        <f t="shared" ref="D126:AL126" si="47">SUM(D127:D129)</f>
        <v>0</v>
      </c>
      <c r="E126" s="43">
        <f t="shared" si="47"/>
        <v>0</v>
      </c>
      <c r="F126" s="43">
        <f t="shared" si="47"/>
        <v>0</v>
      </c>
      <c r="G126" s="43">
        <f t="shared" si="47"/>
        <v>0</v>
      </c>
      <c r="H126" s="43">
        <f t="shared" si="47"/>
        <v>0</v>
      </c>
      <c r="I126" s="43">
        <f t="shared" si="47"/>
        <v>0</v>
      </c>
      <c r="J126" s="129">
        <f t="shared" si="47"/>
        <v>0</v>
      </c>
      <c r="K126" s="43">
        <f t="shared" si="47"/>
        <v>0</v>
      </c>
      <c r="L126" s="43">
        <f t="shared" si="47"/>
        <v>0</v>
      </c>
      <c r="M126" s="43">
        <f t="shared" si="47"/>
        <v>0</v>
      </c>
      <c r="N126" s="43">
        <f t="shared" si="47"/>
        <v>0</v>
      </c>
      <c r="O126" s="43">
        <f t="shared" si="47"/>
        <v>0</v>
      </c>
      <c r="P126" s="43">
        <f t="shared" si="47"/>
        <v>0</v>
      </c>
      <c r="Q126" s="129">
        <f t="shared" si="47"/>
        <v>0</v>
      </c>
      <c r="R126" s="43">
        <f t="shared" si="47"/>
        <v>0</v>
      </c>
      <c r="S126" s="43">
        <f t="shared" si="47"/>
        <v>0</v>
      </c>
      <c r="T126" s="43">
        <f t="shared" si="47"/>
        <v>0</v>
      </c>
      <c r="U126" s="43">
        <f t="shared" si="47"/>
        <v>0</v>
      </c>
      <c r="V126" s="43">
        <f t="shared" si="47"/>
        <v>0</v>
      </c>
      <c r="W126" s="43">
        <f t="shared" si="47"/>
        <v>0</v>
      </c>
      <c r="X126" s="129">
        <f t="shared" si="47"/>
        <v>0</v>
      </c>
      <c r="Y126" s="43">
        <f t="shared" si="47"/>
        <v>0</v>
      </c>
      <c r="Z126" s="43">
        <f t="shared" si="47"/>
        <v>0</v>
      </c>
      <c r="AA126" s="43">
        <f t="shared" si="47"/>
        <v>0</v>
      </c>
      <c r="AB126" s="43">
        <f t="shared" si="47"/>
        <v>0</v>
      </c>
      <c r="AC126" s="43">
        <f t="shared" si="47"/>
        <v>0</v>
      </c>
      <c r="AD126" s="43">
        <f t="shared" si="47"/>
        <v>0</v>
      </c>
      <c r="AE126" s="129">
        <f t="shared" si="47"/>
        <v>0</v>
      </c>
      <c r="AF126" s="43">
        <f t="shared" si="47"/>
        <v>0</v>
      </c>
      <c r="AG126" s="43">
        <f t="shared" si="47"/>
        <v>0</v>
      </c>
      <c r="AH126" s="43">
        <f t="shared" si="47"/>
        <v>0</v>
      </c>
      <c r="AI126" s="43">
        <f t="shared" si="47"/>
        <v>0</v>
      </c>
      <c r="AJ126" s="43">
        <f t="shared" si="47"/>
        <v>0</v>
      </c>
      <c r="AK126" s="43">
        <f t="shared" si="47"/>
        <v>0</v>
      </c>
      <c r="AL126" s="129">
        <f t="shared" si="47"/>
        <v>0</v>
      </c>
      <c r="AM126" s="65"/>
    </row>
    <row r="127" spans="1:39" s="39" customFormat="1">
      <c r="A127" s="32" t="s">
        <v>360</v>
      </c>
      <c r="B127" s="33" t="s">
        <v>388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57" t="s">
        <v>362</v>
      </c>
      <c r="K127" s="40" t="s">
        <v>362</v>
      </c>
      <c r="L127" s="40" t="s">
        <v>362</v>
      </c>
      <c r="M127" s="40" t="s">
        <v>362</v>
      </c>
      <c r="N127" s="40" t="s">
        <v>362</v>
      </c>
      <c r="O127" s="40" t="s">
        <v>362</v>
      </c>
      <c r="P127" s="40" t="s">
        <v>362</v>
      </c>
      <c r="Q127" s="57" t="s">
        <v>362</v>
      </c>
      <c r="R127" s="40" t="s">
        <v>362</v>
      </c>
      <c r="S127" s="40" t="s">
        <v>362</v>
      </c>
      <c r="T127" s="40" t="s">
        <v>362</v>
      </c>
      <c r="U127" s="40" t="s">
        <v>362</v>
      </c>
      <c r="V127" s="40" t="s">
        <v>362</v>
      </c>
      <c r="W127" s="40" t="s">
        <v>362</v>
      </c>
      <c r="X127" s="57" t="s">
        <v>362</v>
      </c>
      <c r="Y127" s="40" t="s">
        <v>362</v>
      </c>
      <c r="Z127" s="40" t="s">
        <v>362</v>
      </c>
      <c r="AA127" s="40" t="s">
        <v>362</v>
      </c>
      <c r="AB127" s="40" t="s">
        <v>362</v>
      </c>
      <c r="AC127" s="40" t="s">
        <v>362</v>
      </c>
      <c r="AD127" s="40" t="s">
        <v>362</v>
      </c>
      <c r="AE127" s="57" t="s">
        <v>362</v>
      </c>
      <c r="AF127" s="40" t="s">
        <v>362</v>
      </c>
      <c r="AG127" s="40" t="s">
        <v>362</v>
      </c>
      <c r="AH127" s="40" t="s">
        <v>362</v>
      </c>
      <c r="AI127" s="40" t="s">
        <v>362</v>
      </c>
      <c r="AJ127" s="40" t="s">
        <v>362</v>
      </c>
      <c r="AK127" s="40" t="s">
        <v>362</v>
      </c>
      <c r="AL127" s="57" t="s">
        <v>362</v>
      </c>
      <c r="AM127" s="40" t="s">
        <v>362</v>
      </c>
    </row>
    <row r="128" spans="1:39" s="39" customFormat="1">
      <c r="A128" s="32" t="s">
        <v>360</v>
      </c>
      <c r="B128" s="33" t="s">
        <v>388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57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 t="s">
        <v>362</v>
      </c>
      <c r="Q128" s="57" t="s">
        <v>362</v>
      </c>
      <c r="R128" s="40" t="s">
        <v>362</v>
      </c>
      <c r="S128" s="40" t="s">
        <v>362</v>
      </c>
      <c r="T128" s="40" t="s">
        <v>362</v>
      </c>
      <c r="U128" s="40" t="s">
        <v>362</v>
      </c>
      <c r="V128" s="40" t="s">
        <v>362</v>
      </c>
      <c r="W128" s="40" t="s">
        <v>362</v>
      </c>
      <c r="X128" s="57" t="s">
        <v>362</v>
      </c>
      <c r="Y128" s="40" t="s">
        <v>362</v>
      </c>
      <c r="Z128" s="40" t="s">
        <v>362</v>
      </c>
      <c r="AA128" s="40" t="s">
        <v>362</v>
      </c>
      <c r="AB128" s="40" t="s">
        <v>362</v>
      </c>
      <c r="AC128" s="40" t="s">
        <v>362</v>
      </c>
      <c r="AD128" s="40" t="s">
        <v>362</v>
      </c>
      <c r="AE128" s="57" t="s">
        <v>362</v>
      </c>
      <c r="AF128" s="40" t="s">
        <v>362</v>
      </c>
      <c r="AG128" s="40" t="s">
        <v>362</v>
      </c>
      <c r="AH128" s="40" t="s">
        <v>362</v>
      </c>
      <c r="AI128" s="40" t="s">
        <v>362</v>
      </c>
      <c r="AJ128" s="40" t="s">
        <v>362</v>
      </c>
      <c r="AK128" s="40" t="s">
        <v>362</v>
      </c>
      <c r="AL128" s="57" t="s">
        <v>362</v>
      </c>
      <c r="AM128" s="40" t="s">
        <v>362</v>
      </c>
    </row>
    <row r="129" spans="1:39" s="39" customFormat="1">
      <c r="A129" s="32" t="s">
        <v>0</v>
      </c>
      <c r="B129" s="32" t="s">
        <v>0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57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57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57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57" t="s">
        <v>362</v>
      </c>
      <c r="AF129" s="40" t="s">
        <v>362</v>
      </c>
      <c r="AG129" s="40" t="s">
        <v>362</v>
      </c>
      <c r="AH129" s="40" t="s">
        <v>362</v>
      </c>
      <c r="AI129" s="40" t="s">
        <v>362</v>
      </c>
      <c r="AJ129" s="40" t="s">
        <v>362</v>
      </c>
      <c r="AK129" s="40" t="s">
        <v>362</v>
      </c>
      <c r="AL129" s="57" t="s">
        <v>362</v>
      </c>
      <c r="AM129" s="40" t="s">
        <v>362</v>
      </c>
    </row>
    <row r="130" spans="1:39" s="42" customFormat="1" ht="31.5">
      <c r="A130" s="24" t="s">
        <v>361</v>
      </c>
      <c r="B130" s="31" t="s">
        <v>423</v>
      </c>
      <c r="C130" s="51"/>
      <c r="D130" s="43">
        <f t="shared" ref="D130:AL130" si="48">SUM(D131:D133)</f>
        <v>0</v>
      </c>
      <c r="E130" s="43">
        <f t="shared" si="48"/>
        <v>0</v>
      </c>
      <c r="F130" s="43">
        <f t="shared" si="48"/>
        <v>0</v>
      </c>
      <c r="G130" s="43">
        <f t="shared" si="48"/>
        <v>0</v>
      </c>
      <c r="H130" s="43">
        <f t="shared" si="48"/>
        <v>0</v>
      </c>
      <c r="I130" s="43">
        <f t="shared" si="48"/>
        <v>0</v>
      </c>
      <c r="J130" s="129">
        <f t="shared" si="48"/>
        <v>0</v>
      </c>
      <c r="K130" s="43">
        <f t="shared" si="48"/>
        <v>0</v>
      </c>
      <c r="L130" s="43">
        <f t="shared" si="48"/>
        <v>0</v>
      </c>
      <c r="M130" s="43">
        <f t="shared" si="48"/>
        <v>0</v>
      </c>
      <c r="N130" s="43">
        <f t="shared" si="48"/>
        <v>0</v>
      </c>
      <c r="O130" s="43">
        <f t="shared" si="48"/>
        <v>0</v>
      </c>
      <c r="P130" s="43">
        <f t="shared" si="48"/>
        <v>0</v>
      </c>
      <c r="Q130" s="129">
        <f t="shared" si="48"/>
        <v>0</v>
      </c>
      <c r="R130" s="43">
        <f t="shared" si="48"/>
        <v>0</v>
      </c>
      <c r="S130" s="43">
        <f t="shared" si="48"/>
        <v>0</v>
      </c>
      <c r="T130" s="43">
        <f t="shared" si="48"/>
        <v>0</v>
      </c>
      <c r="U130" s="43">
        <f t="shared" si="48"/>
        <v>0</v>
      </c>
      <c r="V130" s="43">
        <f t="shared" si="48"/>
        <v>0</v>
      </c>
      <c r="W130" s="43">
        <f t="shared" si="48"/>
        <v>0</v>
      </c>
      <c r="X130" s="129">
        <f t="shared" si="48"/>
        <v>0</v>
      </c>
      <c r="Y130" s="43">
        <f t="shared" si="48"/>
        <v>0</v>
      </c>
      <c r="Z130" s="43">
        <f t="shared" si="48"/>
        <v>0</v>
      </c>
      <c r="AA130" s="43">
        <f t="shared" si="48"/>
        <v>0</v>
      </c>
      <c r="AB130" s="43">
        <f t="shared" si="48"/>
        <v>0</v>
      </c>
      <c r="AC130" s="43">
        <f t="shared" si="48"/>
        <v>0</v>
      </c>
      <c r="AD130" s="43">
        <f t="shared" si="48"/>
        <v>0</v>
      </c>
      <c r="AE130" s="129">
        <f t="shared" si="48"/>
        <v>0</v>
      </c>
      <c r="AF130" s="43">
        <f t="shared" si="48"/>
        <v>0</v>
      </c>
      <c r="AG130" s="43">
        <f t="shared" si="48"/>
        <v>0</v>
      </c>
      <c r="AH130" s="43">
        <f t="shared" si="48"/>
        <v>0</v>
      </c>
      <c r="AI130" s="43">
        <f t="shared" si="48"/>
        <v>0</v>
      </c>
      <c r="AJ130" s="43">
        <f t="shared" si="48"/>
        <v>0</v>
      </c>
      <c r="AK130" s="43">
        <f t="shared" si="48"/>
        <v>0</v>
      </c>
      <c r="AL130" s="129">
        <f t="shared" si="48"/>
        <v>0</v>
      </c>
      <c r="AM130" s="65"/>
    </row>
    <row r="131" spans="1:39" s="39" customFormat="1">
      <c r="A131" s="32" t="s">
        <v>361</v>
      </c>
      <c r="B131" s="33" t="s">
        <v>388</v>
      </c>
      <c r="C131" s="40" t="s">
        <v>362</v>
      </c>
      <c r="D131" s="40" t="s">
        <v>362</v>
      </c>
      <c r="E131" s="40" t="s">
        <v>362</v>
      </c>
      <c r="F131" s="40" t="s">
        <v>362</v>
      </c>
      <c r="G131" s="40" t="s">
        <v>362</v>
      </c>
      <c r="H131" s="40" t="s">
        <v>362</v>
      </c>
      <c r="I131" s="40" t="s">
        <v>362</v>
      </c>
      <c r="J131" s="57" t="s">
        <v>362</v>
      </c>
      <c r="K131" s="40" t="s">
        <v>362</v>
      </c>
      <c r="L131" s="40" t="s">
        <v>362</v>
      </c>
      <c r="M131" s="40" t="s">
        <v>362</v>
      </c>
      <c r="N131" s="40" t="s">
        <v>362</v>
      </c>
      <c r="O131" s="40" t="s">
        <v>362</v>
      </c>
      <c r="P131" s="40" t="s">
        <v>362</v>
      </c>
      <c r="Q131" s="57" t="s">
        <v>362</v>
      </c>
      <c r="R131" s="40" t="s">
        <v>362</v>
      </c>
      <c r="S131" s="40" t="s">
        <v>362</v>
      </c>
      <c r="T131" s="40" t="s">
        <v>362</v>
      </c>
      <c r="U131" s="40" t="s">
        <v>362</v>
      </c>
      <c r="V131" s="40" t="s">
        <v>362</v>
      </c>
      <c r="W131" s="40" t="s">
        <v>362</v>
      </c>
      <c r="X131" s="57" t="s">
        <v>362</v>
      </c>
      <c r="Y131" s="40" t="s">
        <v>362</v>
      </c>
      <c r="Z131" s="40" t="s">
        <v>362</v>
      </c>
      <c r="AA131" s="40" t="s">
        <v>362</v>
      </c>
      <c r="AB131" s="40" t="s">
        <v>362</v>
      </c>
      <c r="AC131" s="40" t="s">
        <v>362</v>
      </c>
      <c r="AD131" s="40" t="s">
        <v>362</v>
      </c>
      <c r="AE131" s="57" t="s">
        <v>362</v>
      </c>
      <c r="AF131" s="40" t="s">
        <v>362</v>
      </c>
      <c r="AG131" s="40" t="s">
        <v>362</v>
      </c>
      <c r="AH131" s="40" t="s">
        <v>362</v>
      </c>
      <c r="AI131" s="40" t="s">
        <v>362</v>
      </c>
      <c r="AJ131" s="40" t="s">
        <v>362</v>
      </c>
      <c r="AK131" s="40" t="s">
        <v>362</v>
      </c>
      <c r="AL131" s="57" t="s">
        <v>362</v>
      </c>
      <c r="AM131" s="40" t="s">
        <v>362</v>
      </c>
    </row>
    <row r="132" spans="1:39" s="39" customFormat="1">
      <c r="A132" s="32" t="s">
        <v>361</v>
      </c>
      <c r="B132" s="33" t="s">
        <v>388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57" t="s">
        <v>362</v>
      </c>
      <c r="K132" s="40" t="s">
        <v>362</v>
      </c>
      <c r="L132" s="40" t="s">
        <v>362</v>
      </c>
      <c r="M132" s="40" t="s">
        <v>362</v>
      </c>
      <c r="N132" s="40" t="s">
        <v>362</v>
      </c>
      <c r="O132" s="40" t="s">
        <v>362</v>
      </c>
      <c r="P132" s="40" t="s">
        <v>362</v>
      </c>
      <c r="Q132" s="57" t="s">
        <v>362</v>
      </c>
      <c r="R132" s="40" t="s">
        <v>362</v>
      </c>
      <c r="S132" s="40" t="s">
        <v>362</v>
      </c>
      <c r="T132" s="40" t="s">
        <v>362</v>
      </c>
      <c r="U132" s="40" t="s">
        <v>362</v>
      </c>
      <c r="V132" s="40" t="s">
        <v>362</v>
      </c>
      <c r="W132" s="40" t="s">
        <v>362</v>
      </c>
      <c r="X132" s="57" t="s">
        <v>362</v>
      </c>
      <c r="Y132" s="40" t="s">
        <v>362</v>
      </c>
      <c r="Z132" s="40" t="s">
        <v>362</v>
      </c>
      <c r="AA132" s="40" t="s">
        <v>362</v>
      </c>
      <c r="AB132" s="40" t="s">
        <v>362</v>
      </c>
      <c r="AC132" s="40" t="s">
        <v>362</v>
      </c>
      <c r="AD132" s="40" t="s">
        <v>362</v>
      </c>
      <c r="AE132" s="57" t="s">
        <v>362</v>
      </c>
      <c r="AF132" s="40" t="s">
        <v>362</v>
      </c>
      <c r="AG132" s="40" t="s">
        <v>362</v>
      </c>
      <c r="AH132" s="40" t="s">
        <v>362</v>
      </c>
      <c r="AI132" s="40" t="s">
        <v>362</v>
      </c>
      <c r="AJ132" s="40" t="s">
        <v>362</v>
      </c>
      <c r="AK132" s="40" t="s">
        <v>362</v>
      </c>
      <c r="AL132" s="57" t="s">
        <v>362</v>
      </c>
      <c r="AM132" s="40" t="s">
        <v>362</v>
      </c>
    </row>
    <row r="133" spans="1:39" s="39" customFormat="1">
      <c r="A133" s="32" t="s">
        <v>0</v>
      </c>
      <c r="B133" s="32" t="s">
        <v>0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57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57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57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57" t="s">
        <v>362</v>
      </c>
      <c r="AF133" s="40" t="s">
        <v>362</v>
      </c>
      <c r="AG133" s="40" t="s">
        <v>362</v>
      </c>
      <c r="AH133" s="40" t="s">
        <v>362</v>
      </c>
      <c r="AI133" s="40" t="s">
        <v>362</v>
      </c>
      <c r="AJ133" s="40" t="s">
        <v>362</v>
      </c>
      <c r="AK133" s="40" t="s">
        <v>362</v>
      </c>
      <c r="AL133" s="57" t="s">
        <v>362</v>
      </c>
      <c r="AM133" s="40" t="s">
        <v>362</v>
      </c>
    </row>
    <row r="134" spans="1:39" s="27" customFormat="1" ht="63">
      <c r="A134" s="37" t="s">
        <v>430</v>
      </c>
      <c r="B134" s="26" t="s">
        <v>424</v>
      </c>
      <c r="C134" s="49"/>
      <c r="D134" s="41">
        <f t="shared" ref="D134:AL134" si="49">D135+D139</f>
        <v>0</v>
      </c>
      <c r="E134" s="41">
        <f t="shared" si="49"/>
        <v>0</v>
      </c>
      <c r="F134" s="41">
        <f t="shared" si="49"/>
        <v>0</v>
      </c>
      <c r="G134" s="41">
        <f t="shared" si="49"/>
        <v>0</v>
      </c>
      <c r="H134" s="41">
        <f t="shared" si="49"/>
        <v>0</v>
      </c>
      <c r="I134" s="41">
        <f t="shared" si="49"/>
        <v>0</v>
      </c>
      <c r="J134" s="131">
        <f t="shared" si="49"/>
        <v>0</v>
      </c>
      <c r="K134" s="41">
        <f t="shared" si="49"/>
        <v>0</v>
      </c>
      <c r="L134" s="41">
        <f t="shared" si="49"/>
        <v>0</v>
      </c>
      <c r="M134" s="41">
        <f t="shared" si="49"/>
        <v>0</v>
      </c>
      <c r="N134" s="41">
        <f t="shared" si="49"/>
        <v>0</v>
      </c>
      <c r="O134" s="41">
        <f t="shared" si="49"/>
        <v>0</v>
      </c>
      <c r="P134" s="41">
        <f t="shared" si="49"/>
        <v>0</v>
      </c>
      <c r="Q134" s="131">
        <f t="shared" si="49"/>
        <v>0</v>
      </c>
      <c r="R134" s="41">
        <f t="shared" si="49"/>
        <v>0</v>
      </c>
      <c r="S134" s="41">
        <f t="shared" si="49"/>
        <v>0</v>
      </c>
      <c r="T134" s="41">
        <f t="shared" si="49"/>
        <v>0</v>
      </c>
      <c r="U134" s="41">
        <f t="shared" si="49"/>
        <v>0</v>
      </c>
      <c r="V134" s="41">
        <f t="shared" si="49"/>
        <v>0</v>
      </c>
      <c r="W134" s="41">
        <f t="shared" si="49"/>
        <v>0</v>
      </c>
      <c r="X134" s="131">
        <f t="shared" si="49"/>
        <v>0</v>
      </c>
      <c r="Y134" s="41">
        <f t="shared" si="49"/>
        <v>0</v>
      </c>
      <c r="Z134" s="41">
        <f t="shared" si="49"/>
        <v>0</v>
      </c>
      <c r="AA134" s="41">
        <f t="shared" si="49"/>
        <v>0</v>
      </c>
      <c r="AB134" s="41">
        <f t="shared" si="49"/>
        <v>0</v>
      </c>
      <c r="AC134" s="41">
        <f t="shared" si="49"/>
        <v>0</v>
      </c>
      <c r="AD134" s="41">
        <f t="shared" si="49"/>
        <v>0</v>
      </c>
      <c r="AE134" s="131">
        <f t="shared" si="49"/>
        <v>0</v>
      </c>
      <c r="AF134" s="41">
        <f t="shared" si="49"/>
        <v>0</v>
      </c>
      <c r="AG134" s="41">
        <f t="shared" si="49"/>
        <v>0</v>
      </c>
      <c r="AH134" s="41">
        <f t="shared" si="49"/>
        <v>0</v>
      </c>
      <c r="AI134" s="41">
        <f t="shared" si="49"/>
        <v>0</v>
      </c>
      <c r="AJ134" s="41">
        <f t="shared" si="49"/>
        <v>0</v>
      </c>
      <c r="AK134" s="41">
        <f t="shared" si="49"/>
        <v>0</v>
      </c>
      <c r="AL134" s="131">
        <f t="shared" si="49"/>
        <v>0</v>
      </c>
      <c r="AM134" s="63"/>
    </row>
    <row r="135" spans="1:39" s="28" customFormat="1" ht="47.25">
      <c r="A135" s="23" t="s">
        <v>431</v>
      </c>
      <c r="B135" s="30" t="s">
        <v>425</v>
      </c>
      <c r="C135" s="50"/>
      <c r="D135" s="36">
        <f t="shared" ref="D135:AL135" si="50">SUM(D136:D138)</f>
        <v>0</v>
      </c>
      <c r="E135" s="36">
        <f t="shared" si="50"/>
        <v>0</v>
      </c>
      <c r="F135" s="36">
        <f t="shared" si="50"/>
        <v>0</v>
      </c>
      <c r="G135" s="36">
        <f t="shared" si="50"/>
        <v>0</v>
      </c>
      <c r="H135" s="36">
        <f t="shared" si="50"/>
        <v>0</v>
      </c>
      <c r="I135" s="36">
        <f t="shared" si="50"/>
        <v>0</v>
      </c>
      <c r="J135" s="130">
        <f t="shared" si="50"/>
        <v>0</v>
      </c>
      <c r="K135" s="36">
        <f t="shared" si="50"/>
        <v>0</v>
      </c>
      <c r="L135" s="36">
        <f t="shared" si="50"/>
        <v>0</v>
      </c>
      <c r="M135" s="36">
        <f t="shared" si="50"/>
        <v>0</v>
      </c>
      <c r="N135" s="36">
        <f t="shared" si="50"/>
        <v>0</v>
      </c>
      <c r="O135" s="36">
        <f t="shared" si="50"/>
        <v>0</v>
      </c>
      <c r="P135" s="36">
        <f t="shared" si="50"/>
        <v>0</v>
      </c>
      <c r="Q135" s="130">
        <f t="shared" si="50"/>
        <v>0</v>
      </c>
      <c r="R135" s="36">
        <f t="shared" si="50"/>
        <v>0</v>
      </c>
      <c r="S135" s="36">
        <f t="shared" si="50"/>
        <v>0</v>
      </c>
      <c r="T135" s="36">
        <f t="shared" si="50"/>
        <v>0</v>
      </c>
      <c r="U135" s="36">
        <f t="shared" si="50"/>
        <v>0</v>
      </c>
      <c r="V135" s="36">
        <f t="shared" si="50"/>
        <v>0</v>
      </c>
      <c r="W135" s="36">
        <f t="shared" si="50"/>
        <v>0</v>
      </c>
      <c r="X135" s="130">
        <f t="shared" si="50"/>
        <v>0</v>
      </c>
      <c r="Y135" s="36">
        <f t="shared" si="50"/>
        <v>0</v>
      </c>
      <c r="Z135" s="36">
        <f t="shared" si="50"/>
        <v>0</v>
      </c>
      <c r="AA135" s="36">
        <f t="shared" si="50"/>
        <v>0</v>
      </c>
      <c r="AB135" s="36">
        <f t="shared" si="50"/>
        <v>0</v>
      </c>
      <c r="AC135" s="36">
        <f t="shared" si="50"/>
        <v>0</v>
      </c>
      <c r="AD135" s="36">
        <f t="shared" si="50"/>
        <v>0</v>
      </c>
      <c r="AE135" s="130">
        <f t="shared" si="50"/>
        <v>0</v>
      </c>
      <c r="AF135" s="36">
        <f t="shared" si="50"/>
        <v>0</v>
      </c>
      <c r="AG135" s="36">
        <f t="shared" si="50"/>
        <v>0</v>
      </c>
      <c r="AH135" s="36">
        <f t="shared" si="50"/>
        <v>0</v>
      </c>
      <c r="AI135" s="36">
        <f t="shared" si="50"/>
        <v>0</v>
      </c>
      <c r="AJ135" s="36">
        <f t="shared" si="50"/>
        <v>0</v>
      </c>
      <c r="AK135" s="36">
        <f t="shared" si="50"/>
        <v>0</v>
      </c>
      <c r="AL135" s="130">
        <f t="shared" si="50"/>
        <v>0</v>
      </c>
      <c r="AM135" s="64"/>
    </row>
    <row r="136" spans="1:39" s="39" customFormat="1">
      <c r="A136" s="32" t="s">
        <v>431</v>
      </c>
      <c r="B136" s="33" t="s">
        <v>388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57" t="s">
        <v>362</v>
      </c>
      <c r="K136" s="40" t="s">
        <v>362</v>
      </c>
      <c r="L136" s="40" t="s">
        <v>362</v>
      </c>
      <c r="M136" s="40" t="s">
        <v>362</v>
      </c>
      <c r="N136" s="40" t="s">
        <v>362</v>
      </c>
      <c r="O136" s="40" t="s">
        <v>362</v>
      </c>
      <c r="P136" s="40" t="s">
        <v>362</v>
      </c>
      <c r="Q136" s="57" t="s">
        <v>362</v>
      </c>
      <c r="R136" s="40" t="s">
        <v>362</v>
      </c>
      <c r="S136" s="40" t="s">
        <v>362</v>
      </c>
      <c r="T136" s="40" t="s">
        <v>362</v>
      </c>
      <c r="U136" s="40" t="s">
        <v>362</v>
      </c>
      <c r="V136" s="40" t="s">
        <v>362</v>
      </c>
      <c r="W136" s="40" t="s">
        <v>362</v>
      </c>
      <c r="X136" s="57" t="s">
        <v>362</v>
      </c>
      <c r="Y136" s="40" t="s">
        <v>362</v>
      </c>
      <c r="Z136" s="40" t="s">
        <v>362</v>
      </c>
      <c r="AA136" s="40" t="s">
        <v>362</v>
      </c>
      <c r="AB136" s="40" t="s">
        <v>362</v>
      </c>
      <c r="AC136" s="40" t="s">
        <v>362</v>
      </c>
      <c r="AD136" s="40" t="s">
        <v>362</v>
      </c>
      <c r="AE136" s="57" t="s">
        <v>362</v>
      </c>
      <c r="AF136" s="40" t="s">
        <v>362</v>
      </c>
      <c r="AG136" s="40" t="s">
        <v>362</v>
      </c>
      <c r="AH136" s="40" t="s">
        <v>362</v>
      </c>
      <c r="AI136" s="40" t="s">
        <v>362</v>
      </c>
      <c r="AJ136" s="40" t="s">
        <v>362</v>
      </c>
      <c r="AK136" s="40" t="s">
        <v>362</v>
      </c>
      <c r="AL136" s="57" t="s">
        <v>362</v>
      </c>
      <c r="AM136" s="40" t="s">
        <v>362</v>
      </c>
    </row>
    <row r="137" spans="1:39" s="39" customFormat="1">
      <c r="A137" s="32" t="s">
        <v>431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57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57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57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57" t="s">
        <v>362</v>
      </c>
      <c r="AF137" s="40" t="s">
        <v>362</v>
      </c>
      <c r="AG137" s="40" t="s">
        <v>362</v>
      </c>
      <c r="AH137" s="40" t="s">
        <v>362</v>
      </c>
      <c r="AI137" s="40" t="s">
        <v>362</v>
      </c>
      <c r="AJ137" s="40" t="s">
        <v>362</v>
      </c>
      <c r="AK137" s="40" t="s">
        <v>362</v>
      </c>
      <c r="AL137" s="57" t="s">
        <v>362</v>
      </c>
      <c r="AM137" s="40" t="s">
        <v>362</v>
      </c>
    </row>
    <row r="138" spans="1:39" s="39" customFormat="1">
      <c r="A138" s="32" t="s">
        <v>0</v>
      </c>
      <c r="B138" s="32" t="s">
        <v>0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57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57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57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57" t="s">
        <v>362</v>
      </c>
      <c r="AF138" s="40" t="s">
        <v>362</v>
      </c>
      <c r="AG138" s="40" t="s">
        <v>362</v>
      </c>
      <c r="AH138" s="40" t="s">
        <v>362</v>
      </c>
      <c r="AI138" s="40" t="s">
        <v>362</v>
      </c>
      <c r="AJ138" s="40" t="s">
        <v>362</v>
      </c>
      <c r="AK138" s="40" t="s">
        <v>362</v>
      </c>
      <c r="AL138" s="57" t="s">
        <v>362</v>
      </c>
      <c r="AM138" s="40" t="s">
        <v>362</v>
      </c>
    </row>
    <row r="139" spans="1:39" s="28" customFormat="1" ht="47.25">
      <c r="A139" s="23" t="s">
        <v>432</v>
      </c>
      <c r="B139" s="30" t="s">
        <v>426</v>
      </c>
      <c r="C139" s="50"/>
      <c r="D139" s="36">
        <f t="shared" ref="D139:AL139" si="51">SUM(D140:D142)</f>
        <v>0</v>
      </c>
      <c r="E139" s="36">
        <f t="shared" si="51"/>
        <v>0</v>
      </c>
      <c r="F139" s="36">
        <f t="shared" si="51"/>
        <v>0</v>
      </c>
      <c r="G139" s="36">
        <f t="shared" si="51"/>
        <v>0</v>
      </c>
      <c r="H139" s="36">
        <f t="shared" si="51"/>
        <v>0</v>
      </c>
      <c r="I139" s="36">
        <f t="shared" si="51"/>
        <v>0</v>
      </c>
      <c r="J139" s="130">
        <f t="shared" si="51"/>
        <v>0</v>
      </c>
      <c r="K139" s="36">
        <f t="shared" si="51"/>
        <v>0</v>
      </c>
      <c r="L139" s="36">
        <f t="shared" si="51"/>
        <v>0</v>
      </c>
      <c r="M139" s="36">
        <f t="shared" si="51"/>
        <v>0</v>
      </c>
      <c r="N139" s="36">
        <f t="shared" si="51"/>
        <v>0</v>
      </c>
      <c r="O139" s="36">
        <f t="shared" si="51"/>
        <v>0</v>
      </c>
      <c r="P139" s="36">
        <f t="shared" si="51"/>
        <v>0</v>
      </c>
      <c r="Q139" s="130">
        <f t="shared" si="51"/>
        <v>0</v>
      </c>
      <c r="R139" s="36">
        <f t="shared" si="51"/>
        <v>0</v>
      </c>
      <c r="S139" s="36">
        <f t="shared" si="51"/>
        <v>0</v>
      </c>
      <c r="T139" s="36">
        <f t="shared" si="51"/>
        <v>0</v>
      </c>
      <c r="U139" s="36">
        <f t="shared" si="51"/>
        <v>0</v>
      </c>
      <c r="V139" s="36">
        <f t="shared" si="51"/>
        <v>0</v>
      </c>
      <c r="W139" s="36">
        <f t="shared" si="51"/>
        <v>0</v>
      </c>
      <c r="X139" s="130">
        <f t="shared" si="51"/>
        <v>0</v>
      </c>
      <c r="Y139" s="36">
        <f t="shared" si="51"/>
        <v>0</v>
      </c>
      <c r="Z139" s="36">
        <f t="shared" si="51"/>
        <v>0</v>
      </c>
      <c r="AA139" s="36">
        <f t="shared" si="51"/>
        <v>0</v>
      </c>
      <c r="AB139" s="36">
        <f t="shared" si="51"/>
        <v>0</v>
      </c>
      <c r="AC139" s="36">
        <f t="shared" si="51"/>
        <v>0</v>
      </c>
      <c r="AD139" s="36">
        <f t="shared" si="51"/>
        <v>0</v>
      </c>
      <c r="AE139" s="130">
        <f t="shared" si="51"/>
        <v>0</v>
      </c>
      <c r="AF139" s="36">
        <f t="shared" si="51"/>
        <v>0</v>
      </c>
      <c r="AG139" s="36">
        <f t="shared" si="51"/>
        <v>0</v>
      </c>
      <c r="AH139" s="36">
        <f t="shared" si="51"/>
        <v>0</v>
      </c>
      <c r="AI139" s="36">
        <f t="shared" si="51"/>
        <v>0</v>
      </c>
      <c r="AJ139" s="36">
        <f t="shared" si="51"/>
        <v>0</v>
      </c>
      <c r="AK139" s="36">
        <f t="shared" si="51"/>
        <v>0</v>
      </c>
      <c r="AL139" s="130">
        <f t="shared" si="51"/>
        <v>0</v>
      </c>
      <c r="AM139" s="64"/>
    </row>
    <row r="140" spans="1:39" s="39" customFormat="1">
      <c r="A140" s="32" t="s">
        <v>432</v>
      </c>
      <c r="B140" s="33" t="s">
        <v>388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57" t="s">
        <v>362</v>
      </c>
      <c r="K140" s="40" t="s">
        <v>362</v>
      </c>
      <c r="L140" s="40" t="s">
        <v>362</v>
      </c>
      <c r="M140" s="40" t="s">
        <v>362</v>
      </c>
      <c r="N140" s="40" t="s">
        <v>362</v>
      </c>
      <c r="O140" s="40" t="s">
        <v>362</v>
      </c>
      <c r="P140" s="40" t="s">
        <v>362</v>
      </c>
      <c r="Q140" s="57" t="s">
        <v>362</v>
      </c>
      <c r="R140" s="40" t="s">
        <v>362</v>
      </c>
      <c r="S140" s="40" t="s">
        <v>362</v>
      </c>
      <c r="T140" s="40" t="s">
        <v>362</v>
      </c>
      <c r="U140" s="40" t="s">
        <v>362</v>
      </c>
      <c r="V140" s="40" t="s">
        <v>362</v>
      </c>
      <c r="W140" s="40" t="s">
        <v>362</v>
      </c>
      <c r="X140" s="57" t="s">
        <v>362</v>
      </c>
      <c r="Y140" s="40" t="s">
        <v>362</v>
      </c>
      <c r="Z140" s="40" t="s">
        <v>362</v>
      </c>
      <c r="AA140" s="40" t="s">
        <v>362</v>
      </c>
      <c r="AB140" s="40" t="s">
        <v>362</v>
      </c>
      <c r="AC140" s="40" t="s">
        <v>362</v>
      </c>
      <c r="AD140" s="40" t="s">
        <v>362</v>
      </c>
      <c r="AE140" s="57" t="s">
        <v>362</v>
      </c>
      <c r="AF140" s="40" t="s">
        <v>362</v>
      </c>
      <c r="AG140" s="40" t="s">
        <v>362</v>
      </c>
      <c r="AH140" s="40" t="s">
        <v>362</v>
      </c>
      <c r="AI140" s="40" t="s">
        <v>362</v>
      </c>
      <c r="AJ140" s="40" t="s">
        <v>362</v>
      </c>
      <c r="AK140" s="40" t="s">
        <v>362</v>
      </c>
      <c r="AL140" s="57" t="s">
        <v>362</v>
      </c>
      <c r="AM140" s="40" t="s">
        <v>362</v>
      </c>
    </row>
    <row r="141" spans="1:39" s="39" customFormat="1">
      <c r="A141" s="32" t="s">
        <v>432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57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57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57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57" t="s">
        <v>362</v>
      </c>
      <c r="AF141" s="40" t="s">
        <v>362</v>
      </c>
      <c r="AG141" s="40" t="s">
        <v>362</v>
      </c>
      <c r="AH141" s="40" t="s">
        <v>362</v>
      </c>
      <c r="AI141" s="40" t="s">
        <v>362</v>
      </c>
      <c r="AJ141" s="40" t="s">
        <v>362</v>
      </c>
      <c r="AK141" s="40" t="s">
        <v>362</v>
      </c>
      <c r="AL141" s="57" t="s">
        <v>362</v>
      </c>
      <c r="AM141" s="40" t="s">
        <v>362</v>
      </c>
    </row>
    <row r="142" spans="1:39" s="39" customFormat="1">
      <c r="A142" s="32" t="s">
        <v>0</v>
      </c>
      <c r="B142" s="32" t="s">
        <v>0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57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57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57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57" t="s">
        <v>362</v>
      </c>
      <c r="AF142" s="40" t="s">
        <v>362</v>
      </c>
      <c r="AG142" s="40" t="s">
        <v>362</v>
      </c>
      <c r="AH142" s="40" t="s">
        <v>362</v>
      </c>
      <c r="AI142" s="40" t="s">
        <v>362</v>
      </c>
      <c r="AJ142" s="40" t="s">
        <v>362</v>
      </c>
      <c r="AK142" s="40" t="s">
        <v>362</v>
      </c>
      <c r="AL142" s="57" t="s">
        <v>362</v>
      </c>
      <c r="AM142" s="40" t="s">
        <v>362</v>
      </c>
    </row>
    <row r="143" spans="1:39" s="27" customFormat="1" ht="31.5">
      <c r="A143" s="37" t="s">
        <v>433</v>
      </c>
      <c r="B143" s="26" t="s">
        <v>427</v>
      </c>
      <c r="C143" s="49"/>
      <c r="D143" s="41">
        <f t="shared" ref="D143:AL143" si="52">SUM(D144:D146)</f>
        <v>0</v>
      </c>
      <c r="E143" s="41">
        <f t="shared" si="52"/>
        <v>0</v>
      </c>
      <c r="F143" s="41">
        <f t="shared" si="52"/>
        <v>0</v>
      </c>
      <c r="G143" s="41">
        <f t="shared" si="52"/>
        <v>0</v>
      </c>
      <c r="H143" s="41">
        <f t="shared" si="52"/>
        <v>0</v>
      </c>
      <c r="I143" s="41">
        <f t="shared" si="52"/>
        <v>0</v>
      </c>
      <c r="J143" s="131">
        <f t="shared" si="52"/>
        <v>0</v>
      </c>
      <c r="K143" s="41">
        <f t="shared" si="52"/>
        <v>0</v>
      </c>
      <c r="L143" s="41">
        <f t="shared" si="52"/>
        <v>0</v>
      </c>
      <c r="M143" s="41">
        <f t="shared" si="52"/>
        <v>0</v>
      </c>
      <c r="N143" s="41">
        <f t="shared" si="52"/>
        <v>0</v>
      </c>
      <c r="O143" s="41">
        <f t="shared" si="52"/>
        <v>0</v>
      </c>
      <c r="P143" s="41">
        <f t="shared" si="52"/>
        <v>0</v>
      </c>
      <c r="Q143" s="131">
        <f t="shared" si="52"/>
        <v>0</v>
      </c>
      <c r="R143" s="41">
        <f t="shared" si="52"/>
        <v>0</v>
      </c>
      <c r="S143" s="41">
        <f t="shared" si="52"/>
        <v>0</v>
      </c>
      <c r="T143" s="41">
        <f t="shared" si="52"/>
        <v>0</v>
      </c>
      <c r="U143" s="41">
        <f t="shared" si="52"/>
        <v>0</v>
      </c>
      <c r="V143" s="41">
        <f t="shared" si="52"/>
        <v>0</v>
      </c>
      <c r="W143" s="41">
        <f t="shared" si="52"/>
        <v>0</v>
      </c>
      <c r="X143" s="131">
        <f t="shared" si="52"/>
        <v>0</v>
      </c>
      <c r="Y143" s="41">
        <f t="shared" si="52"/>
        <v>0</v>
      </c>
      <c r="Z143" s="41">
        <f t="shared" si="52"/>
        <v>0</v>
      </c>
      <c r="AA143" s="41">
        <f t="shared" si="52"/>
        <v>0</v>
      </c>
      <c r="AB143" s="41">
        <f t="shared" si="52"/>
        <v>0</v>
      </c>
      <c r="AC143" s="41">
        <f t="shared" si="52"/>
        <v>0</v>
      </c>
      <c r="AD143" s="41">
        <f t="shared" si="52"/>
        <v>0</v>
      </c>
      <c r="AE143" s="131">
        <f t="shared" si="52"/>
        <v>0</v>
      </c>
      <c r="AF143" s="41">
        <f t="shared" si="52"/>
        <v>0</v>
      </c>
      <c r="AG143" s="41">
        <f t="shared" si="52"/>
        <v>0</v>
      </c>
      <c r="AH143" s="41">
        <f t="shared" si="52"/>
        <v>0</v>
      </c>
      <c r="AI143" s="41">
        <f t="shared" si="52"/>
        <v>0</v>
      </c>
      <c r="AJ143" s="41">
        <f t="shared" si="52"/>
        <v>0</v>
      </c>
      <c r="AK143" s="41">
        <f t="shared" si="52"/>
        <v>0</v>
      </c>
      <c r="AL143" s="131">
        <f t="shared" si="52"/>
        <v>0</v>
      </c>
      <c r="AM143" s="63"/>
    </row>
    <row r="144" spans="1:39" s="39" customFormat="1">
      <c r="A144" s="32" t="s">
        <v>433</v>
      </c>
      <c r="B144" s="33" t="s">
        <v>388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57" t="s">
        <v>362</v>
      </c>
      <c r="K144" s="40" t="s">
        <v>362</v>
      </c>
      <c r="L144" s="40" t="s">
        <v>362</v>
      </c>
      <c r="M144" s="40" t="s">
        <v>362</v>
      </c>
      <c r="N144" s="40" t="s">
        <v>362</v>
      </c>
      <c r="O144" s="40" t="s">
        <v>362</v>
      </c>
      <c r="P144" s="40" t="s">
        <v>362</v>
      </c>
      <c r="Q144" s="57" t="s">
        <v>362</v>
      </c>
      <c r="R144" s="40" t="s">
        <v>362</v>
      </c>
      <c r="S144" s="40" t="s">
        <v>362</v>
      </c>
      <c r="T144" s="40" t="s">
        <v>362</v>
      </c>
      <c r="U144" s="40" t="s">
        <v>362</v>
      </c>
      <c r="V144" s="40" t="s">
        <v>362</v>
      </c>
      <c r="W144" s="40" t="s">
        <v>362</v>
      </c>
      <c r="X144" s="57" t="s">
        <v>362</v>
      </c>
      <c r="Y144" s="40" t="s">
        <v>362</v>
      </c>
      <c r="Z144" s="40" t="s">
        <v>362</v>
      </c>
      <c r="AA144" s="40" t="s">
        <v>362</v>
      </c>
      <c r="AB144" s="40" t="s">
        <v>362</v>
      </c>
      <c r="AC144" s="40" t="s">
        <v>362</v>
      </c>
      <c r="AD144" s="40" t="s">
        <v>362</v>
      </c>
      <c r="AE144" s="57" t="s">
        <v>362</v>
      </c>
      <c r="AF144" s="40" t="s">
        <v>362</v>
      </c>
      <c r="AG144" s="40" t="s">
        <v>362</v>
      </c>
      <c r="AH144" s="40" t="s">
        <v>362</v>
      </c>
      <c r="AI144" s="40" t="s">
        <v>362</v>
      </c>
      <c r="AJ144" s="40" t="s">
        <v>362</v>
      </c>
      <c r="AK144" s="40" t="s">
        <v>362</v>
      </c>
      <c r="AL144" s="57" t="s">
        <v>362</v>
      </c>
      <c r="AM144" s="40" t="s">
        <v>362</v>
      </c>
    </row>
    <row r="145" spans="1:39" s="39" customFormat="1">
      <c r="A145" s="32" t="s">
        <v>433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57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57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57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57" t="s">
        <v>362</v>
      </c>
      <c r="AF145" s="40" t="s">
        <v>362</v>
      </c>
      <c r="AG145" s="40" t="s">
        <v>362</v>
      </c>
      <c r="AH145" s="40" t="s">
        <v>362</v>
      </c>
      <c r="AI145" s="40" t="s">
        <v>362</v>
      </c>
      <c r="AJ145" s="40" t="s">
        <v>362</v>
      </c>
      <c r="AK145" s="40" t="s">
        <v>362</v>
      </c>
      <c r="AL145" s="57" t="s">
        <v>362</v>
      </c>
      <c r="AM145" s="40" t="s">
        <v>362</v>
      </c>
    </row>
    <row r="146" spans="1:39" s="39" customFormat="1">
      <c r="A146" s="32" t="s">
        <v>0</v>
      </c>
      <c r="B146" s="32" t="s">
        <v>0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57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57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57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57" t="s">
        <v>362</v>
      </c>
      <c r="AF146" s="40" t="s">
        <v>362</v>
      </c>
      <c r="AG146" s="40" t="s">
        <v>362</v>
      </c>
      <c r="AH146" s="40" t="s">
        <v>362</v>
      </c>
      <c r="AI146" s="40" t="s">
        <v>362</v>
      </c>
      <c r="AJ146" s="40" t="s">
        <v>362</v>
      </c>
      <c r="AK146" s="40" t="s">
        <v>362</v>
      </c>
      <c r="AL146" s="57" t="s">
        <v>362</v>
      </c>
      <c r="AM146" s="40" t="s">
        <v>362</v>
      </c>
    </row>
    <row r="147" spans="1:39" s="27" customFormat="1" ht="31.5">
      <c r="A147" s="37" t="s">
        <v>434</v>
      </c>
      <c r="B147" s="26" t="s">
        <v>428</v>
      </c>
      <c r="C147" s="49"/>
      <c r="D147" s="41">
        <f t="shared" ref="D147:AL147" si="53">SUM(D148:D150)</f>
        <v>0</v>
      </c>
      <c r="E147" s="41">
        <f t="shared" si="53"/>
        <v>0</v>
      </c>
      <c r="F147" s="41">
        <f t="shared" si="53"/>
        <v>0</v>
      </c>
      <c r="G147" s="41">
        <f t="shared" si="53"/>
        <v>0</v>
      </c>
      <c r="H147" s="41">
        <f t="shared" si="53"/>
        <v>0</v>
      </c>
      <c r="I147" s="41">
        <f t="shared" si="53"/>
        <v>0</v>
      </c>
      <c r="J147" s="131">
        <f t="shared" si="53"/>
        <v>0</v>
      </c>
      <c r="K147" s="41">
        <f t="shared" si="53"/>
        <v>0</v>
      </c>
      <c r="L147" s="41">
        <f t="shared" si="53"/>
        <v>0</v>
      </c>
      <c r="M147" s="41">
        <f t="shared" si="53"/>
        <v>0</v>
      </c>
      <c r="N147" s="41">
        <f t="shared" si="53"/>
        <v>0</v>
      </c>
      <c r="O147" s="41">
        <f t="shared" si="53"/>
        <v>0</v>
      </c>
      <c r="P147" s="41">
        <f t="shared" si="53"/>
        <v>0</v>
      </c>
      <c r="Q147" s="131">
        <f t="shared" si="53"/>
        <v>0</v>
      </c>
      <c r="R147" s="41">
        <f t="shared" si="53"/>
        <v>0</v>
      </c>
      <c r="S147" s="41">
        <f t="shared" si="53"/>
        <v>0</v>
      </c>
      <c r="T147" s="41">
        <f t="shared" si="53"/>
        <v>0</v>
      </c>
      <c r="U147" s="41">
        <f t="shared" si="53"/>
        <v>0</v>
      </c>
      <c r="V147" s="41">
        <f t="shared" si="53"/>
        <v>0</v>
      </c>
      <c r="W147" s="41">
        <f t="shared" si="53"/>
        <v>0</v>
      </c>
      <c r="X147" s="131">
        <f t="shared" si="53"/>
        <v>0</v>
      </c>
      <c r="Y147" s="41">
        <f t="shared" si="53"/>
        <v>0</v>
      </c>
      <c r="Z147" s="41">
        <f t="shared" si="53"/>
        <v>0</v>
      </c>
      <c r="AA147" s="41">
        <f t="shared" si="53"/>
        <v>0</v>
      </c>
      <c r="AB147" s="41">
        <f t="shared" si="53"/>
        <v>0</v>
      </c>
      <c r="AC147" s="41">
        <f t="shared" si="53"/>
        <v>0</v>
      </c>
      <c r="AD147" s="41">
        <f t="shared" si="53"/>
        <v>0</v>
      </c>
      <c r="AE147" s="131">
        <f t="shared" si="53"/>
        <v>0</v>
      </c>
      <c r="AF147" s="41">
        <f t="shared" si="53"/>
        <v>0</v>
      </c>
      <c r="AG147" s="41">
        <f t="shared" si="53"/>
        <v>0</v>
      </c>
      <c r="AH147" s="41">
        <f t="shared" si="53"/>
        <v>0</v>
      </c>
      <c r="AI147" s="41">
        <f t="shared" si="53"/>
        <v>0</v>
      </c>
      <c r="AJ147" s="41">
        <f t="shared" si="53"/>
        <v>0</v>
      </c>
      <c r="AK147" s="41">
        <f t="shared" si="53"/>
        <v>0</v>
      </c>
      <c r="AL147" s="131">
        <f t="shared" si="53"/>
        <v>0</v>
      </c>
      <c r="AM147" s="63"/>
    </row>
    <row r="148" spans="1:39" s="39" customFormat="1">
      <c r="A148" s="32" t="s">
        <v>434</v>
      </c>
      <c r="B148" s="33" t="s">
        <v>388</v>
      </c>
      <c r="C148" s="40" t="s">
        <v>362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57" t="s">
        <v>362</v>
      </c>
      <c r="K148" s="40" t="s">
        <v>362</v>
      </c>
      <c r="L148" s="40" t="s">
        <v>362</v>
      </c>
      <c r="M148" s="40" t="s">
        <v>362</v>
      </c>
      <c r="N148" s="40" t="s">
        <v>362</v>
      </c>
      <c r="O148" s="40" t="s">
        <v>362</v>
      </c>
      <c r="P148" s="40" t="s">
        <v>362</v>
      </c>
      <c r="Q148" s="57" t="s">
        <v>362</v>
      </c>
      <c r="R148" s="40" t="s">
        <v>362</v>
      </c>
      <c r="S148" s="40" t="s">
        <v>362</v>
      </c>
      <c r="T148" s="40" t="s">
        <v>362</v>
      </c>
      <c r="U148" s="40" t="s">
        <v>362</v>
      </c>
      <c r="V148" s="40" t="s">
        <v>362</v>
      </c>
      <c r="W148" s="40" t="s">
        <v>362</v>
      </c>
      <c r="X148" s="57" t="s">
        <v>362</v>
      </c>
      <c r="Y148" s="40" t="s">
        <v>362</v>
      </c>
      <c r="Z148" s="40" t="s">
        <v>362</v>
      </c>
      <c r="AA148" s="40" t="s">
        <v>362</v>
      </c>
      <c r="AB148" s="40" t="s">
        <v>362</v>
      </c>
      <c r="AC148" s="40" t="s">
        <v>362</v>
      </c>
      <c r="AD148" s="40" t="s">
        <v>362</v>
      </c>
      <c r="AE148" s="57" t="s">
        <v>362</v>
      </c>
      <c r="AF148" s="40" t="s">
        <v>362</v>
      </c>
      <c r="AG148" s="40" t="s">
        <v>362</v>
      </c>
      <c r="AH148" s="40" t="s">
        <v>362</v>
      </c>
      <c r="AI148" s="40" t="s">
        <v>362</v>
      </c>
      <c r="AJ148" s="40" t="s">
        <v>362</v>
      </c>
      <c r="AK148" s="40" t="s">
        <v>362</v>
      </c>
      <c r="AL148" s="57" t="s">
        <v>362</v>
      </c>
      <c r="AM148" s="40" t="s">
        <v>362</v>
      </c>
    </row>
    <row r="149" spans="1:39" s="39" customFormat="1">
      <c r="A149" s="32" t="s">
        <v>434</v>
      </c>
      <c r="B149" s="33" t="s">
        <v>388</v>
      </c>
      <c r="C149" s="40" t="s">
        <v>362</v>
      </c>
      <c r="D149" s="40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57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 t="s">
        <v>362</v>
      </c>
      <c r="Q149" s="57" t="s">
        <v>362</v>
      </c>
      <c r="R149" s="40" t="s">
        <v>362</v>
      </c>
      <c r="S149" s="40" t="s">
        <v>362</v>
      </c>
      <c r="T149" s="40" t="s">
        <v>362</v>
      </c>
      <c r="U149" s="40" t="s">
        <v>362</v>
      </c>
      <c r="V149" s="40" t="s">
        <v>362</v>
      </c>
      <c r="W149" s="40" t="s">
        <v>362</v>
      </c>
      <c r="X149" s="57" t="s">
        <v>362</v>
      </c>
      <c r="Y149" s="40" t="s">
        <v>362</v>
      </c>
      <c r="Z149" s="40" t="s">
        <v>362</v>
      </c>
      <c r="AA149" s="40" t="s">
        <v>362</v>
      </c>
      <c r="AB149" s="40" t="s">
        <v>362</v>
      </c>
      <c r="AC149" s="40" t="s">
        <v>362</v>
      </c>
      <c r="AD149" s="40" t="s">
        <v>362</v>
      </c>
      <c r="AE149" s="57" t="s">
        <v>362</v>
      </c>
      <c r="AF149" s="40" t="s">
        <v>362</v>
      </c>
      <c r="AG149" s="40" t="s">
        <v>362</v>
      </c>
      <c r="AH149" s="40" t="s">
        <v>362</v>
      </c>
      <c r="AI149" s="40" t="s">
        <v>362</v>
      </c>
      <c r="AJ149" s="40" t="s">
        <v>362</v>
      </c>
      <c r="AK149" s="40" t="s">
        <v>362</v>
      </c>
      <c r="AL149" s="57" t="s">
        <v>362</v>
      </c>
      <c r="AM149" s="40" t="s">
        <v>362</v>
      </c>
    </row>
    <row r="150" spans="1:39" s="39" customFormat="1">
      <c r="A150" s="32" t="s">
        <v>0</v>
      </c>
      <c r="B150" s="32" t="s">
        <v>0</v>
      </c>
      <c r="C150" s="40" t="s">
        <v>362</v>
      </c>
      <c r="D150" s="40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57" t="s">
        <v>362</v>
      </c>
      <c r="K150" s="40" t="s">
        <v>362</v>
      </c>
      <c r="L150" s="40" t="s">
        <v>362</v>
      </c>
      <c r="M150" s="40" t="s">
        <v>362</v>
      </c>
      <c r="N150" s="40" t="s">
        <v>362</v>
      </c>
      <c r="O150" s="40" t="s">
        <v>362</v>
      </c>
      <c r="P150" s="40" t="s">
        <v>362</v>
      </c>
      <c r="Q150" s="57" t="s">
        <v>362</v>
      </c>
      <c r="R150" s="40" t="s">
        <v>362</v>
      </c>
      <c r="S150" s="40" t="s">
        <v>362</v>
      </c>
      <c r="T150" s="40" t="s">
        <v>362</v>
      </c>
      <c r="U150" s="40" t="s">
        <v>362</v>
      </c>
      <c r="V150" s="40" t="s">
        <v>362</v>
      </c>
      <c r="W150" s="40" t="s">
        <v>362</v>
      </c>
      <c r="X150" s="57" t="s">
        <v>362</v>
      </c>
      <c r="Y150" s="40" t="s">
        <v>362</v>
      </c>
      <c r="Z150" s="40" t="s">
        <v>362</v>
      </c>
      <c r="AA150" s="40" t="s">
        <v>362</v>
      </c>
      <c r="AB150" s="40" t="s">
        <v>362</v>
      </c>
      <c r="AC150" s="40" t="s">
        <v>362</v>
      </c>
      <c r="AD150" s="40" t="s">
        <v>362</v>
      </c>
      <c r="AE150" s="57" t="s">
        <v>362</v>
      </c>
      <c r="AF150" s="40" t="s">
        <v>362</v>
      </c>
      <c r="AG150" s="40" t="s">
        <v>362</v>
      </c>
      <c r="AH150" s="40" t="s">
        <v>362</v>
      </c>
      <c r="AI150" s="40" t="s">
        <v>362</v>
      </c>
      <c r="AJ150" s="40" t="s">
        <v>362</v>
      </c>
      <c r="AK150" s="40" t="s">
        <v>362</v>
      </c>
      <c r="AL150" s="57" t="s">
        <v>362</v>
      </c>
      <c r="AM150" s="40" t="s">
        <v>362</v>
      </c>
    </row>
    <row r="151" spans="1:39" s="27" customFormat="1">
      <c r="A151" s="37" t="s">
        <v>435</v>
      </c>
      <c r="B151" s="26" t="s">
        <v>429</v>
      </c>
      <c r="C151" s="49"/>
      <c r="D151" s="41">
        <f t="shared" ref="D151:AL151" si="54">SUM(D152:D154)</f>
        <v>0</v>
      </c>
      <c r="E151" s="41">
        <f t="shared" si="54"/>
        <v>0</v>
      </c>
      <c r="F151" s="41">
        <f t="shared" si="54"/>
        <v>0</v>
      </c>
      <c r="G151" s="41">
        <f t="shared" si="54"/>
        <v>0</v>
      </c>
      <c r="H151" s="41">
        <f t="shared" si="54"/>
        <v>0</v>
      </c>
      <c r="I151" s="41">
        <f t="shared" si="54"/>
        <v>0</v>
      </c>
      <c r="J151" s="131">
        <f t="shared" si="54"/>
        <v>0</v>
      </c>
      <c r="K151" s="41">
        <f t="shared" si="54"/>
        <v>0</v>
      </c>
      <c r="L151" s="41">
        <f t="shared" si="54"/>
        <v>0</v>
      </c>
      <c r="M151" s="41">
        <f t="shared" si="54"/>
        <v>0</v>
      </c>
      <c r="N151" s="41">
        <f t="shared" si="54"/>
        <v>0</v>
      </c>
      <c r="O151" s="41">
        <f t="shared" si="54"/>
        <v>0</v>
      </c>
      <c r="P151" s="41">
        <f t="shared" si="54"/>
        <v>0</v>
      </c>
      <c r="Q151" s="131">
        <f t="shared" si="54"/>
        <v>0</v>
      </c>
      <c r="R151" s="41">
        <f t="shared" si="54"/>
        <v>0</v>
      </c>
      <c r="S151" s="41">
        <f t="shared" si="54"/>
        <v>0</v>
      </c>
      <c r="T151" s="41">
        <f t="shared" si="54"/>
        <v>0</v>
      </c>
      <c r="U151" s="41">
        <f t="shared" si="54"/>
        <v>0</v>
      </c>
      <c r="V151" s="41">
        <f t="shared" si="54"/>
        <v>0</v>
      </c>
      <c r="W151" s="41">
        <f t="shared" si="54"/>
        <v>0</v>
      </c>
      <c r="X151" s="131">
        <f t="shared" si="54"/>
        <v>0</v>
      </c>
      <c r="Y151" s="41">
        <f t="shared" si="54"/>
        <v>0</v>
      </c>
      <c r="Z151" s="41">
        <f t="shared" si="54"/>
        <v>0</v>
      </c>
      <c r="AA151" s="41">
        <f t="shared" si="54"/>
        <v>0</v>
      </c>
      <c r="AB151" s="41">
        <f t="shared" si="54"/>
        <v>0</v>
      </c>
      <c r="AC151" s="41">
        <f t="shared" si="54"/>
        <v>0</v>
      </c>
      <c r="AD151" s="41">
        <f t="shared" si="54"/>
        <v>0</v>
      </c>
      <c r="AE151" s="131">
        <f t="shared" si="54"/>
        <v>0</v>
      </c>
      <c r="AF151" s="41">
        <f t="shared" si="54"/>
        <v>0</v>
      </c>
      <c r="AG151" s="41">
        <f t="shared" si="54"/>
        <v>0</v>
      </c>
      <c r="AH151" s="41">
        <f t="shared" si="54"/>
        <v>0</v>
      </c>
      <c r="AI151" s="41">
        <f t="shared" si="54"/>
        <v>0</v>
      </c>
      <c r="AJ151" s="41">
        <f t="shared" si="54"/>
        <v>0</v>
      </c>
      <c r="AK151" s="41">
        <f t="shared" si="54"/>
        <v>0</v>
      </c>
      <c r="AL151" s="131">
        <f t="shared" si="54"/>
        <v>0</v>
      </c>
      <c r="AM151" s="63"/>
    </row>
    <row r="152" spans="1:39" s="39" customFormat="1" ht="21" customHeight="1">
      <c r="A152" s="32" t="s">
        <v>435</v>
      </c>
      <c r="B152" s="33" t="s">
        <v>388</v>
      </c>
      <c r="C152" s="40" t="s">
        <v>362</v>
      </c>
      <c r="D152" s="40" t="s">
        <v>362</v>
      </c>
      <c r="E152" s="40" t="s">
        <v>362</v>
      </c>
      <c r="F152" s="40" t="s">
        <v>362</v>
      </c>
      <c r="G152" s="40" t="s">
        <v>362</v>
      </c>
      <c r="H152" s="40" t="s">
        <v>362</v>
      </c>
      <c r="I152" s="40" t="s">
        <v>362</v>
      </c>
      <c r="J152" s="57" t="s">
        <v>362</v>
      </c>
      <c r="K152" s="40" t="s">
        <v>362</v>
      </c>
      <c r="L152" s="40" t="s">
        <v>362</v>
      </c>
      <c r="M152" s="40" t="s">
        <v>362</v>
      </c>
      <c r="N152" s="40" t="s">
        <v>362</v>
      </c>
      <c r="O152" s="40" t="s">
        <v>362</v>
      </c>
      <c r="P152" s="40" t="s">
        <v>362</v>
      </c>
      <c r="Q152" s="57" t="s">
        <v>362</v>
      </c>
      <c r="R152" s="40" t="s">
        <v>362</v>
      </c>
      <c r="S152" s="40" t="s">
        <v>362</v>
      </c>
      <c r="T152" s="40" t="s">
        <v>362</v>
      </c>
      <c r="U152" s="40" t="s">
        <v>362</v>
      </c>
      <c r="V152" s="40" t="s">
        <v>362</v>
      </c>
      <c r="W152" s="40" t="s">
        <v>362</v>
      </c>
      <c r="X152" s="57" t="s">
        <v>362</v>
      </c>
      <c r="Y152" s="40" t="s">
        <v>362</v>
      </c>
      <c r="Z152" s="40" t="s">
        <v>362</v>
      </c>
      <c r="AA152" s="40" t="s">
        <v>362</v>
      </c>
      <c r="AB152" s="40" t="s">
        <v>362</v>
      </c>
      <c r="AC152" s="40" t="s">
        <v>362</v>
      </c>
      <c r="AD152" s="40" t="s">
        <v>362</v>
      </c>
      <c r="AE152" s="57" t="s">
        <v>362</v>
      </c>
      <c r="AF152" s="40" t="s">
        <v>362</v>
      </c>
      <c r="AG152" s="40" t="s">
        <v>362</v>
      </c>
      <c r="AH152" s="40" t="s">
        <v>362</v>
      </c>
      <c r="AI152" s="40" t="s">
        <v>362</v>
      </c>
      <c r="AJ152" s="40" t="s">
        <v>362</v>
      </c>
      <c r="AK152" s="40" t="s">
        <v>362</v>
      </c>
      <c r="AL152" s="57" t="s">
        <v>362</v>
      </c>
      <c r="AM152" s="40" t="s">
        <v>362</v>
      </c>
    </row>
    <row r="153" spans="1:39" s="39" customFormat="1" ht="17.25" customHeight="1">
      <c r="A153" s="32" t="s">
        <v>435</v>
      </c>
      <c r="B153" s="33" t="s">
        <v>388</v>
      </c>
      <c r="C153" s="40" t="s">
        <v>362</v>
      </c>
      <c r="D153" s="40" t="s">
        <v>362</v>
      </c>
      <c r="E153" s="40" t="s">
        <v>362</v>
      </c>
      <c r="F153" s="40" t="s">
        <v>362</v>
      </c>
      <c r="G153" s="40" t="s">
        <v>362</v>
      </c>
      <c r="H153" s="40" t="s">
        <v>362</v>
      </c>
      <c r="I153" s="40" t="s">
        <v>362</v>
      </c>
      <c r="J153" s="57" t="s">
        <v>362</v>
      </c>
      <c r="K153" s="40" t="s">
        <v>362</v>
      </c>
      <c r="L153" s="40" t="s">
        <v>362</v>
      </c>
      <c r="M153" s="40" t="s">
        <v>362</v>
      </c>
      <c r="N153" s="40" t="s">
        <v>362</v>
      </c>
      <c r="O153" s="40" t="s">
        <v>362</v>
      </c>
      <c r="P153" s="40" t="s">
        <v>362</v>
      </c>
      <c r="Q153" s="57" t="s">
        <v>362</v>
      </c>
      <c r="R153" s="40" t="s">
        <v>362</v>
      </c>
      <c r="S153" s="40" t="s">
        <v>362</v>
      </c>
      <c r="T153" s="40" t="s">
        <v>362</v>
      </c>
      <c r="U153" s="40" t="s">
        <v>362</v>
      </c>
      <c r="V153" s="40" t="s">
        <v>362</v>
      </c>
      <c r="W153" s="40" t="s">
        <v>362</v>
      </c>
      <c r="X153" s="57" t="s">
        <v>362</v>
      </c>
      <c r="Y153" s="40" t="s">
        <v>362</v>
      </c>
      <c r="Z153" s="40" t="s">
        <v>362</v>
      </c>
      <c r="AA153" s="40" t="s">
        <v>362</v>
      </c>
      <c r="AB153" s="40" t="s">
        <v>362</v>
      </c>
      <c r="AC153" s="40" t="s">
        <v>362</v>
      </c>
      <c r="AD153" s="40" t="s">
        <v>362</v>
      </c>
      <c r="AE153" s="57" t="s">
        <v>362</v>
      </c>
      <c r="AF153" s="40" t="s">
        <v>362</v>
      </c>
      <c r="AG153" s="40" t="s">
        <v>362</v>
      </c>
      <c r="AH153" s="40" t="s">
        <v>362</v>
      </c>
      <c r="AI153" s="40" t="s">
        <v>362</v>
      </c>
      <c r="AJ153" s="40" t="s">
        <v>362</v>
      </c>
      <c r="AK153" s="40" t="s">
        <v>362</v>
      </c>
      <c r="AL153" s="57" t="s">
        <v>362</v>
      </c>
      <c r="AM153" s="40" t="s">
        <v>362</v>
      </c>
    </row>
    <row r="154" spans="1:39" s="39" customFormat="1" ht="17.25" customHeight="1">
      <c r="A154" s="32" t="s">
        <v>0</v>
      </c>
      <c r="B154" s="32" t="s">
        <v>0</v>
      </c>
      <c r="C154" s="40" t="s">
        <v>362</v>
      </c>
      <c r="D154" s="40" t="s">
        <v>362</v>
      </c>
      <c r="E154" s="40" t="s">
        <v>362</v>
      </c>
      <c r="F154" s="40" t="s">
        <v>362</v>
      </c>
      <c r="G154" s="40" t="s">
        <v>362</v>
      </c>
      <c r="H154" s="40" t="s">
        <v>362</v>
      </c>
      <c r="I154" s="40" t="s">
        <v>362</v>
      </c>
      <c r="J154" s="57" t="s">
        <v>362</v>
      </c>
      <c r="K154" s="40" t="s">
        <v>362</v>
      </c>
      <c r="L154" s="40" t="s">
        <v>362</v>
      </c>
      <c r="M154" s="40" t="s">
        <v>362</v>
      </c>
      <c r="N154" s="40" t="s">
        <v>362</v>
      </c>
      <c r="O154" s="40" t="s">
        <v>362</v>
      </c>
      <c r="P154" s="40" t="s">
        <v>362</v>
      </c>
      <c r="Q154" s="57" t="s">
        <v>362</v>
      </c>
      <c r="R154" s="40" t="s">
        <v>362</v>
      </c>
      <c r="S154" s="40" t="s">
        <v>362</v>
      </c>
      <c r="T154" s="40" t="s">
        <v>362</v>
      </c>
      <c r="U154" s="40" t="s">
        <v>362</v>
      </c>
      <c r="V154" s="40" t="s">
        <v>362</v>
      </c>
      <c r="W154" s="40" t="s">
        <v>362</v>
      </c>
      <c r="X154" s="57" t="s">
        <v>362</v>
      </c>
      <c r="Y154" s="40" t="s">
        <v>362</v>
      </c>
      <c r="Z154" s="40" t="s">
        <v>362</v>
      </c>
      <c r="AA154" s="40" t="s">
        <v>362</v>
      </c>
      <c r="AB154" s="40" t="s">
        <v>362</v>
      </c>
      <c r="AC154" s="40" t="s">
        <v>362</v>
      </c>
      <c r="AD154" s="40" t="s">
        <v>362</v>
      </c>
      <c r="AE154" s="57" t="s">
        <v>362</v>
      </c>
      <c r="AF154" s="40" t="s">
        <v>362</v>
      </c>
      <c r="AG154" s="40" t="s">
        <v>362</v>
      </c>
      <c r="AH154" s="40" t="s">
        <v>362</v>
      </c>
      <c r="AI154" s="40" t="s">
        <v>362</v>
      </c>
      <c r="AJ154" s="40" t="s">
        <v>362</v>
      </c>
      <c r="AK154" s="40" t="s">
        <v>362</v>
      </c>
      <c r="AL154" s="57" t="s">
        <v>362</v>
      </c>
      <c r="AM154" s="40" t="s">
        <v>362</v>
      </c>
    </row>
  </sheetData>
  <autoFilter ref="A19:AM154" xr:uid="{00000000-0009-0000-0000-00000D000000}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printOptions horizontalCentered="1"/>
  <pageMargins left="0" right="0" top="0.59055118110236227" bottom="0" header="0.31496062992125984" footer="0.31496062992125984"/>
  <pageSetup paperSize="8" scale="47" fitToHeight="100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AM154"/>
  <sheetViews>
    <sheetView view="pageBreakPreview" topLeftCell="L2" zoomScale="90" zoomScaleNormal="100" zoomScaleSheetLayoutView="90" workbookViewId="0">
      <selection activeCell="AG20" sqref="AG20"/>
    </sheetView>
  </sheetViews>
  <sheetFormatPr defaultColWidth="9" defaultRowHeight="15.75"/>
  <cols>
    <col min="1" max="1" width="11.625" style="114" customWidth="1"/>
    <col min="2" max="2" width="50.75" style="114" customWidth="1"/>
    <col min="3" max="3" width="15.125" style="114" customWidth="1"/>
    <col min="4" max="4" width="14" style="114" customWidth="1"/>
    <col min="5" max="10" width="8.875" style="114" customWidth="1"/>
    <col min="11" max="11" width="14" style="114" customWidth="1"/>
    <col min="12" max="17" width="8.875" style="114" customWidth="1"/>
    <col min="18" max="18" width="14" style="114" customWidth="1"/>
    <col min="19" max="24" width="8.875" style="114" customWidth="1"/>
    <col min="25" max="25" width="14" style="114" customWidth="1"/>
    <col min="26" max="31" width="8.875" style="114" customWidth="1"/>
    <col min="32" max="32" width="14" style="114" customWidth="1"/>
    <col min="33" max="38" width="8.875" style="114" customWidth="1"/>
    <col min="39" max="39" width="5" style="114" customWidth="1"/>
    <col min="40" max="16384" width="9" style="114"/>
  </cols>
  <sheetData>
    <row r="1" spans="1:38" ht="19.5" customHeight="1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L1" s="47" t="s">
        <v>226</v>
      </c>
    </row>
    <row r="2" spans="1:38" ht="19.5" customHeight="1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L2" s="47" t="s">
        <v>1</v>
      </c>
    </row>
    <row r="3" spans="1:38" ht="19.5" customHeight="1"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L3" s="47" t="s">
        <v>478</v>
      </c>
    </row>
    <row r="4" spans="1:38" ht="19.5" customHeight="1">
      <c r="A4" s="224" t="s">
        <v>233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38" ht="19.5" customHeight="1">
      <c r="A5" s="145" t="s">
        <v>569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19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</row>
    <row r="9" spans="1:38" ht="1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</row>
    <row r="10" spans="1:38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9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</row>
    <row r="12" spans="1:38" ht="19.5" hidden="1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8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1:38" ht="19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</row>
    <row r="15" spans="1:38" ht="19.5" customHeight="1">
      <c r="A15" s="226" t="s">
        <v>87</v>
      </c>
      <c r="B15" s="234" t="s">
        <v>23</v>
      </c>
      <c r="C15" s="234" t="s">
        <v>217</v>
      </c>
      <c r="D15" s="229" t="s">
        <v>220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</row>
    <row r="16" spans="1:38" ht="43.5" customHeight="1">
      <c r="A16" s="227"/>
      <c r="B16" s="234"/>
      <c r="C16" s="234"/>
      <c r="D16" s="229" t="s">
        <v>6</v>
      </c>
      <c r="E16" s="229"/>
      <c r="F16" s="229"/>
      <c r="G16" s="229"/>
      <c r="H16" s="229"/>
      <c r="I16" s="229"/>
      <c r="J16" s="229"/>
      <c r="K16" s="229" t="s">
        <v>7</v>
      </c>
      <c r="L16" s="229"/>
      <c r="M16" s="229"/>
      <c r="N16" s="229"/>
      <c r="O16" s="229"/>
      <c r="P16" s="229"/>
      <c r="Q16" s="229"/>
      <c r="R16" s="229" t="s">
        <v>8</v>
      </c>
      <c r="S16" s="229"/>
      <c r="T16" s="229"/>
      <c r="U16" s="229"/>
      <c r="V16" s="229"/>
      <c r="W16" s="229"/>
      <c r="X16" s="229"/>
      <c r="Y16" s="229" t="s">
        <v>9</v>
      </c>
      <c r="Z16" s="229"/>
      <c r="AA16" s="229"/>
      <c r="AB16" s="229"/>
      <c r="AC16" s="229"/>
      <c r="AD16" s="229"/>
      <c r="AE16" s="229"/>
      <c r="AF16" s="234" t="s">
        <v>572</v>
      </c>
      <c r="AG16" s="234"/>
      <c r="AH16" s="234"/>
      <c r="AI16" s="234"/>
      <c r="AJ16" s="234"/>
      <c r="AK16" s="234"/>
      <c r="AL16" s="234"/>
    </row>
    <row r="17" spans="1:39" ht="43.5" customHeight="1">
      <c r="A17" s="227"/>
      <c r="B17" s="234"/>
      <c r="C17" s="234"/>
      <c r="D17" s="119" t="s">
        <v>36</v>
      </c>
      <c r="E17" s="229" t="s">
        <v>35</v>
      </c>
      <c r="F17" s="229"/>
      <c r="G17" s="229"/>
      <c r="H17" s="229"/>
      <c r="I17" s="229"/>
      <c r="J17" s="229"/>
      <c r="K17" s="119" t="s">
        <v>36</v>
      </c>
      <c r="L17" s="234" t="s">
        <v>35</v>
      </c>
      <c r="M17" s="234"/>
      <c r="N17" s="234"/>
      <c r="O17" s="234"/>
      <c r="P17" s="234"/>
      <c r="Q17" s="234"/>
      <c r="R17" s="119" t="s">
        <v>36</v>
      </c>
      <c r="S17" s="234" t="s">
        <v>35</v>
      </c>
      <c r="T17" s="234"/>
      <c r="U17" s="234"/>
      <c r="V17" s="234"/>
      <c r="W17" s="234"/>
      <c r="X17" s="234"/>
      <c r="Y17" s="119" t="s">
        <v>36</v>
      </c>
      <c r="Z17" s="234" t="s">
        <v>35</v>
      </c>
      <c r="AA17" s="234"/>
      <c r="AB17" s="234"/>
      <c r="AC17" s="234"/>
      <c r="AD17" s="234"/>
      <c r="AE17" s="234"/>
      <c r="AF17" s="119" t="s">
        <v>36</v>
      </c>
      <c r="AG17" s="234" t="s">
        <v>35</v>
      </c>
      <c r="AH17" s="234"/>
      <c r="AI17" s="234"/>
      <c r="AJ17" s="234"/>
      <c r="AK17" s="234"/>
      <c r="AL17" s="234"/>
    </row>
    <row r="18" spans="1:39" ht="87.75" customHeight="1">
      <c r="A18" s="228"/>
      <c r="B18" s="234"/>
      <c r="C18" s="234"/>
      <c r="D18" s="116" t="s">
        <v>17</v>
      </c>
      <c r="E18" s="116" t="s">
        <v>17</v>
      </c>
      <c r="F18" s="13" t="s">
        <v>4</v>
      </c>
      <c r="G18" s="13" t="s">
        <v>5</v>
      </c>
      <c r="H18" s="13" t="s">
        <v>172</v>
      </c>
      <c r="I18" s="13" t="s">
        <v>2</v>
      </c>
      <c r="J18" s="13" t="s">
        <v>596</v>
      </c>
      <c r="K18" s="116" t="s">
        <v>17</v>
      </c>
      <c r="L18" s="116" t="s">
        <v>17</v>
      </c>
      <c r="M18" s="13" t="s">
        <v>4</v>
      </c>
      <c r="N18" s="13" t="s">
        <v>5</v>
      </c>
      <c r="O18" s="13" t="s">
        <v>172</v>
      </c>
      <c r="P18" s="13" t="s">
        <v>2</v>
      </c>
      <c r="Q18" s="13" t="s">
        <v>596</v>
      </c>
      <c r="R18" s="116" t="s">
        <v>17</v>
      </c>
      <c r="S18" s="116" t="s">
        <v>17</v>
      </c>
      <c r="T18" s="13" t="s">
        <v>4</v>
      </c>
      <c r="U18" s="13" t="s">
        <v>5</v>
      </c>
      <c r="V18" s="13" t="s">
        <v>172</v>
      </c>
      <c r="W18" s="13" t="s">
        <v>2</v>
      </c>
      <c r="X18" s="13" t="s">
        <v>596</v>
      </c>
      <c r="Y18" s="116" t="s">
        <v>17</v>
      </c>
      <c r="Z18" s="116" t="s">
        <v>17</v>
      </c>
      <c r="AA18" s="13" t="s">
        <v>4</v>
      </c>
      <c r="AB18" s="13" t="s">
        <v>5</v>
      </c>
      <c r="AC18" s="13" t="s">
        <v>172</v>
      </c>
      <c r="AD18" s="13" t="s">
        <v>2</v>
      </c>
      <c r="AE18" s="13" t="s">
        <v>596</v>
      </c>
      <c r="AF18" s="116" t="s">
        <v>17</v>
      </c>
      <c r="AG18" s="116" t="s">
        <v>17</v>
      </c>
      <c r="AH18" s="13" t="s">
        <v>4</v>
      </c>
      <c r="AI18" s="13" t="s">
        <v>5</v>
      </c>
      <c r="AJ18" s="13" t="s">
        <v>172</v>
      </c>
      <c r="AK18" s="13" t="s">
        <v>2</v>
      </c>
      <c r="AL18" s="13" t="s">
        <v>73</v>
      </c>
    </row>
    <row r="19" spans="1:39">
      <c r="A19" s="10">
        <v>1</v>
      </c>
      <c r="B19" s="117">
        <v>2</v>
      </c>
      <c r="C19" s="117">
        <v>3</v>
      </c>
      <c r="D19" s="20" t="s">
        <v>50</v>
      </c>
      <c r="E19" s="20" t="s">
        <v>51</v>
      </c>
      <c r="F19" s="20" t="s">
        <v>52</v>
      </c>
      <c r="G19" s="20" t="s">
        <v>53</v>
      </c>
      <c r="H19" s="20" t="s">
        <v>54</v>
      </c>
      <c r="I19" s="20" t="s">
        <v>55</v>
      </c>
      <c r="J19" s="20" t="s">
        <v>93</v>
      </c>
      <c r="K19" s="20" t="s">
        <v>94</v>
      </c>
      <c r="L19" s="20" t="s">
        <v>95</v>
      </c>
      <c r="M19" s="20" t="s">
        <v>96</v>
      </c>
      <c r="N19" s="20" t="s">
        <v>97</v>
      </c>
      <c r="O19" s="20" t="s">
        <v>98</v>
      </c>
      <c r="P19" s="20" t="s">
        <v>99</v>
      </c>
      <c r="Q19" s="20" t="s">
        <v>100</v>
      </c>
      <c r="R19" s="20" t="s">
        <v>103</v>
      </c>
      <c r="S19" s="20" t="s">
        <v>104</v>
      </c>
      <c r="T19" s="20" t="s">
        <v>105</v>
      </c>
      <c r="U19" s="20" t="s">
        <v>106</v>
      </c>
      <c r="V19" s="20" t="s">
        <v>107</v>
      </c>
      <c r="W19" s="20" t="s">
        <v>108</v>
      </c>
      <c r="X19" s="20" t="s">
        <v>221</v>
      </c>
      <c r="Y19" s="20" t="s">
        <v>109</v>
      </c>
      <c r="Z19" s="20" t="s">
        <v>110</v>
      </c>
      <c r="AA19" s="20" t="s">
        <v>111</v>
      </c>
      <c r="AB19" s="20" t="s">
        <v>112</v>
      </c>
      <c r="AC19" s="20" t="s">
        <v>113</v>
      </c>
      <c r="AD19" s="20" t="s">
        <v>114</v>
      </c>
      <c r="AE19" s="20" t="s">
        <v>222</v>
      </c>
      <c r="AF19" s="20" t="s">
        <v>41</v>
      </c>
      <c r="AG19" s="20" t="s">
        <v>44</v>
      </c>
      <c r="AH19" s="20" t="s">
        <v>60</v>
      </c>
      <c r="AI19" s="20" t="s">
        <v>63</v>
      </c>
      <c r="AJ19" s="20" t="s">
        <v>66</v>
      </c>
      <c r="AK19" s="20" t="s">
        <v>67</v>
      </c>
      <c r="AL19" s="20" t="s">
        <v>68</v>
      </c>
    </row>
    <row r="20" spans="1:39" s="38" customFormat="1">
      <c r="A20" s="32" t="s">
        <v>369</v>
      </c>
      <c r="B20" s="35" t="s">
        <v>370</v>
      </c>
      <c r="C20" s="34"/>
      <c r="D20" s="40">
        <f t="shared" ref="D20:AL20" si="0">D21+D22+D23+D24+D25+D26</f>
        <v>0</v>
      </c>
      <c r="E20" s="40">
        <f t="shared" si="0"/>
        <v>1.371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57">
        <f t="shared" si="0"/>
        <v>100</v>
      </c>
      <c r="K20" s="40">
        <f t="shared" si="0"/>
        <v>0</v>
      </c>
      <c r="L20" s="40">
        <f t="shared" si="0"/>
        <v>4.1130000000000004</v>
      </c>
      <c r="M20" s="40">
        <f t="shared" si="0"/>
        <v>0</v>
      </c>
      <c r="N20" s="40">
        <f t="shared" si="0"/>
        <v>0</v>
      </c>
      <c r="O20" s="40">
        <v>0</v>
      </c>
      <c r="P20" s="40">
        <f t="shared" si="0"/>
        <v>0</v>
      </c>
      <c r="Q20" s="57">
        <f t="shared" si="0"/>
        <v>300</v>
      </c>
      <c r="R20" s="40">
        <f t="shared" si="0"/>
        <v>0</v>
      </c>
      <c r="S20" s="40">
        <f t="shared" si="0"/>
        <v>2.742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57">
        <f t="shared" si="0"/>
        <v>200</v>
      </c>
      <c r="Y20" s="40">
        <f t="shared" si="0"/>
        <v>0</v>
      </c>
      <c r="Z20" s="40">
        <f>Z21+Z22+Z23+Z24+Z25+Z26</f>
        <v>1.371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57">
        <f t="shared" si="0"/>
        <v>100</v>
      </c>
      <c r="AF20" s="40">
        <f t="shared" si="0"/>
        <v>0</v>
      </c>
      <c r="AG20" s="40">
        <f t="shared" si="0"/>
        <v>9.5969999999999995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0</v>
      </c>
      <c r="AL20" s="57">
        <f t="shared" si="0"/>
        <v>700</v>
      </c>
      <c r="AM20" s="53"/>
    </row>
    <row r="21" spans="1:39" s="39" customFormat="1">
      <c r="A21" s="32" t="s">
        <v>371</v>
      </c>
      <c r="B21" s="35" t="s">
        <v>372</v>
      </c>
      <c r="C21" s="48"/>
      <c r="D21" s="40">
        <f t="shared" ref="D21:AL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57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57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57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57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57">
        <f t="shared" si="1"/>
        <v>0</v>
      </c>
      <c r="AM21" s="53"/>
    </row>
    <row r="22" spans="1:39" s="39" customFormat="1" ht="31.5">
      <c r="A22" s="32" t="s">
        <v>373</v>
      </c>
      <c r="B22" s="35" t="s">
        <v>374</v>
      </c>
      <c r="C22" s="48"/>
      <c r="D22" s="40">
        <f t="shared" ref="D22:AL22" si="2">D75</f>
        <v>0</v>
      </c>
      <c r="E22" s="40">
        <f t="shared" si="2"/>
        <v>1.371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57">
        <f t="shared" si="2"/>
        <v>100</v>
      </c>
      <c r="K22" s="40">
        <f t="shared" si="2"/>
        <v>0</v>
      </c>
      <c r="L22" s="40">
        <f t="shared" si="2"/>
        <v>4.1130000000000004</v>
      </c>
      <c r="M22" s="40">
        <f t="shared" si="2"/>
        <v>0</v>
      </c>
      <c r="N22" s="40">
        <f t="shared" si="2"/>
        <v>0</v>
      </c>
      <c r="O22" s="40">
        <v>0</v>
      </c>
      <c r="P22" s="40">
        <f t="shared" si="2"/>
        <v>0</v>
      </c>
      <c r="Q22" s="57">
        <f t="shared" si="2"/>
        <v>300</v>
      </c>
      <c r="R22" s="40">
        <f t="shared" si="2"/>
        <v>0</v>
      </c>
      <c r="S22" s="40">
        <f>S75</f>
        <v>2.742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57">
        <f t="shared" si="2"/>
        <v>200</v>
      </c>
      <c r="Y22" s="40">
        <f t="shared" si="2"/>
        <v>0</v>
      </c>
      <c r="Z22" s="40">
        <f t="shared" si="2"/>
        <v>1.371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57">
        <f t="shared" si="2"/>
        <v>100</v>
      </c>
      <c r="AF22" s="40">
        <f t="shared" si="2"/>
        <v>0</v>
      </c>
      <c r="AG22" s="40">
        <f t="shared" si="2"/>
        <v>9.5969999999999995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0</v>
      </c>
      <c r="AL22" s="57">
        <f t="shared" si="2"/>
        <v>700</v>
      </c>
      <c r="AM22" s="53"/>
    </row>
    <row r="23" spans="1:39" s="39" customFormat="1" ht="47.25">
      <c r="A23" s="32" t="s">
        <v>375</v>
      </c>
      <c r="B23" s="35" t="s">
        <v>376</v>
      </c>
      <c r="C23" s="48"/>
      <c r="D23" s="40">
        <f t="shared" ref="D23:AL23" si="3">D134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57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57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57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57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57">
        <f t="shared" si="3"/>
        <v>0</v>
      </c>
      <c r="AM23" s="53"/>
    </row>
    <row r="24" spans="1:39" s="39" customFormat="1" ht="31.5">
      <c r="A24" s="32" t="s">
        <v>377</v>
      </c>
      <c r="B24" s="35" t="s">
        <v>378</v>
      </c>
      <c r="C24" s="48"/>
      <c r="D24" s="40">
        <f t="shared" ref="D24:AL24" si="4">D143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57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57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57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57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57">
        <f t="shared" si="4"/>
        <v>0</v>
      </c>
      <c r="AM24" s="53"/>
    </row>
    <row r="25" spans="1:39" s="39" customFormat="1" ht="31.5">
      <c r="A25" s="32" t="s">
        <v>379</v>
      </c>
      <c r="B25" s="35" t="s">
        <v>380</v>
      </c>
      <c r="C25" s="48"/>
      <c r="D25" s="40">
        <f t="shared" ref="D25:AL25" si="5">D147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57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57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57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57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57">
        <f t="shared" si="5"/>
        <v>0</v>
      </c>
      <c r="AM25" s="53"/>
    </row>
    <row r="26" spans="1:39" s="39" customFormat="1">
      <c r="A26" s="32" t="s">
        <v>381</v>
      </c>
      <c r="B26" s="35" t="s">
        <v>382</v>
      </c>
      <c r="C26" s="48"/>
      <c r="D26" s="40">
        <f t="shared" ref="D26:AL26" si="6">D151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57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57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57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57">
        <f t="shared" si="6"/>
        <v>0</v>
      </c>
      <c r="AF26" s="40">
        <f t="shared" si="6"/>
        <v>0</v>
      </c>
      <c r="AG26" s="40">
        <f t="shared" si="6"/>
        <v>0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57">
        <f t="shared" si="6"/>
        <v>0</v>
      </c>
      <c r="AM26" s="53"/>
    </row>
    <row r="27" spans="1:39" s="27" customFormat="1">
      <c r="A27" s="37" t="s">
        <v>332</v>
      </c>
      <c r="B27" s="26" t="s">
        <v>436</v>
      </c>
      <c r="C27" s="49"/>
      <c r="D27" s="41">
        <f t="shared" ref="D27:N27" si="7">D28+D75+D134+D143+D147+D151</f>
        <v>0</v>
      </c>
      <c r="E27" s="41">
        <f t="shared" si="7"/>
        <v>1.371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131">
        <f t="shared" si="7"/>
        <v>100</v>
      </c>
      <c r="K27" s="41">
        <f t="shared" si="7"/>
        <v>0</v>
      </c>
      <c r="L27" s="41">
        <f t="shared" si="7"/>
        <v>4.1130000000000004</v>
      </c>
      <c r="M27" s="41">
        <f t="shared" si="7"/>
        <v>0</v>
      </c>
      <c r="N27" s="41">
        <f t="shared" si="7"/>
        <v>0</v>
      </c>
      <c r="O27" s="41">
        <v>0</v>
      </c>
      <c r="P27" s="41">
        <f t="shared" ref="P27:AL27" si="8">P28+P75+P134+P143+P147+P151</f>
        <v>0</v>
      </c>
      <c r="Q27" s="131">
        <f t="shared" si="8"/>
        <v>300</v>
      </c>
      <c r="R27" s="41">
        <f t="shared" si="8"/>
        <v>0</v>
      </c>
      <c r="S27" s="41">
        <f t="shared" si="8"/>
        <v>2.742</v>
      </c>
      <c r="T27" s="41">
        <f t="shared" si="8"/>
        <v>0</v>
      </c>
      <c r="U27" s="41">
        <f t="shared" si="8"/>
        <v>0</v>
      </c>
      <c r="V27" s="41">
        <f t="shared" si="8"/>
        <v>0</v>
      </c>
      <c r="W27" s="41">
        <f t="shared" si="8"/>
        <v>0</v>
      </c>
      <c r="X27" s="131">
        <f t="shared" si="8"/>
        <v>200</v>
      </c>
      <c r="Y27" s="41">
        <f t="shared" si="8"/>
        <v>0</v>
      </c>
      <c r="Z27" s="41">
        <f t="shared" si="8"/>
        <v>1.371</v>
      </c>
      <c r="AA27" s="41">
        <f t="shared" si="8"/>
        <v>0</v>
      </c>
      <c r="AB27" s="41">
        <f t="shared" si="8"/>
        <v>0</v>
      </c>
      <c r="AC27" s="41">
        <f t="shared" si="8"/>
        <v>0</v>
      </c>
      <c r="AD27" s="41">
        <f t="shared" si="8"/>
        <v>0</v>
      </c>
      <c r="AE27" s="131">
        <f t="shared" si="8"/>
        <v>100</v>
      </c>
      <c r="AF27" s="41">
        <f t="shared" si="8"/>
        <v>0</v>
      </c>
      <c r="AG27" s="41">
        <f t="shared" si="8"/>
        <v>9.5969999999999995</v>
      </c>
      <c r="AH27" s="41">
        <f t="shared" si="8"/>
        <v>0</v>
      </c>
      <c r="AI27" s="41">
        <f t="shared" si="8"/>
        <v>0</v>
      </c>
      <c r="AJ27" s="41">
        <f t="shared" si="8"/>
        <v>0</v>
      </c>
      <c r="AK27" s="41">
        <f t="shared" si="8"/>
        <v>0</v>
      </c>
      <c r="AL27" s="131">
        <f t="shared" si="8"/>
        <v>700</v>
      </c>
      <c r="AM27" s="63"/>
    </row>
    <row r="28" spans="1:39" s="27" customFormat="1">
      <c r="A28" s="37" t="s">
        <v>333</v>
      </c>
      <c r="B28" s="26" t="s">
        <v>383</v>
      </c>
      <c r="C28" s="49"/>
      <c r="D28" s="41">
        <f t="shared" ref="D28:AL28" si="9">D29+D33+D42+D69</f>
        <v>0</v>
      </c>
      <c r="E28" s="41">
        <f t="shared" si="9"/>
        <v>0</v>
      </c>
      <c r="F28" s="41">
        <f t="shared" si="9"/>
        <v>0</v>
      </c>
      <c r="G28" s="41">
        <f t="shared" si="9"/>
        <v>0</v>
      </c>
      <c r="H28" s="41">
        <f t="shared" si="9"/>
        <v>0</v>
      </c>
      <c r="I28" s="41">
        <f t="shared" si="9"/>
        <v>0</v>
      </c>
      <c r="J28" s="131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9"/>
        <v>0</v>
      </c>
      <c r="N28" s="41">
        <f t="shared" si="9"/>
        <v>0</v>
      </c>
      <c r="O28" s="41">
        <f t="shared" si="9"/>
        <v>0</v>
      </c>
      <c r="P28" s="41">
        <f t="shared" si="9"/>
        <v>0</v>
      </c>
      <c r="Q28" s="13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9"/>
        <v>0</v>
      </c>
      <c r="X28" s="131">
        <f t="shared" si="9"/>
        <v>0</v>
      </c>
      <c r="Y28" s="41">
        <f t="shared" si="9"/>
        <v>0</v>
      </c>
      <c r="Z28" s="41">
        <f t="shared" si="9"/>
        <v>0</v>
      </c>
      <c r="AA28" s="41">
        <f t="shared" si="9"/>
        <v>0</v>
      </c>
      <c r="AB28" s="41">
        <f t="shared" si="9"/>
        <v>0</v>
      </c>
      <c r="AC28" s="41">
        <f t="shared" si="9"/>
        <v>0</v>
      </c>
      <c r="AD28" s="41">
        <f t="shared" si="9"/>
        <v>0</v>
      </c>
      <c r="AE28" s="131">
        <f t="shared" si="9"/>
        <v>0</v>
      </c>
      <c r="AF28" s="41">
        <f t="shared" si="9"/>
        <v>0</v>
      </c>
      <c r="AG28" s="41">
        <f t="shared" si="9"/>
        <v>0</v>
      </c>
      <c r="AH28" s="41">
        <f t="shared" si="9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131">
        <f t="shared" si="9"/>
        <v>0</v>
      </c>
      <c r="AM28" s="63"/>
    </row>
    <row r="29" spans="1:39" s="28" customFormat="1" ht="31.5">
      <c r="A29" s="23" t="s">
        <v>335</v>
      </c>
      <c r="B29" s="30" t="s">
        <v>384</v>
      </c>
      <c r="C29" s="50"/>
      <c r="D29" s="36">
        <f t="shared" ref="D29:AL29" si="10">D30+D31+D32</f>
        <v>0</v>
      </c>
      <c r="E29" s="36">
        <f t="shared" si="10"/>
        <v>0</v>
      </c>
      <c r="F29" s="36">
        <f t="shared" si="10"/>
        <v>0</v>
      </c>
      <c r="G29" s="36">
        <f t="shared" si="10"/>
        <v>0</v>
      </c>
      <c r="H29" s="36">
        <f t="shared" si="10"/>
        <v>0</v>
      </c>
      <c r="I29" s="36">
        <f t="shared" si="10"/>
        <v>0</v>
      </c>
      <c r="J29" s="130">
        <f t="shared" si="10"/>
        <v>0</v>
      </c>
      <c r="K29" s="36">
        <f t="shared" si="10"/>
        <v>0</v>
      </c>
      <c r="L29" s="36">
        <f t="shared" si="10"/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130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130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130">
        <f t="shared" si="10"/>
        <v>0</v>
      </c>
      <c r="AF29" s="36">
        <f t="shared" si="10"/>
        <v>0</v>
      </c>
      <c r="AG29" s="36">
        <f t="shared" si="10"/>
        <v>0</v>
      </c>
      <c r="AH29" s="36">
        <f t="shared" si="10"/>
        <v>0</v>
      </c>
      <c r="AI29" s="36">
        <f t="shared" si="10"/>
        <v>0</v>
      </c>
      <c r="AJ29" s="36">
        <f t="shared" si="10"/>
        <v>0</v>
      </c>
      <c r="AK29" s="36">
        <f t="shared" si="10"/>
        <v>0</v>
      </c>
      <c r="AL29" s="130">
        <f t="shared" si="10"/>
        <v>0</v>
      </c>
      <c r="AM29" s="64"/>
    </row>
    <row r="30" spans="1:39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129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29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129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129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129">
        <v>0</v>
      </c>
      <c r="AM30" s="65"/>
    </row>
    <row r="31" spans="1:39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129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29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129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129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129">
        <v>0</v>
      </c>
      <c r="AM31" s="65"/>
    </row>
    <row r="32" spans="1:39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129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29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129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129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129">
        <v>0</v>
      </c>
      <c r="AM32" s="65"/>
    </row>
    <row r="33" spans="1:39" s="28" customFormat="1" ht="31.5">
      <c r="A33" s="23" t="s">
        <v>336</v>
      </c>
      <c r="B33" s="30" t="s">
        <v>389</v>
      </c>
      <c r="C33" s="50"/>
      <c r="D33" s="36">
        <f t="shared" ref="D33:AL33" si="11">D34+D38</f>
        <v>0</v>
      </c>
      <c r="E33" s="36">
        <f t="shared" si="11"/>
        <v>0</v>
      </c>
      <c r="F33" s="36">
        <f t="shared" si="11"/>
        <v>0</v>
      </c>
      <c r="G33" s="36">
        <f t="shared" si="11"/>
        <v>0</v>
      </c>
      <c r="H33" s="36">
        <f t="shared" si="11"/>
        <v>0</v>
      </c>
      <c r="I33" s="36">
        <f t="shared" si="11"/>
        <v>0</v>
      </c>
      <c r="J33" s="130">
        <f t="shared" si="11"/>
        <v>0</v>
      </c>
      <c r="K33" s="36">
        <f t="shared" si="11"/>
        <v>0</v>
      </c>
      <c r="L33" s="36">
        <f t="shared" si="11"/>
        <v>0</v>
      </c>
      <c r="M33" s="36">
        <f t="shared" si="11"/>
        <v>0</v>
      </c>
      <c r="N33" s="36">
        <f t="shared" si="11"/>
        <v>0</v>
      </c>
      <c r="O33" s="36">
        <f t="shared" si="11"/>
        <v>0</v>
      </c>
      <c r="P33" s="36">
        <f t="shared" si="11"/>
        <v>0</v>
      </c>
      <c r="Q33" s="130">
        <f t="shared" si="11"/>
        <v>0</v>
      </c>
      <c r="R33" s="36">
        <f t="shared" si="11"/>
        <v>0</v>
      </c>
      <c r="S33" s="36">
        <f t="shared" si="11"/>
        <v>0</v>
      </c>
      <c r="T33" s="36">
        <f t="shared" si="11"/>
        <v>0</v>
      </c>
      <c r="U33" s="36">
        <f t="shared" si="11"/>
        <v>0</v>
      </c>
      <c r="V33" s="36">
        <f t="shared" si="11"/>
        <v>0</v>
      </c>
      <c r="W33" s="36">
        <f t="shared" si="11"/>
        <v>0</v>
      </c>
      <c r="X33" s="130">
        <f t="shared" si="11"/>
        <v>0</v>
      </c>
      <c r="Y33" s="36">
        <f t="shared" si="11"/>
        <v>0</v>
      </c>
      <c r="Z33" s="36">
        <f t="shared" si="11"/>
        <v>0</v>
      </c>
      <c r="AA33" s="36">
        <f t="shared" si="11"/>
        <v>0</v>
      </c>
      <c r="AB33" s="36">
        <f t="shared" si="11"/>
        <v>0</v>
      </c>
      <c r="AC33" s="36">
        <f t="shared" si="11"/>
        <v>0</v>
      </c>
      <c r="AD33" s="36">
        <f t="shared" si="11"/>
        <v>0</v>
      </c>
      <c r="AE33" s="130">
        <f t="shared" si="11"/>
        <v>0</v>
      </c>
      <c r="AF33" s="36">
        <f t="shared" si="11"/>
        <v>0</v>
      </c>
      <c r="AG33" s="36">
        <f t="shared" si="11"/>
        <v>0</v>
      </c>
      <c r="AH33" s="36">
        <f t="shared" si="11"/>
        <v>0</v>
      </c>
      <c r="AI33" s="36">
        <f t="shared" si="11"/>
        <v>0</v>
      </c>
      <c r="AJ33" s="36">
        <f t="shared" si="11"/>
        <v>0</v>
      </c>
      <c r="AK33" s="36">
        <f t="shared" si="11"/>
        <v>0</v>
      </c>
      <c r="AL33" s="130">
        <f t="shared" si="11"/>
        <v>0</v>
      </c>
      <c r="AM33" s="64"/>
    </row>
    <row r="34" spans="1:39" s="42" customFormat="1" ht="63">
      <c r="A34" s="24" t="s">
        <v>346</v>
      </c>
      <c r="B34" s="31" t="s">
        <v>390</v>
      </c>
      <c r="C34" s="51"/>
      <c r="D34" s="43">
        <f t="shared" ref="D34:AK34" si="12">SUM(D35:D37)</f>
        <v>0</v>
      </c>
      <c r="E34" s="43">
        <f t="shared" si="12"/>
        <v>0</v>
      </c>
      <c r="F34" s="43">
        <f t="shared" si="12"/>
        <v>0</v>
      </c>
      <c r="G34" s="43">
        <f t="shared" si="12"/>
        <v>0</v>
      </c>
      <c r="H34" s="43">
        <f t="shared" si="12"/>
        <v>0</v>
      </c>
      <c r="I34" s="43">
        <f t="shared" si="12"/>
        <v>0</v>
      </c>
      <c r="J34" s="129">
        <f t="shared" si="12"/>
        <v>0</v>
      </c>
      <c r="K34" s="43">
        <f t="shared" si="12"/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43">
        <f t="shared" si="12"/>
        <v>0</v>
      </c>
      <c r="P34" s="43">
        <f t="shared" si="12"/>
        <v>0</v>
      </c>
      <c r="Q34" s="129">
        <f t="shared" si="12"/>
        <v>0</v>
      </c>
      <c r="R34" s="43">
        <f t="shared" si="12"/>
        <v>0</v>
      </c>
      <c r="S34" s="43">
        <f t="shared" si="12"/>
        <v>0</v>
      </c>
      <c r="T34" s="43">
        <f t="shared" si="12"/>
        <v>0</v>
      </c>
      <c r="U34" s="43">
        <f t="shared" si="12"/>
        <v>0</v>
      </c>
      <c r="V34" s="43">
        <f t="shared" si="12"/>
        <v>0</v>
      </c>
      <c r="W34" s="43">
        <f t="shared" si="12"/>
        <v>0</v>
      </c>
      <c r="X34" s="129">
        <f t="shared" si="12"/>
        <v>0</v>
      </c>
      <c r="Y34" s="43">
        <f t="shared" si="12"/>
        <v>0</v>
      </c>
      <c r="Z34" s="43">
        <f t="shared" si="12"/>
        <v>0</v>
      </c>
      <c r="AA34" s="43">
        <f t="shared" si="12"/>
        <v>0</v>
      </c>
      <c r="AB34" s="43">
        <f t="shared" si="12"/>
        <v>0</v>
      </c>
      <c r="AC34" s="43">
        <f t="shared" si="12"/>
        <v>0</v>
      </c>
      <c r="AD34" s="43">
        <f t="shared" si="12"/>
        <v>0</v>
      </c>
      <c r="AE34" s="129">
        <f t="shared" si="12"/>
        <v>0</v>
      </c>
      <c r="AF34" s="43">
        <f t="shared" si="12"/>
        <v>0</v>
      </c>
      <c r="AG34" s="43">
        <f t="shared" si="12"/>
        <v>0</v>
      </c>
      <c r="AH34" s="43">
        <f t="shared" si="12"/>
        <v>0</v>
      </c>
      <c r="AI34" s="43">
        <f t="shared" si="12"/>
        <v>0</v>
      </c>
      <c r="AJ34" s="43">
        <f t="shared" si="12"/>
        <v>0</v>
      </c>
      <c r="AK34" s="43">
        <f t="shared" si="12"/>
        <v>0</v>
      </c>
      <c r="AL34" s="129">
        <f t="shared" ref="AL34" si="13">SUM(AL35:AL37)</f>
        <v>0</v>
      </c>
      <c r="AM34" s="65"/>
    </row>
    <row r="35" spans="1:39" s="39" customFormat="1">
      <c r="A35" s="32" t="s">
        <v>346</v>
      </c>
      <c r="B35" s="33" t="s">
        <v>388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57" t="s">
        <v>362</v>
      </c>
      <c r="K35" s="40" t="s">
        <v>362</v>
      </c>
      <c r="L35" s="40" t="s">
        <v>362</v>
      </c>
      <c r="M35" s="40" t="s">
        <v>362</v>
      </c>
      <c r="N35" s="40" t="s">
        <v>362</v>
      </c>
      <c r="O35" s="40" t="s">
        <v>362</v>
      </c>
      <c r="P35" s="40" t="s">
        <v>362</v>
      </c>
      <c r="Q35" s="57" t="s">
        <v>362</v>
      </c>
      <c r="R35" s="40" t="s">
        <v>362</v>
      </c>
      <c r="S35" s="40" t="s">
        <v>362</v>
      </c>
      <c r="T35" s="40" t="s">
        <v>362</v>
      </c>
      <c r="U35" s="40" t="s">
        <v>362</v>
      </c>
      <c r="V35" s="40" t="s">
        <v>362</v>
      </c>
      <c r="W35" s="40" t="s">
        <v>362</v>
      </c>
      <c r="X35" s="57" t="s">
        <v>362</v>
      </c>
      <c r="Y35" s="40" t="s">
        <v>362</v>
      </c>
      <c r="Z35" s="40" t="s">
        <v>362</v>
      </c>
      <c r="AA35" s="40" t="s">
        <v>362</v>
      </c>
      <c r="AB35" s="40" t="s">
        <v>362</v>
      </c>
      <c r="AC35" s="40" t="s">
        <v>362</v>
      </c>
      <c r="AD35" s="40" t="s">
        <v>362</v>
      </c>
      <c r="AE35" s="57" t="s">
        <v>362</v>
      </c>
      <c r="AF35" s="40" t="s">
        <v>362</v>
      </c>
      <c r="AG35" s="40" t="s">
        <v>362</v>
      </c>
      <c r="AH35" s="40" t="s">
        <v>362</v>
      </c>
      <c r="AI35" s="40" t="s">
        <v>362</v>
      </c>
      <c r="AJ35" s="40" t="s">
        <v>362</v>
      </c>
      <c r="AK35" s="40" t="s">
        <v>362</v>
      </c>
      <c r="AL35" s="57" t="s">
        <v>362</v>
      </c>
      <c r="AM35" s="40" t="s">
        <v>362</v>
      </c>
    </row>
    <row r="36" spans="1:39" s="39" customFormat="1">
      <c r="A36" s="32" t="s">
        <v>346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57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57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57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57" t="s">
        <v>362</v>
      </c>
      <c r="AF36" s="40" t="s">
        <v>362</v>
      </c>
      <c r="AG36" s="40" t="s">
        <v>362</v>
      </c>
      <c r="AH36" s="40" t="s">
        <v>362</v>
      </c>
      <c r="AI36" s="40" t="s">
        <v>362</v>
      </c>
      <c r="AJ36" s="40" t="s">
        <v>362</v>
      </c>
      <c r="AK36" s="40" t="s">
        <v>362</v>
      </c>
      <c r="AL36" s="57" t="s">
        <v>362</v>
      </c>
      <c r="AM36" s="40" t="s">
        <v>362</v>
      </c>
    </row>
    <row r="37" spans="1:39" s="39" customFormat="1">
      <c r="A37" s="32" t="s">
        <v>0</v>
      </c>
      <c r="B37" s="32" t="s">
        <v>0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57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57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57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57" t="s">
        <v>362</v>
      </c>
      <c r="AF37" s="40" t="s">
        <v>362</v>
      </c>
      <c r="AG37" s="40" t="s">
        <v>362</v>
      </c>
      <c r="AH37" s="40" t="s">
        <v>362</v>
      </c>
      <c r="AI37" s="40" t="s">
        <v>362</v>
      </c>
      <c r="AJ37" s="40" t="s">
        <v>362</v>
      </c>
      <c r="AK37" s="40" t="s">
        <v>362</v>
      </c>
      <c r="AL37" s="57" t="s">
        <v>362</v>
      </c>
      <c r="AM37" s="40" t="s">
        <v>362</v>
      </c>
    </row>
    <row r="38" spans="1:39" s="42" customFormat="1" ht="31.5">
      <c r="A38" s="24" t="s">
        <v>347</v>
      </c>
      <c r="B38" s="31" t="s">
        <v>391</v>
      </c>
      <c r="C38" s="51"/>
      <c r="D38" s="43">
        <f t="shared" ref="D38:AL38" si="14">SUM(D39:D41)</f>
        <v>0</v>
      </c>
      <c r="E38" s="43">
        <f t="shared" si="14"/>
        <v>0</v>
      </c>
      <c r="F38" s="43">
        <f t="shared" si="14"/>
        <v>0</v>
      </c>
      <c r="G38" s="43">
        <f t="shared" si="14"/>
        <v>0</v>
      </c>
      <c r="H38" s="43">
        <f t="shared" si="14"/>
        <v>0</v>
      </c>
      <c r="I38" s="43">
        <f t="shared" si="14"/>
        <v>0</v>
      </c>
      <c r="J38" s="129">
        <f t="shared" si="14"/>
        <v>0</v>
      </c>
      <c r="K38" s="43">
        <f t="shared" si="14"/>
        <v>0</v>
      </c>
      <c r="L38" s="43">
        <f t="shared" si="14"/>
        <v>0</v>
      </c>
      <c r="M38" s="43">
        <f t="shared" si="14"/>
        <v>0</v>
      </c>
      <c r="N38" s="43">
        <f t="shared" si="14"/>
        <v>0</v>
      </c>
      <c r="O38" s="43">
        <f t="shared" si="14"/>
        <v>0</v>
      </c>
      <c r="P38" s="43">
        <f t="shared" si="14"/>
        <v>0</v>
      </c>
      <c r="Q38" s="129">
        <f t="shared" si="14"/>
        <v>0</v>
      </c>
      <c r="R38" s="43">
        <f t="shared" si="14"/>
        <v>0</v>
      </c>
      <c r="S38" s="43">
        <f t="shared" si="14"/>
        <v>0</v>
      </c>
      <c r="T38" s="43">
        <f t="shared" si="14"/>
        <v>0</v>
      </c>
      <c r="U38" s="43">
        <f t="shared" si="14"/>
        <v>0</v>
      </c>
      <c r="V38" s="43">
        <f t="shared" si="14"/>
        <v>0</v>
      </c>
      <c r="W38" s="43">
        <f t="shared" si="14"/>
        <v>0</v>
      </c>
      <c r="X38" s="129">
        <f t="shared" si="14"/>
        <v>0</v>
      </c>
      <c r="Y38" s="43">
        <f t="shared" si="14"/>
        <v>0</v>
      </c>
      <c r="Z38" s="43">
        <f t="shared" si="14"/>
        <v>0</v>
      </c>
      <c r="AA38" s="43">
        <f t="shared" si="14"/>
        <v>0</v>
      </c>
      <c r="AB38" s="43">
        <f t="shared" si="14"/>
        <v>0</v>
      </c>
      <c r="AC38" s="43">
        <f t="shared" si="14"/>
        <v>0</v>
      </c>
      <c r="AD38" s="43">
        <f t="shared" si="14"/>
        <v>0</v>
      </c>
      <c r="AE38" s="129">
        <f t="shared" si="14"/>
        <v>0</v>
      </c>
      <c r="AF38" s="43">
        <f t="shared" si="14"/>
        <v>0</v>
      </c>
      <c r="AG38" s="43">
        <f t="shared" si="14"/>
        <v>0</v>
      </c>
      <c r="AH38" s="43">
        <f t="shared" si="14"/>
        <v>0</v>
      </c>
      <c r="AI38" s="43">
        <f t="shared" si="14"/>
        <v>0</v>
      </c>
      <c r="AJ38" s="43">
        <f t="shared" si="14"/>
        <v>0</v>
      </c>
      <c r="AK38" s="43">
        <f t="shared" si="14"/>
        <v>0</v>
      </c>
      <c r="AL38" s="129">
        <f t="shared" si="14"/>
        <v>0</v>
      </c>
      <c r="AM38" s="65"/>
    </row>
    <row r="39" spans="1:39" s="39" customFormat="1">
      <c r="A39" s="32" t="s">
        <v>347</v>
      </c>
      <c r="B39" s="33" t="s">
        <v>388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57" t="s">
        <v>362</v>
      </c>
      <c r="K39" s="40" t="s">
        <v>362</v>
      </c>
      <c r="L39" s="40" t="s">
        <v>362</v>
      </c>
      <c r="M39" s="40" t="s">
        <v>362</v>
      </c>
      <c r="N39" s="40" t="s">
        <v>362</v>
      </c>
      <c r="O39" s="40" t="s">
        <v>362</v>
      </c>
      <c r="P39" s="40" t="s">
        <v>362</v>
      </c>
      <c r="Q39" s="57" t="s">
        <v>362</v>
      </c>
      <c r="R39" s="40" t="s">
        <v>362</v>
      </c>
      <c r="S39" s="40" t="s">
        <v>362</v>
      </c>
      <c r="T39" s="40" t="s">
        <v>362</v>
      </c>
      <c r="U39" s="40" t="s">
        <v>362</v>
      </c>
      <c r="V39" s="40" t="s">
        <v>362</v>
      </c>
      <c r="W39" s="40" t="s">
        <v>362</v>
      </c>
      <c r="X39" s="57" t="s">
        <v>362</v>
      </c>
      <c r="Y39" s="40" t="s">
        <v>362</v>
      </c>
      <c r="Z39" s="40" t="s">
        <v>362</v>
      </c>
      <c r="AA39" s="40" t="s">
        <v>362</v>
      </c>
      <c r="AB39" s="40" t="s">
        <v>362</v>
      </c>
      <c r="AC39" s="40" t="s">
        <v>362</v>
      </c>
      <c r="AD39" s="40" t="s">
        <v>362</v>
      </c>
      <c r="AE39" s="57" t="s">
        <v>362</v>
      </c>
      <c r="AF39" s="40" t="s">
        <v>362</v>
      </c>
      <c r="AG39" s="40" t="s">
        <v>362</v>
      </c>
      <c r="AH39" s="40" t="s">
        <v>362</v>
      </c>
      <c r="AI39" s="40" t="s">
        <v>362</v>
      </c>
      <c r="AJ39" s="40" t="s">
        <v>362</v>
      </c>
      <c r="AK39" s="40" t="s">
        <v>362</v>
      </c>
      <c r="AL39" s="57" t="s">
        <v>362</v>
      </c>
      <c r="AM39" s="40" t="s">
        <v>362</v>
      </c>
    </row>
    <row r="40" spans="1:39" s="39" customFormat="1">
      <c r="A40" s="32" t="s">
        <v>347</v>
      </c>
      <c r="B40" s="33" t="s">
        <v>388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57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 t="s">
        <v>362</v>
      </c>
      <c r="Q40" s="57" t="s">
        <v>362</v>
      </c>
      <c r="R40" s="40" t="s">
        <v>362</v>
      </c>
      <c r="S40" s="40" t="s">
        <v>362</v>
      </c>
      <c r="T40" s="40" t="s">
        <v>362</v>
      </c>
      <c r="U40" s="40" t="s">
        <v>362</v>
      </c>
      <c r="V40" s="40" t="s">
        <v>362</v>
      </c>
      <c r="W40" s="40" t="s">
        <v>362</v>
      </c>
      <c r="X40" s="57" t="s">
        <v>362</v>
      </c>
      <c r="Y40" s="40" t="s">
        <v>362</v>
      </c>
      <c r="Z40" s="40" t="s">
        <v>362</v>
      </c>
      <c r="AA40" s="40" t="s">
        <v>362</v>
      </c>
      <c r="AB40" s="40" t="s">
        <v>362</v>
      </c>
      <c r="AC40" s="40" t="s">
        <v>362</v>
      </c>
      <c r="AD40" s="40" t="s">
        <v>362</v>
      </c>
      <c r="AE40" s="57" t="s">
        <v>362</v>
      </c>
      <c r="AF40" s="40" t="s">
        <v>362</v>
      </c>
      <c r="AG40" s="40" t="s">
        <v>362</v>
      </c>
      <c r="AH40" s="40" t="s">
        <v>362</v>
      </c>
      <c r="AI40" s="40" t="s">
        <v>362</v>
      </c>
      <c r="AJ40" s="40" t="s">
        <v>362</v>
      </c>
      <c r="AK40" s="40" t="s">
        <v>362</v>
      </c>
      <c r="AL40" s="57" t="s">
        <v>362</v>
      </c>
      <c r="AM40" s="40" t="s">
        <v>362</v>
      </c>
    </row>
    <row r="41" spans="1:39" s="39" customFormat="1">
      <c r="A41" s="32" t="s">
        <v>0</v>
      </c>
      <c r="B41" s="32" t="s">
        <v>0</v>
      </c>
      <c r="C41" s="40" t="s">
        <v>362</v>
      </c>
      <c r="D41" s="40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57" t="s">
        <v>362</v>
      </c>
      <c r="K41" s="40" t="s">
        <v>362</v>
      </c>
      <c r="L41" s="40" t="s">
        <v>362</v>
      </c>
      <c r="M41" s="40" t="s">
        <v>362</v>
      </c>
      <c r="N41" s="40" t="s">
        <v>362</v>
      </c>
      <c r="O41" s="40" t="s">
        <v>362</v>
      </c>
      <c r="P41" s="40" t="s">
        <v>362</v>
      </c>
      <c r="Q41" s="57" t="s">
        <v>362</v>
      </c>
      <c r="R41" s="40" t="s">
        <v>362</v>
      </c>
      <c r="S41" s="40" t="s">
        <v>362</v>
      </c>
      <c r="T41" s="40" t="s">
        <v>362</v>
      </c>
      <c r="U41" s="40" t="s">
        <v>362</v>
      </c>
      <c r="V41" s="40" t="s">
        <v>362</v>
      </c>
      <c r="W41" s="40" t="s">
        <v>362</v>
      </c>
      <c r="X41" s="57" t="s">
        <v>362</v>
      </c>
      <c r="Y41" s="40" t="s">
        <v>362</v>
      </c>
      <c r="Z41" s="40" t="s">
        <v>362</v>
      </c>
      <c r="AA41" s="40" t="s">
        <v>362</v>
      </c>
      <c r="AB41" s="40" t="s">
        <v>362</v>
      </c>
      <c r="AC41" s="40" t="s">
        <v>362</v>
      </c>
      <c r="AD41" s="40" t="s">
        <v>362</v>
      </c>
      <c r="AE41" s="57" t="s">
        <v>362</v>
      </c>
      <c r="AF41" s="40" t="s">
        <v>362</v>
      </c>
      <c r="AG41" s="40" t="s">
        <v>362</v>
      </c>
      <c r="AH41" s="40" t="s">
        <v>362</v>
      </c>
      <c r="AI41" s="40" t="s">
        <v>362</v>
      </c>
      <c r="AJ41" s="40" t="s">
        <v>362</v>
      </c>
      <c r="AK41" s="40" t="s">
        <v>362</v>
      </c>
      <c r="AL41" s="57" t="s">
        <v>362</v>
      </c>
      <c r="AM41" s="40" t="s">
        <v>362</v>
      </c>
    </row>
    <row r="42" spans="1:39" s="28" customFormat="1" ht="31.5">
      <c r="A42" s="23" t="s">
        <v>337</v>
      </c>
      <c r="B42" s="30" t="s">
        <v>392</v>
      </c>
      <c r="C42" s="50"/>
      <c r="D42" s="36">
        <f t="shared" ref="D42:AL42" si="15">D43+D44+D48+D52+D56+D57+D61+D65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130">
        <f t="shared" si="15"/>
        <v>0</v>
      </c>
      <c r="K42" s="36">
        <f t="shared" si="15"/>
        <v>0</v>
      </c>
      <c r="L42" s="36">
        <f t="shared" si="15"/>
        <v>0</v>
      </c>
      <c r="M42" s="36">
        <f t="shared" si="15"/>
        <v>0</v>
      </c>
      <c r="N42" s="36">
        <f t="shared" si="15"/>
        <v>0</v>
      </c>
      <c r="O42" s="36">
        <f t="shared" si="15"/>
        <v>0</v>
      </c>
      <c r="P42" s="36">
        <f t="shared" si="15"/>
        <v>0</v>
      </c>
      <c r="Q42" s="130">
        <f t="shared" si="15"/>
        <v>0</v>
      </c>
      <c r="R42" s="36">
        <f t="shared" si="15"/>
        <v>0</v>
      </c>
      <c r="S42" s="36">
        <f t="shared" si="15"/>
        <v>0</v>
      </c>
      <c r="T42" s="36">
        <f t="shared" si="15"/>
        <v>0</v>
      </c>
      <c r="U42" s="36">
        <f t="shared" si="15"/>
        <v>0</v>
      </c>
      <c r="V42" s="36">
        <f t="shared" si="15"/>
        <v>0</v>
      </c>
      <c r="W42" s="36">
        <f t="shared" si="15"/>
        <v>0</v>
      </c>
      <c r="X42" s="130">
        <f t="shared" si="15"/>
        <v>0</v>
      </c>
      <c r="Y42" s="36">
        <f t="shared" si="15"/>
        <v>0</v>
      </c>
      <c r="Z42" s="36">
        <f t="shared" si="15"/>
        <v>0</v>
      </c>
      <c r="AA42" s="36">
        <f t="shared" si="15"/>
        <v>0</v>
      </c>
      <c r="AB42" s="36">
        <f t="shared" si="15"/>
        <v>0</v>
      </c>
      <c r="AC42" s="36">
        <f t="shared" si="15"/>
        <v>0</v>
      </c>
      <c r="AD42" s="36">
        <f t="shared" si="15"/>
        <v>0</v>
      </c>
      <c r="AE42" s="130">
        <f t="shared" si="15"/>
        <v>0</v>
      </c>
      <c r="AF42" s="36">
        <f t="shared" si="15"/>
        <v>0</v>
      </c>
      <c r="AG42" s="36">
        <f t="shared" si="15"/>
        <v>0</v>
      </c>
      <c r="AH42" s="36">
        <f t="shared" si="15"/>
        <v>0</v>
      </c>
      <c r="AI42" s="36">
        <f t="shared" si="15"/>
        <v>0</v>
      </c>
      <c r="AJ42" s="36">
        <f t="shared" si="15"/>
        <v>0</v>
      </c>
      <c r="AK42" s="36">
        <f t="shared" si="15"/>
        <v>0</v>
      </c>
      <c r="AL42" s="130">
        <f t="shared" si="15"/>
        <v>0</v>
      </c>
      <c r="AM42" s="64"/>
    </row>
    <row r="43" spans="1:39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129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129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129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129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129">
        <v>0</v>
      </c>
      <c r="AM43" s="65"/>
    </row>
    <row r="44" spans="1:39" s="42" customFormat="1" ht="94.5">
      <c r="A44" s="24" t="s">
        <v>348</v>
      </c>
      <c r="B44" s="31" t="s">
        <v>394</v>
      </c>
      <c r="C44" s="51"/>
      <c r="D44" s="43">
        <f t="shared" ref="D44:I44" si="16">SUM(D45:D47)</f>
        <v>0</v>
      </c>
      <c r="E44" s="43">
        <f t="shared" si="16"/>
        <v>0</v>
      </c>
      <c r="F44" s="43">
        <f t="shared" si="16"/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129">
        <f t="shared" ref="J44:AL44" si="17">SUM(J45:J47)</f>
        <v>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129">
        <f t="shared" si="17"/>
        <v>0</v>
      </c>
      <c r="R44" s="43">
        <f t="shared" si="17"/>
        <v>0</v>
      </c>
      <c r="S44" s="43">
        <f t="shared" si="17"/>
        <v>0</v>
      </c>
      <c r="T44" s="43">
        <f t="shared" si="17"/>
        <v>0</v>
      </c>
      <c r="U44" s="43">
        <f t="shared" si="17"/>
        <v>0</v>
      </c>
      <c r="V44" s="43">
        <f t="shared" si="17"/>
        <v>0</v>
      </c>
      <c r="W44" s="43">
        <f t="shared" si="17"/>
        <v>0</v>
      </c>
      <c r="X44" s="129">
        <f t="shared" si="17"/>
        <v>0</v>
      </c>
      <c r="Y44" s="43">
        <f t="shared" si="17"/>
        <v>0</v>
      </c>
      <c r="Z44" s="43">
        <f t="shared" si="17"/>
        <v>0</v>
      </c>
      <c r="AA44" s="43">
        <f t="shared" si="17"/>
        <v>0</v>
      </c>
      <c r="AB44" s="43">
        <f t="shared" si="17"/>
        <v>0</v>
      </c>
      <c r="AC44" s="43">
        <f t="shared" si="17"/>
        <v>0</v>
      </c>
      <c r="AD44" s="43">
        <f t="shared" si="17"/>
        <v>0</v>
      </c>
      <c r="AE44" s="129">
        <f t="shared" si="17"/>
        <v>0</v>
      </c>
      <c r="AF44" s="43">
        <f t="shared" si="17"/>
        <v>0</v>
      </c>
      <c r="AG44" s="43">
        <f t="shared" si="17"/>
        <v>0</v>
      </c>
      <c r="AH44" s="43">
        <f t="shared" si="17"/>
        <v>0</v>
      </c>
      <c r="AI44" s="43">
        <f t="shared" si="17"/>
        <v>0</v>
      </c>
      <c r="AJ44" s="43">
        <f t="shared" si="17"/>
        <v>0</v>
      </c>
      <c r="AK44" s="43">
        <f t="shared" si="17"/>
        <v>0</v>
      </c>
      <c r="AL44" s="129">
        <f t="shared" si="17"/>
        <v>0</v>
      </c>
      <c r="AM44" s="65"/>
    </row>
    <row r="45" spans="1:39" s="39" customFormat="1">
      <c r="A45" s="32" t="s">
        <v>348</v>
      </c>
      <c r="B45" s="33" t="s">
        <v>388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57" t="s">
        <v>362</v>
      </c>
      <c r="K45" s="40" t="s">
        <v>362</v>
      </c>
      <c r="L45" s="40" t="s">
        <v>362</v>
      </c>
      <c r="M45" s="40" t="s">
        <v>362</v>
      </c>
      <c r="N45" s="40" t="s">
        <v>362</v>
      </c>
      <c r="O45" s="40" t="s">
        <v>362</v>
      </c>
      <c r="P45" s="40" t="s">
        <v>362</v>
      </c>
      <c r="Q45" s="57" t="s">
        <v>362</v>
      </c>
      <c r="R45" s="40" t="s">
        <v>362</v>
      </c>
      <c r="S45" s="40" t="s">
        <v>362</v>
      </c>
      <c r="T45" s="40" t="s">
        <v>362</v>
      </c>
      <c r="U45" s="40" t="s">
        <v>362</v>
      </c>
      <c r="V45" s="40" t="s">
        <v>362</v>
      </c>
      <c r="W45" s="40" t="s">
        <v>362</v>
      </c>
      <c r="X45" s="57" t="s">
        <v>362</v>
      </c>
      <c r="Y45" s="40" t="s">
        <v>362</v>
      </c>
      <c r="Z45" s="40" t="s">
        <v>362</v>
      </c>
      <c r="AA45" s="40" t="s">
        <v>362</v>
      </c>
      <c r="AB45" s="40" t="s">
        <v>362</v>
      </c>
      <c r="AC45" s="40" t="s">
        <v>362</v>
      </c>
      <c r="AD45" s="40" t="s">
        <v>362</v>
      </c>
      <c r="AE45" s="57" t="s">
        <v>362</v>
      </c>
      <c r="AF45" s="40" t="s">
        <v>362</v>
      </c>
      <c r="AG45" s="40" t="s">
        <v>362</v>
      </c>
      <c r="AH45" s="40" t="s">
        <v>362</v>
      </c>
      <c r="AI45" s="40" t="s">
        <v>362</v>
      </c>
      <c r="AJ45" s="40" t="s">
        <v>362</v>
      </c>
      <c r="AK45" s="40" t="s">
        <v>362</v>
      </c>
      <c r="AL45" s="57" t="s">
        <v>362</v>
      </c>
      <c r="AM45" s="40" t="s">
        <v>362</v>
      </c>
    </row>
    <row r="46" spans="1:39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57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57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57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57" t="s">
        <v>362</v>
      </c>
      <c r="AF46" s="40" t="s">
        <v>362</v>
      </c>
      <c r="AG46" s="40" t="s">
        <v>362</v>
      </c>
      <c r="AH46" s="40" t="s">
        <v>362</v>
      </c>
      <c r="AI46" s="40" t="s">
        <v>362</v>
      </c>
      <c r="AJ46" s="40" t="s">
        <v>362</v>
      </c>
      <c r="AK46" s="40" t="s">
        <v>362</v>
      </c>
      <c r="AL46" s="57" t="s">
        <v>362</v>
      </c>
      <c r="AM46" s="40" t="s">
        <v>362</v>
      </c>
    </row>
    <row r="47" spans="1:39" s="39" customFormat="1">
      <c r="A47" s="32" t="s">
        <v>0</v>
      </c>
      <c r="B47" s="32" t="s">
        <v>0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57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57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57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57" t="s">
        <v>362</v>
      </c>
      <c r="AF47" s="40" t="s">
        <v>362</v>
      </c>
      <c r="AG47" s="40" t="s">
        <v>362</v>
      </c>
      <c r="AH47" s="40" t="s">
        <v>362</v>
      </c>
      <c r="AI47" s="40" t="s">
        <v>362</v>
      </c>
      <c r="AJ47" s="40" t="s">
        <v>362</v>
      </c>
      <c r="AK47" s="40" t="s">
        <v>362</v>
      </c>
      <c r="AL47" s="57" t="s">
        <v>362</v>
      </c>
      <c r="AM47" s="40" t="s">
        <v>362</v>
      </c>
    </row>
    <row r="48" spans="1:39" s="42" customFormat="1" ht="78.75">
      <c r="A48" s="24" t="s">
        <v>348</v>
      </c>
      <c r="B48" s="31" t="s">
        <v>395</v>
      </c>
      <c r="C48" s="51"/>
      <c r="D48" s="43">
        <f t="shared" ref="D48:AL48" si="18">SUM(D49:D51)</f>
        <v>0</v>
      </c>
      <c r="E48" s="43">
        <f t="shared" si="18"/>
        <v>0</v>
      </c>
      <c r="F48" s="43">
        <f t="shared" si="18"/>
        <v>0</v>
      </c>
      <c r="G48" s="43">
        <f t="shared" si="18"/>
        <v>0</v>
      </c>
      <c r="H48" s="43">
        <f t="shared" si="18"/>
        <v>0</v>
      </c>
      <c r="I48" s="43">
        <f t="shared" si="18"/>
        <v>0</v>
      </c>
      <c r="J48" s="129">
        <f t="shared" si="18"/>
        <v>0</v>
      </c>
      <c r="K48" s="43">
        <f t="shared" si="18"/>
        <v>0</v>
      </c>
      <c r="L48" s="43">
        <f t="shared" si="18"/>
        <v>0</v>
      </c>
      <c r="M48" s="43">
        <f t="shared" si="18"/>
        <v>0</v>
      </c>
      <c r="N48" s="43">
        <f t="shared" si="18"/>
        <v>0</v>
      </c>
      <c r="O48" s="43">
        <f t="shared" si="18"/>
        <v>0</v>
      </c>
      <c r="P48" s="43">
        <f t="shared" si="18"/>
        <v>0</v>
      </c>
      <c r="Q48" s="129">
        <f t="shared" si="18"/>
        <v>0</v>
      </c>
      <c r="R48" s="43">
        <f t="shared" si="18"/>
        <v>0</v>
      </c>
      <c r="S48" s="43">
        <f t="shared" si="18"/>
        <v>0</v>
      </c>
      <c r="T48" s="43">
        <f t="shared" si="18"/>
        <v>0</v>
      </c>
      <c r="U48" s="43">
        <f t="shared" si="18"/>
        <v>0</v>
      </c>
      <c r="V48" s="43">
        <f t="shared" si="18"/>
        <v>0</v>
      </c>
      <c r="W48" s="43">
        <f t="shared" si="18"/>
        <v>0</v>
      </c>
      <c r="X48" s="129">
        <f t="shared" si="18"/>
        <v>0</v>
      </c>
      <c r="Y48" s="43">
        <f t="shared" si="18"/>
        <v>0</v>
      </c>
      <c r="Z48" s="43">
        <f t="shared" si="18"/>
        <v>0</v>
      </c>
      <c r="AA48" s="43">
        <f t="shared" si="18"/>
        <v>0</v>
      </c>
      <c r="AB48" s="43">
        <f t="shared" si="18"/>
        <v>0</v>
      </c>
      <c r="AC48" s="43">
        <f t="shared" si="18"/>
        <v>0</v>
      </c>
      <c r="AD48" s="43">
        <f t="shared" si="18"/>
        <v>0</v>
      </c>
      <c r="AE48" s="129">
        <f t="shared" si="18"/>
        <v>0</v>
      </c>
      <c r="AF48" s="43">
        <f t="shared" si="18"/>
        <v>0</v>
      </c>
      <c r="AG48" s="43">
        <f t="shared" si="18"/>
        <v>0</v>
      </c>
      <c r="AH48" s="43">
        <f t="shared" si="18"/>
        <v>0</v>
      </c>
      <c r="AI48" s="43">
        <f t="shared" si="18"/>
        <v>0</v>
      </c>
      <c r="AJ48" s="43">
        <f t="shared" si="18"/>
        <v>0</v>
      </c>
      <c r="AK48" s="43">
        <f t="shared" si="18"/>
        <v>0</v>
      </c>
      <c r="AL48" s="129">
        <f t="shared" si="18"/>
        <v>0</v>
      </c>
      <c r="AM48" s="65"/>
    </row>
    <row r="49" spans="1:39" s="39" customFormat="1">
      <c r="A49" s="32" t="s">
        <v>348</v>
      </c>
      <c r="B49" s="33" t="s">
        <v>388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57" t="s">
        <v>362</v>
      </c>
      <c r="K49" s="40" t="s">
        <v>362</v>
      </c>
      <c r="L49" s="40" t="s">
        <v>362</v>
      </c>
      <c r="M49" s="40" t="s">
        <v>362</v>
      </c>
      <c r="N49" s="40" t="s">
        <v>362</v>
      </c>
      <c r="O49" s="40" t="s">
        <v>362</v>
      </c>
      <c r="P49" s="40" t="s">
        <v>362</v>
      </c>
      <c r="Q49" s="57" t="s">
        <v>362</v>
      </c>
      <c r="R49" s="40" t="s">
        <v>362</v>
      </c>
      <c r="S49" s="40" t="s">
        <v>362</v>
      </c>
      <c r="T49" s="40" t="s">
        <v>362</v>
      </c>
      <c r="U49" s="40" t="s">
        <v>362</v>
      </c>
      <c r="V49" s="40" t="s">
        <v>362</v>
      </c>
      <c r="W49" s="40" t="s">
        <v>362</v>
      </c>
      <c r="X49" s="57" t="s">
        <v>362</v>
      </c>
      <c r="Y49" s="40" t="s">
        <v>362</v>
      </c>
      <c r="Z49" s="40" t="s">
        <v>362</v>
      </c>
      <c r="AA49" s="40" t="s">
        <v>362</v>
      </c>
      <c r="AB49" s="40" t="s">
        <v>362</v>
      </c>
      <c r="AC49" s="40" t="s">
        <v>362</v>
      </c>
      <c r="AD49" s="40" t="s">
        <v>362</v>
      </c>
      <c r="AE49" s="57" t="s">
        <v>362</v>
      </c>
      <c r="AF49" s="40" t="s">
        <v>362</v>
      </c>
      <c r="AG49" s="40" t="s">
        <v>362</v>
      </c>
      <c r="AH49" s="40" t="s">
        <v>362</v>
      </c>
      <c r="AI49" s="40" t="s">
        <v>362</v>
      </c>
      <c r="AJ49" s="40" t="s">
        <v>362</v>
      </c>
      <c r="AK49" s="40" t="s">
        <v>362</v>
      </c>
      <c r="AL49" s="57" t="s">
        <v>362</v>
      </c>
      <c r="AM49" s="40" t="s">
        <v>362</v>
      </c>
    </row>
    <row r="50" spans="1:39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57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57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57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57" t="s">
        <v>362</v>
      </c>
      <c r="AF50" s="40" t="s">
        <v>362</v>
      </c>
      <c r="AG50" s="40" t="s">
        <v>362</v>
      </c>
      <c r="AH50" s="40" t="s">
        <v>362</v>
      </c>
      <c r="AI50" s="40" t="s">
        <v>362</v>
      </c>
      <c r="AJ50" s="40" t="s">
        <v>362</v>
      </c>
      <c r="AK50" s="40" t="s">
        <v>362</v>
      </c>
      <c r="AL50" s="57" t="s">
        <v>362</v>
      </c>
      <c r="AM50" s="40" t="s">
        <v>362</v>
      </c>
    </row>
    <row r="51" spans="1:39" s="39" customFormat="1">
      <c r="A51" s="32" t="s">
        <v>0</v>
      </c>
      <c r="B51" s="32" t="s">
        <v>0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57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57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57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57" t="s">
        <v>362</v>
      </c>
      <c r="AF51" s="40" t="s">
        <v>362</v>
      </c>
      <c r="AG51" s="40" t="s">
        <v>362</v>
      </c>
      <c r="AH51" s="40" t="s">
        <v>362</v>
      </c>
      <c r="AI51" s="40" t="s">
        <v>362</v>
      </c>
      <c r="AJ51" s="40" t="s">
        <v>362</v>
      </c>
      <c r="AK51" s="40" t="s">
        <v>362</v>
      </c>
      <c r="AL51" s="57" t="s">
        <v>362</v>
      </c>
      <c r="AM51" s="40" t="s">
        <v>362</v>
      </c>
    </row>
    <row r="52" spans="1:39" s="42" customFormat="1" ht="78.75">
      <c r="A52" s="24" t="s">
        <v>348</v>
      </c>
      <c r="B52" s="31" t="s">
        <v>396</v>
      </c>
      <c r="C52" s="51"/>
      <c r="D52" s="43">
        <f t="shared" ref="D52:AL52" si="19">SUM(D53:D55)</f>
        <v>0</v>
      </c>
      <c r="E52" s="43">
        <f t="shared" si="19"/>
        <v>0</v>
      </c>
      <c r="F52" s="43">
        <f t="shared" si="19"/>
        <v>0</v>
      </c>
      <c r="G52" s="43">
        <f t="shared" si="19"/>
        <v>0</v>
      </c>
      <c r="H52" s="43">
        <f t="shared" si="19"/>
        <v>0</v>
      </c>
      <c r="I52" s="43">
        <f t="shared" si="19"/>
        <v>0</v>
      </c>
      <c r="J52" s="129">
        <f t="shared" si="19"/>
        <v>0</v>
      </c>
      <c r="K52" s="43">
        <f t="shared" si="19"/>
        <v>0</v>
      </c>
      <c r="L52" s="43">
        <f t="shared" si="19"/>
        <v>0</v>
      </c>
      <c r="M52" s="43">
        <f t="shared" si="19"/>
        <v>0</v>
      </c>
      <c r="N52" s="43">
        <f t="shared" si="19"/>
        <v>0</v>
      </c>
      <c r="O52" s="43">
        <f t="shared" si="19"/>
        <v>0</v>
      </c>
      <c r="P52" s="43">
        <f t="shared" si="19"/>
        <v>0</v>
      </c>
      <c r="Q52" s="129">
        <f t="shared" si="19"/>
        <v>0</v>
      </c>
      <c r="R52" s="43">
        <f t="shared" si="19"/>
        <v>0</v>
      </c>
      <c r="S52" s="43">
        <f t="shared" si="19"/>
        <v>0</v>
      </c>
      <c r="T52" s="43">
        <f t="shared" si="19"/>
        <v>0</v>
      </c>
      <c r="U52" s="43">
        <f t="shared" si="19"/>
        <v>0</v>
      </c>
      <c r="V52" s="43">
        <f t="shared" si="19"/>
        <v>0</v>
      </c>
      <c r="W52" s="43">
        <f t="shared" si="19"/>
        <v>0</v>
      </c>
      <c r="X52" s="129">
        <f t="shared" si="19"/>
        <v>0</v>
      </c>
      <c r="Y52" s="43">
        <f t="shared" si="19"/>
        <v>0</v>
      </c>
      <c r="Z52" s="43">
        <f t="shared" si="19"/>
        <v>0</v>
      </c>
      <c r="AA52" s="43">
        <f t="shared" si="19"/>
        <v>0</v>
      </c>
      <c r="AB52" s="43">
        <f t="shared" si="19"/>
        <v>0</v>
      </c>
      <c r="AC52" s="43">
        <f t="shared" si="19"/>
        <v>0</v>
      </c>
      <c r="AD52" s="43">
        <f t="shared" si="19"/>
        <v>0</v>
      </c>
      <c r="AE52" s="129">
        <f t="shared" si="19"/>
        <v>0</v>
      </c>
      <c r="AF52" s="43">
        <f t="shared" si="19"/>
        <v>0</v>
      </c>
      <c r="AG52" s="43">
        <f t="shared" si="19"/>
        <v>0</v>
      </c>
      <c r="AH52" s="43">
        <f t="shared" si="19"/>
        <v>0</v>
      </c>
      <c r="AI52" s="43">
        <f t="shared" si="19"/>
        <v>0</v>
      </c>
      <c r="AJ52" s="43">
        <f t="shared" si="19"/>
        <v>0</v>
      </c>
      <c r="AK52" s="43">
        <f t="shared" si="19"/>
        <v>0</v>
      </c>
      <c r="AL52" s="129">
        <f t="shared" si="19"/>
        <v>0</v>
      </c>
      <c r="AM52" s="65"/>
    </row>
    <row r="53" spans="1:39" s="39" customFormat="1">
      <c r="A53" s="32" t="s">
        <v>348</v>
      </c>
      <c r="B53" s="33" t="s">
        <v>388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57" t="s">
        <v>362</v>
      </c>
      <c r="K53" s="40" t="s">
        <v>362</v>
      </c>
      <c r="L53" s="40" t="s">
        <v>362</v>
      </c>
      <c r="M53" s="40" t="s">
        <v>362</v>
      </c>
      <c r="N53" s="40" t="s">
        <v>362</v>
      </c>
      <c r="O53" s="40" t="s">
        <v>362</v>
      </c>
      <c r="P53" s="40" t="s">
        <v>362</v>
      </c>
      <c r="Q53" s="57" t="s">
        <v>362</v>
      </c>
      <c r="R53" s="40" t="s">
        <v>362</v>
      </c>
      <c r="S53" s="40" t="s">
        <v>362</v>
      </c>
      <c r="T53" s="40" t="s">
        <v>362</v>
      </c>
      <c r="U53" s="40" t="s">
        <v>362</v>
      </c>
      <c r="V53" s="40" t="s">
        <v>362</v>
      </c>
      <c r="W53" s="40" t="s">
        <v>362</v>
      </c>
      <c r="X53" s="57" t="s">
        <v>362</v>
      </c>
      <c r="Y53" s="40" t="s">
        <v>362</v>
      </c>
      <c r="Z53" s="40" t="s">
        <v>362</v>
      </c>
      <c r="AA53" s="40" t="s">
        <v>362</v>
      </c>
      <c r="AB53" s="40" t="s">
        <v>362</v>
      </c>
      <c r="AC53" s="40" t="s">
        <v>362</v>
      </c>
      <c r="AD53" s="40" t="s">
        <v>362</v>
      </c>
      <c r="AE53" s="57" t="s">
        <v>362</v>
      </c>
      <c r="AF53" s="40" t="s">
        <v>362</v>
      </c>
      <c r="AG53" s="40" t="s">
        <v>362</v>
      </c>
      <c r="AH53" s="40" t="s">
        <v>362</v>
      </c>
      <c r="AI53" s="40" t="s">
        <v>362</v>
      </c>
      <c r="AJ53" s="40" t="s">
        <v>362</v>
      </c>
      <c r="AK53" s="40" t="s">
        <v>362</v>
      </c>
      <c r="AL53" s="57" t="s">
        <v>362</v>
      </c>
      <c r="AM53" s="40" t="s">
        <v>362</v>
      </c>
    </row>
    <row r="54" spans="1:39" s="39" customFormat="1">
      <c r="A54" s="32" t="s">
        <v>348</v>
      </c>
      <c r="B54" s="33" t="s">
        <v>388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57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 t="s">
        <v>362</v>
      </c>
      <c r="Q54" s="57" t="s">
        <v>362</v>
      </c>
      <c r="R54" s="40" t="s">
        <v>362</v>
      </c>
      <c r="S54" s="40" t="s">
        <v>362</v>
      </c>
      <c r="T54" s="40" t="s">
        <v>362</v>
      </c>
      <c r="U54" s="40" t="s">
        <v>362</v>
      </c>
      <c r="V54" s="40" t="s">
        <v>362</v>
      </c>
      <c r="W54" s="40" t="s">
        <v>362</v>
      </c>
      <c r="X54" s="57" t="s">
        <v>362</v>
      </c>
      <c r="Y54" s="40" t="s">
        <v>362</v>
      </c>
      <c r="Z54" s="40" t="s">
        <v>362</v>
      </c>
      <c r="AA54" s="40" t="s">
        <v>362</v>
      </c>
      <c r="AB54" s="40" t="s">
        <v>362</v>
      </c>
      <c r="AC54" s="40" t="s">
        <v>362</v>
      </c>
      <c r="AD54" s="40" t="s">
        <v>362</v>
      </c>
      <c r="AE54" s="57" t="s">
        <v>362</v>
      </c>
      <c r="AF54" s="40" t="s">
        <v>362</v>
      </c>
      <c r="AG54" s="40" t="s">
        <v>362</v>
      </c>
      <c r="AH54" s="40" t="s">
        <v>362</v>
      </c>
      <c r="AI54" s="40" t="s">
        <v>362</v>
      </c>
      <c r="AJ54" s="40" t="s">
        <v>362</v>
      </c>
      <c r="AK54" s="40" t="s">
        <v>362</v>
      </c>
      <c r="AL54" s="57" t="s">
        <v>362</v>
      </c>
      <c r="AM54" s="40" t="s">
        <v>362</v>
      </c>
    </row>
    <row r="55" spans="1:39" s="39" customFormat="1">
      <c r="A55" s="32" t="s">
        <v>0</v>
      </c>
      <c r="B55" s="32" t="s">
        <v>0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57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57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57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57" t="s">
        <v>362</v>
      </c>
      <c r="AF55" s="40" t="s">
        <v>362</v>
      </c>
      <c r="AG55" s="40" t="s">
        <v>362</v>
      </c>
      <c r="AH55" s="40" t="s">
        <v>362</v>
      </c>
      <c r="AI55" s="40" t="s">
        <v>362</v>
      </c>
      <c r="AJ55" s="40" t="s">
        <v>362</v>
      </c>
      <c r="AK55" s="40" t="s">
        <v>362</v>
      </c>
      <c r="AL55" s="57" t="s">
        <v>362</v>
      </c>
      <c r="AM55" s="40" t="s">
        <v>362</v>
      </c>
    </row>
    <row r="56" spans="1:39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129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129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129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129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129">
        <v>0</v>
      </c>
      <c r="AM56" s="65"/>
    </row>
    <row r="57" spans="1:39" s="42" customFormat="1" ht="94.5">
      <c r="A57" s="24" t="s">
        <v>349</v>
      </c>
      <c r="B57" s="31" t="s">
        <v>394</v>
      </c>
      <c r="C57" s="51"/>
      <c r="D57" s="43">
        <f t="shared" ref="D57:AL57" si="20">SUM(D58:D60)</f>
        <v>0</v>
      </c>
      <c r="E57" s="43">
        <f t="shared" si="20"/>
        <v>0</v>
      </c>
      <c r="F57" s="43">
        <f t="shared" si="20"/>
        <v>0</v>
      </c>
      <c r="G57" s="43">
        <f t="shared" si="20"/>
        <v>0</v>
      </c>
      <c r="H57" s="43">
        <f t="shared" si="20"/>
        <v>0</v>
      </c>
      <c r="I57" s="43">
        <f t="shared" si="20"/>
        <v>0</v>
      </c>
      <c r="J57" s="129">
        <f t="shared" si="20"/>
        <v>0</v>
      </c>
      <c r="K57" s="43">
        <f t="shared" si="20"/>
        <v>0</v>
      </c>
      <c r="L57" s="43">
        <f t="shared" si="20"/>
        <v>0</v>
      </c>
      <c r="M57" s="43">
        <f t="shared" si="20"/>
        <v>0</v>
      </c>
      <c r="N57" s="43">
        <f t="shared" si="20"/>
        <v>0</v>
      </c>
      <c r="O57" s="43">
        <f t="shared" si="20"/>
        <v>0</v>
      </c>
      <c r="P57" s="43">
        <f t="shared" si="20"/>
        <v>0</v>
      </c>
      <c r="Q57" s="129">
        <f t="shared" si="20"/>
        <v>0</v>
      </c>
      <c r="R57" s="43">
        <f t="shared" si="20"/>
        <v>0</v>
      </c>
      <c r="S57" s="43">
        <f t="shared" si="20"/>
        <v>0</v>
      </c>
      <c r="T57" s="43">
        <f t="shared" si="20"/>
        <v>0</v>
      </c>
      <c r="U57" s="43">
        <f t="shared" si="20"/>
        <v>0</v>
      </c>
      <c r="V57" s="43">
        <f t="shared" si="20"/>
        <v>0</v>
      </c>
      <c r="W57" s="43">
        <f t="shared" si="20"/>
        <v>0</v>
      </c>
      <c r="X57" s="129">
        <f t="shared" si="20"/>
        <v>0</v>
      </c>
      <c r="Y57" s="43">
        <f t="shared" si="20"/>
        <v>0</v>
      </c>
      <c r="Z57" s="43">
        <f t="shared" si="20"/>
        <v>0</v>
      </c>
      <c r="AA57" s="43">
        <f t="shared" si="20"/>
        <v>0</v>
      </c>
      <c r="AB57" s="43">
        <f t="shared" si="20"/>
        <v>0</v>
      </c>
      <c r="AC57" s="43">
        <f t="shared" si="20"/>
        <v>0</v>
      </c>
      <c r="AD57" s="43">
        <f t="shared" si="20"/>
        <v>0</v>
      </c>
      <c r="AE57" s="129">
        <f t="shared" si="20"/>
        <v>0</v>
      </c>
      <c r="AF57" s="43">
        <f t="shared" si="20"/>
        <v>0</v>
      </c>
      <c r="AG57" s="43">
        <f t="shared" si="20"/>
        <v>0</v>
      </c>
      <c r="AH57" s="43">
        <f t="shared" si="20"/>
        <v>0</v>
      </c>
      <c r="AI57" s="43">
        <f t="shared" si="20"/>
        <v>0</v>
      </c>
      <c r="AJ57" s="43">
        <f t="shared" si="20"/>
        <v>0</v>
      </c>
      <c r="AK57" s="43">
        <f t="shared" si="20"/>
        <v>0</v>
      </c>
      <c r="AL57" s="129">
        <f t="shared" si="20"/>
        <v>0</v>
      </c>
      <c r="AM57" s="65"/>
    </row>
    <row r="58" spans="1:39" s="39" customFormat="1">
      <c r="A58" s="32" t="s">
        <v>349</v>
      </c>
      <c r="B58" s="33" t="s">
        <v>388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57" t="s">
        <v>362</v>
      </c>
      <c r="K58" s="40" t="s">
        <v>362</v>
      </c>
      <c r="L58" s="40" t="s">
        <v>362</v>
      </c>
      <c r="M58" s="40" t="s">
        <v>362</v>
      </c>
      <c r="N58" s="40" t="s">
        <v>362</v>
      </c>
      <c r="O58" s="40" t="s">
        <v>362</v>
      </c>
      <c r="P58" s="40" t="s">
        <v>362</v>
      </c>
      <c r="Q58" s="57" t="s">
        <v>362</v>
      </c>
      <c r="R58" s="40" t="s">
        <v>362</v>
      </c>
      <c r="S58" s="40" t="s">
        <v>362</v>
      </c>
      <c r="T58" s="40" t="s">
        <v>362</v>
      </c>
      <c r="U58" s="40" t="s">
        <v>362</v>
      </c>
      <c r="V58" s="40" t="s">
        <v>362</v>
      </c>
      <c r="W58" s="40" t="s">
        <v>362</v>
      </c>
      <c r="X58" s="57" t="s">
        <v>362</v>
      </c>
      <c r="Y58" s="40" t="s">
        <v>362</v>
      </c>
      <c r="Z58" s="40" t="s">
        <v>362</v>
      </c>
      <c r="AA58" s="40" t="s">
        <v>362</v>
      </c>
      <c r="AB58" s="40" t="s">
        <v>362</v>
      </c>
      <c r="AC58" s="40" t="s">
        <v>362</v>
      </c>
      <c r="AD58" s="40" t="s">
        <v>362</v>
      </c>
      <c r="AE58" s="57" t="s">
        <v>362</v>
      </c>
      <c r="AF58" s="40" t="s">
        <v>362</v>
      </c>
      <c r="AG58" s="40" t="s">
        <v>362</v>
      </c>
      <c r="AH58" s="40" t="s">
        <v>362</v>
      </c>
      <c r="AI58" s="40" t="s">
        <v>362</v>
      </c>
      <c r="AJ58" s="40" t="s">
        <v>362</v>
      </c>
      <c r="AK58" s="40" t="s">
        <v>362</v>
      </c>
      <c r="AL58" s="57" t="s">
        <v>362</v>
      </c>
      <c r="AM58" s="40" t="s">
        <v>362</v>
      </c>
    </row>
    <row r="59" spans="1:39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57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57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57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57" t="s">
        <v>362</v>
      </c>
      <c r="AF59" s="40" t="s">
        <v>362</v>
      </c>
      <c r="AG59" s="40" t="s">
        <v>362</v>
      </c>
      <c r="AH59" s="40" t="s">
        <v>362</v>
      </c>
      <c r="AI59" s="40" t="s">
        <v>362</v>
      </c>
      <c r="AJ59" s="40" t="s">
        <v>362</v>
      </c>
      <c r="AK59" s="40" t="s">
        <v>362</v>
      </c>
      <c r="AL59" s="57" t="s">
        <v>362</v>
      </c>
      <c r="AM59" s="40" t="s">
        <v>362</v>
      </c>
    </row>
    <row r="60" spans="1:39" s="39" customFormat="1">
      <c r="A60" s="32" t="s">
        <v>0</v>
      </c>
      <c r="B60" s="32" t="s">
        <v>0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57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57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57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57" t="s">
        <v>362</v>
      </c>
      <c r="AF60" s="40" t="s">
        <v>362</v>
      </c>
      <c r="AG60" s="40" t="s">
        <v>362</v>
      </c>
      <c r="AH60" s="40" t="s">
        <v>362</v>
      </c>
      <c r="AI60" s="40" t="s">
        <v>362</v>
      </c>
      <c r="AJ60" s="40" t="s">
        <v>362</v>
      </c>
      <c r="AK60" s="40" t="s">
        <v>362</v>
      </c>
      <c r="AL60" s="57" t="s">
        <v>362</v>
      </c>
      <c r="AM60" s="40" t="s">
        <v>362</v>
      </c>
    </row>
    <row r="61" spans="1:39" s="42" customFormat="1" ht="78.75">
      <c r="A61" s="24" t="s">
        <v>349</v>
      </c>
      <c r="B61" s="31" t="s">
        <v>395</v>
      </c>
      <c r="C61" s="51"/>
      <c r="D61" s="43">
        <f t="shared" ref="D61:AL61" si="21">SUM(D62:D64)</f>
        <v>0</v>
      </c>
      <c r="E61" s="43">
        <f t="shared" si="21"/>
        <v>0</v>
      </c>
      <c r="F61" s="43">
        <f t="shared" si="21"/>
        <v>0</v>
      </c>
      <c r="G61" s="43">
        <f t="shared" si="21"/>
        <v>0</v>
      </c>
      <c r="H61" s="43">
        <f t="shared" si="21"/>
        <v>0</v>
      </c>
      <c r="I61" s="43">
        <f t="shared" si="21"/>
        <v>0</v>
      </c>
      <c r="J61" s="129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0</v>
      </c>
      <c r="Q61" s="129">
        <f t="shared" si="21"/>
        <v>0</v>
      </c>
      <c r="R61" s="43">
        <f t="shared" si="21"/>
        <v>0</v>
      </c>
      <c r="S61" s="43">
        <f t="shared" si="21"/>
        <v>0</v>
      </c>
      <c r="T61" s="43">
        <f t="shared" si="21"/>
        <v>0</v>
      </c>
      <c r="U61" s="43">
        <f t="shared" si="21"/>
        <v>0</v>
      </c>
      <c r="V61" s="43">
        <f t="shared" si="21"/>
        <v>0</v>
      </c>
      <c r="W61" s="43">
        <f t="shared" si="21"/>
        <v>0</v>
      </c>
      <c r="X61" s="129">
        <f t="shared" si="21"/>
        <v>0</v>
      </c>
      <c r="Y61" s="43">
        <f t="shared" si="21"/>
        <v>0</v>
      </c>
      <c r="Z61" s="43">
        <f t="shared" si="21"/>
        <v>0</v>
      </c>
      <c r="AA61" s="43">
        <f t="shared" si="21"/>
        <v>0</v>
      </c>
      <c r="AB61" s="43">
        <f t="shared" si="21"/>
        <v>0</v>
      </c>
      <c r="AC61" s="43">
        <f t="shared" si="21"/>
        <v>0</v>
      </c>
      <c r="AD61" s="43">
        <f t="shared" si="21"/>
        <v>0</v>
      </c>
      <c r="AE61" s="129">
        <f t="shared" si="21"/>
        <v>0</v>
      </c>
      <c r="AF61" s="43">
        <f t="shared" si="21"/>
        <v>0</v>
      </c>
      <c r="AG61" s="43">
        <f t="shared" si="21"/>
        <v>0</v>
      </c>
      <c r="AH61" s="43">
        <f t="shared" si="21"/>
        <v>0</v>
      </c>
      <c r="AI61" s="43">
        <f t="shared" si="21"/>
        <v>0</v>
      </c>
      <c r="AJ61" s="43">
        <f t="shared" si="21"/>
        <v>0</v>
      </c>
      <c r="AK61" s="43">
        <f t="shared" si="21"/>
        <v>0</v>
      </c>
      <c r="AL61" s="129">
        <f t="shared" si="21"/>
        <v>0</v>
      </c>
      <c r="AM61" s="65"/>
    </row>
    <row r="62" spans="1:39" s="39" customFormat="1">
      <c r="A62" s="32" t="s">
        <v>349</v>
      </c>
      <c r="B62" s="33" t="s">
        <v>388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57" t="s">
        <v>362</v>
      </c>
      <c r="K62" s="40" t="s">
        <v>362</v>
      </c>
      <c r="L62" s="40" t="s">
        <v>362</v>
      </c>
      <c r="M62" s="40" t="s">
        <v>362</v>
      </c>
      <c r="N62" s="40" t="s">
        <v>362</v>
      </c>
      <c r="O62" s="40" t="s">
        <v>362</v>
      </c>
      <c r="P62" s="40" t="s">
        <v>362</v>
      </c>
      <c r="Q62" s="57" t="s">
        <v>362</v>
      </c>
      <c r="R62" s="40" t="s">
        <v>362</v>
      </c>
      <c r="S62" s="40" t="s">
        <v>362</v>
      </c>
      <c r="T62" s="40" t="s">
        <v>362</v>
      </c>
      <c r="U62" s="40" t="s">
        <v>362</v>
      </c>
      <c r="V62" s="40" t="s">
        <v>362</v>
      </c>
      <c r="W62" s="40" t="s">
        <v>362</v>
      </c>
      <c r="X62" s="57" t="s">
        <v>362</v>
      </c>
      <c r="Y62" s="40" t="s">
        <v>362</v>
      </c>
      <c r="Z62" s="40" t="s">
        <v>362</v>
      </c>
      <c r="AA62" s="40" t="s">
        <v>362</v>
      </c>
      <c r="AB62" s="40" t="s">
        <v>362</v>
      </c>
      <c r="AC62" s="40" t="s">
        <v>362</v>
      </c>
      <c r="AD62" s="40" t="s">
        <v>362</v>
      </c>
      <c r="AE62" s="57" t="s">
        <v>362</v>
      </c>
      <c r="AF62" s="40" t="s">
        <v>362</v>
      </c>
      <c r="AG62" s="40" t="s">
        <v>362</v>
      </c>
      <c r="AH62" s="40" t="s">
        <v>362</v>
      </c>
      <c r="AI62" s="40" t="s">
        <v>362</v>
      </c>
      <c r="AJ62" s="40" t="s">
        <v>362</v>
      </c>
      <c r="AK62" s="40" t="s">
        <v>362</v>
      </c>
      <c r="AL62" s="57" t="s">
        <v>362</v>
      </c>
      <c r="AM62" s="40" t="s">
        <v>362</v>
      </c>
    </row>
    <row r="63" spans="1:39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57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57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57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57" t="s">
        <v>362</v>
      </c>
      <c r="AF63" s="40" t="s">
        <v>362</v>
      </c>
      <c r="AG63" s="40" t="s">
        <v>362</v>
      </c>
      <c r="AH63" s="40" t="s">
        <v>362</v>
      </c>
      <c r="AI63" s="40" t="s">
        <v>362</v>
      </c>
      <c r="AJ63" s="40" t="s">
        <v>362</v>
      </c>
      <c r="AK63" s="40" t="s">
        <v>362</v>
      </c>
      <c r="AL63" s="57" t="s">
        <v>362</v>
      </c>
      <c r="AM63" s="40" t="s">
        <v>362</v>
      </c>
    </row>
    <row r="64" spans="1:39" s="39" customFormat="1">
      <c r="A64" s="32" t="s">
        <v>0</v>
      </c>
      <c r="B64" s="32" t="s">
        <v>0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57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57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57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57" t="s">
        <v>362</v>
      </c>
      <c r="AF64" s="40" t="s">
        <v>362</v>
      </c>
      <c r="AG64" s="40" t="s">
        <v>362</v>
      </c>
      <c r="AH64" s="40" t="s">
        <v>362</v>
      </c>
      <c r="AI64" s="40" t="s">
        <v>362</v>
      </c>
      <c r="AJ64" s="40" t="s">
        <v>362</v>
      </c>
      <c r="AK64" s="40" t="s">
        <v>362</v>
      </c>
      <c r="AL64" s="57" t="s">
        <v>362</v>
      </c>
      <c r="AM64" s="40" t="s">
        <v>362</v>
      </c>
    </row>
    <row r="65" spans="1:39" s="42" customFormat="1" ht="78.75">
      <c r="A65" s="24" t="s">
        <v>349</v>
      </c>
      <c r="B65" s="31" t="s">
        <v>397</v>
      </c>
      <c r="C65" s="51"/>
      <c r="D65" s="43">
        <f t="shared" ref="D65:AL65" si="22">SUM(D66:D68)</f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0</v>
      </c>
      <c r="I65" s="43">
        <f t="shared" si="22"/>
        <v>0</v>
      </c>
      <c r="J65" s="129">
        <f t="shared" si="22"/>
        <v>0</v>
      </c>
      <c r="K65" s="43">
        <f t="shared" si="22"/>
        <v>0</v>
      </c>
      <c r="L65" s="43">
        <f t="shared" si="22"/>
        <v>0</v>
      </c>
      <c r="M65" s="43">
        <f t="shared" si="22"/>
        <v>0</v>
      </c>
      <c r="N65" s="43">
        <f t="shared" si="22"/>
        <v>0</v>
      </c>
      <c r="O65" s="43">
        <f t="shared" si="22"/>
        <v>0</v>
      </c>
      <c r="P65" s="43">
        <f t="shared" si="22"/>
        <v>0</v>
      </c>
      <c r="Q65" s="129">
        <f t="shared" si="22"/>
        <v>0</v>
      </c>
      <c r="R65" s="43">
        <f t="shared" si="22"/>
        <v>0</v>
      </c>
      <c r="S65" s="43">
        <f t="shared" si="22"/>
        <v>0</v>
      </c>
      <c r="T65" s="43">
        <f t="shared" si="22"/>
        <v>0</v>
      </c>
      <c r="U65" s="43">
        <f t="shared" si="22"/>
        <v>0</v>
      </c>
      <c r="V65" s="43">
        <f t="shared" si="22"/>
        <v>0</v>
      </c>
      <c r="W65" s="43">
        <f t="shared" si="22"/>
        <v>0</v>
      </c>
      <c r="X65" s="129">
        <f t="shared" si="22"/>
        <v>0</v>
      </c>
      <c r="Y65" s="43">
        <f t="shared" si="22"/>
        <v>0</v>
      </c>
      <c r="Z65" s="43">
        <f t="shared" si="22"/>
        <v>0</v>
      </c>
      <c r="AA65" s="43">
        <f t="shared" si="22"/>
        <v>0</v>
      </c>
      <c r="AB65" s="43">
        <f t="shared" si="22"/>
        <v>0</v>
      </c>
      <c r="AC65" s="43">
        <f t="shared" si="22"/>
        <v>0</v>
      </c>
      <c r="AD65" s="43">
        <f t="shared" si="22"/>
        <v>0</v>
      </c>
      <c r="AE65" s="129">
        <f t="shared" si="22"/>
        <v>0</v>
      </c>
      <c r="AF65" s="43">
        <f t="shared" si="22"/>
        <v>0</v>
      </c>
      <c r="AG65" s="43">
        <f t="shared" si="22"/>
        <v>0</v>
      </c>
      <c r="AH65" s="43">
        <f t="shared" si="22"/>
        <v>0</v>
      </c>
      <c r="AI65" s="43">
        <f t="shared" si="22"/>
        <v>0</v>
      </c>
      <c r="AJ65" s="43">
        <f t="shared" si="22"/>
        <v>0</v>
      </c>
      <c r="AK65" s="43">
        <f t="shared" si="22"/>
        <v>0</v>
      </c>
      <c r="AL65" s="129">
        <f t="shared" si="22"/>
        <v>0</v>
      </c>
      <c r="AM65" s="65"/>
    </row>
    <row r="66" spans="1:39" s="39" customFormat="1">
      <c r="A66" s="32" t="s">
        <v>349</v>
      </c>
      <c r="B66" s="33" t="s">
        <v>388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57" t="s">
        <v>362</v>
      </c>
      <c r="K66" s="40" t="s">
        <v>362</v>
      </c>
      <c r="L66" s="40" t="s">
        <v>362</v>
      </c>
      <c r="M66" s="40" t="s">
        <v>362</v>
      </c>
      <c r="N66" s="40" t="s">
        <v>362</v>
      </c>
      <c r="O66" s="40" t="s">
        <v>362</v>
      </c>
      <c r="P66" s="40" t="s">
        <v>362</v>
      </c>
      <c r="Q66" s="57" t="s">
        <v>362</v>
      </c>
      <c r="R66" s="40" t="s">
        <v>362</v>
      </c>
      <c r="S66" s="40" t="s">
        <v>362</v>
      </c>
      <c r="T66" s="40" t="s">
        <v>362</v>
      </c>
      <c r="U66" s="40" t="s">
        <v>362</v>
      </c>
      <c r="V66" s="40" t="s">
        <v>362</v>
      </c>
      <c r="W66" s="40" t="s">
        <v>362</v>
      </c>
      <c r="X66" s="57" t="s">
        <v>362</v>
      </c>
      <c r="Y66" s="40" t="s">
        <v>362</v>
      </c>
      <c r="Z66" s="40" t="s">
        <v>362</v>
      </c>
      <c r="AA66" s="40" t="s">
        <v>362</v>
      </c>
      <c r="AB66" s="40" t="s">
        <v>362</v>
      </c>
      <c r="AC66" s="40" t="s">
        <v>362</v>
      </c>
      <c r="AD66" s="40" t="s">
        <v>362</v>
      </c>
      <c r="AE66" s="57" t="s">
        <v>362</v>
      </c>
      <c r="AF66" s="40" t="s">
        <v>362</v>
      </c>
      <c r="AG66" s="40" t="s">
        <v>362</v>
      </c>
      <c r="AH66" s="40" t="s">
        <v>362</v>
      </c>
      <c r="AI66" s="40" t="s">
        <v>362</v>
      </c>
      <c r="AJ66" s="40" t="s">
        <v>362</v>
      </c>
      <c r="AK66" s="40" t="s">
        <v>362</v>
      </c>
      <c r="AL66" s="57" t="s">
        <v>362</v>
      </c>
      <c r="AM66" s="40" t="s">
        <v>362</v>
      </c>
    </row>
    <row r="67" spans="1:39" s="39" customFormat="1">
      <c r="A67" s="32" t="s">
        <v>349</v>
      </c>
      <c r="B67" s="33" t="s">
        <v>388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57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 t="s">
        <v>362</v>
      </c>
      <c r="Q67" s="57" t="s">
        <v>362</v>
      </c>
      <c r="R67" s="40" t="s">
        <v>362</v>
      </c>
      <c r="S67" s="40" t="s">
        <v>362</v>
      </c>
      <c r="T67" s="40" t="s">
        <v>362</v>
      </c>
      <c r="U67" s="40" t="s">
        <v>362</v>
      </c>
      <c r="V67" s="40" t="s">
        <v>362</v>
      </c>
      <c r="W67" s="40" t="s">
        <v>362</v>
      </c>
      <c r="X67" s="57" t="s">
        <v>362</v>
      </c>
      <c r="Y67" s="40" t="s">
        <v>362</v>
      </c>
      <c r="Z67" s="40" t="s">
        <v>362</v>
      </c>
      <c r="AA67" s="40" t="s">
        <v>362</v>
      </c>
      <c r="AB67" s="40" t="s">
        <v>362</v>
      </c>
      <c r="AC67" s="40" t="s">
        <v>362</v>
      </c>
      <c r="AD67" s="40" t="s">
        <v>362</v>
      </c>
      <c r="AE67" s="57" t="s">
        <v>362</v>
      </c>
      <c r="AF67" s="40" t="s">
        <v>362</v>
      </c>
      <c r="AG67" s="40" t="s">
        <v>362</v>
      </c>
      <c r="AH67" s="40" t="s">
        <v>362</v>
      </c>
      <c r="AI67" s="40" t="s">
        <v>362</v>
      </c>
      <c r="AJ67" s="40" t="s">
        <v>362</v>
      </c>
      <c r="AK67" s="40" t="s">
        <v>362</v>
      </c>
      <c r="AL67" s="57" t="s">
        <v>362</v>
      </c>
      <c r="AM67" s="40" t="s">
        <v>362</v>
      </c>
    </row>
    <row r="68" spans="1:39" s="39" customFormat="1">
      <c r="A68" s="32" t="s">
        <v>0</v>
      </c>
      <c r="B68" s="32" t="s">
        <v>0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57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57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57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57" t="s">
        <v>362</v>
      </c>
      <c r="AF68" s="40" t="s">
        <v>362</v>
      </c>
      <c r="AG68" s="40" t="s">
        <v>362</v>
      </c>
      <c r="AH68" s="40" t="s">
        <v>362</v>
      </c>
      <c r="AI68" s="40" t="s">
        <v>362</v>
      </c>
      <c r="AJ68" s="40" t="s">
        <v>362</v>
      </c>
      <c r="AK68" s="40" t="s">
        <v>362</v>
      </c>
      <c r="AL68" s="57" t="s">
        <v>362</v>
      </c>
      <c r="AM68" s="40" t="s">
        <v>362</v>
      </c>
    </row>
    <row r="69" spans="1:39" s="28" customFormat="1" ht="63">
      <c r="A69" s="23" t="s">
        <v>338</v>
      </c>
      <c r="B69" s="30" t="s">
        <v>398</v>
      </c>
      <c r="C69" s="50"/>
      <c r="D69" s="36">
        <f t="shared" ref="D69:AL69" si="23">D70+D74</f>
        <v>0</v>
      </c>
      <c r="E69" s="36">
        <f t="shared" si="23"/>
        <v>0</v>
      </c>
      <c r="F69" s="36">
        <f t="shared" si="23"/>
        <v>0</v>
      </c>
      <c r="G69" s="36">
        <f t="shared" si="23"/>
        <v>0</v>
      </c>
      <c r="H69" s="36">
        <f t="shared" si="23"/>
        <v>0</v>
      </c>
      <c r="I69" s="36">
        <f t="shared" si="23"/>
        <v>0</v>
      </c>
      <c r="J69" s="130">
        <f t="shared" si="23"/>
        <v>0</v>
      </c>
      <c r="K69" s="36">
        <f t="shared" si="23"/>
        <v>0</v>
      </c>
      <c r="L69" s="36">
        <f t="shared" si="23"/>
        <v>0</v>
      </c>
      <c r="M69" s="36">
        <f t="shared" si="23"/>
        <v>0</v>
      </c>
      <c r="N69" s="36">
        <f t="shared" si="23"/>
        <v>0</v>
      </c>
      <c r="O69" s="36">
        <f t="shared" si="23"/>
        <v>0</v>
      </c>
      <c r="P69" s="36">
        <f t="shared" si="23"/>
        <v>0</v>
      </c>
      <c r="Q69" s="130">
        <f t="shared" si="23"/>
        <v>0</v>
      </c>
      <c r="R69" s="36">
        <f t="shared" si="23"/>
        <v>0</v>
      </c>
      <c r="S69" s="36">
        <f t="shared" si="23"/>
        <v>0</v>
      </c>
      <c r="T69" s="36">
        <f t="shared" si="23"/>
        <v>0</v>
      </c>
      <c r="U69" s="36">
        <f t="shared" si="23"/>
        <v>0</v>
      </c>
      <c r="V69" s="36">
        <f t="shared" si="23"/>
        <v>0</v>
      </c>
      <c r="W69" s="36">
        <f t="shared" si="23"/>
        <v>0</v>
      </c>
      <c r="X69" s="130">
        <f t="shared" si="23"/>
        <v>0</v>
      </c>
      <c r="Y69" s="36">
        <f t="shared" si="23"/>
        <v>0</v>
      </c>
      <c r="Z69" s="36">
        <f t="shared" si="23"/>
        <v>0</v>
      </c>
      <c r="AA69" s="36">
        <f t="shared" si="23"/>
        <v>0</v>
      </c>
      <c r="AB69" s="36">
        <f t="shared" si="23"/>
        <v>0</v>
      </c>
      <c r="AC69" s="36">
        <f t="shared" si="23"/>
        <v>0</v>
      </c>
      <c r="AD69" s="36">
        <f t="shared" si="23"/>
        <v>0</v>
      </c>
      <c r="AE69" s="130">
        <f t="shared" si="23"/>
        <v>0</v>
      </c>
      <c r="AF69" s="36">
        <f t="shared" si="23"/>
        <v>0</v>
      </c>
      <c r="AG69" s="36">
        <f t="shared" si="23"/>
        <v>0</v>
      </c>
      <c r="AH69" s="36">
        <f t="shared" si="23"/>
        <v>0</v>
      </c>
      <c r="AI69" s="36">
        <f t="shared" si="23"/>
        <v>0</v>
      </c>
      <c r="AJ69" s="36">
        <f t="shared" si="23"/>
        <v>0</v>
      </c>
      <c r="AK69" s="36">
        <f t="shared" si="23"/>
        <v>0</v>
      </c>
      <c r="AL69" s="130">
        <f t="shared" si="23"/>
        <v>0</v>
      </c>
      <c r="AM69" s="64"/>
    </row>
    <row r="70" spans="1:39" s="42" customFormat="1" ht="63">
      <c r="A70" s="24" t="s">
        <v>350</v>
      </c>
      <c r="B70" s="31" t="s">
        <v>399</v>
      </c>
      <c r="C70" s="51"/>
      <c r="D70" s="43">
        <f t="shared" ref="D70:AL70" si="24">SUM(D71:D73)</f>
        <v>0</v>
      </c>
      <c r="E70" s="43">
        <f t="shared" si="24"/>
        <v>0</v>
      </c>
      <c r="F70" s="43">
        <f t="shared" si="24"/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129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129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129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129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  <c r="AJ70" s="43">
        <f t="shared" si="24"/>
        <v>0</v>
      </c>
      <c r="AK70" s="43">
        <f t="shared" si="24"/>
        <v>0</v>
      </c>
      <c r="AL70" s="129">
        <f t="shared" si="24"/>
        <v>0</v>
      </c>
      <c r="AM70" s="65"/>
    </row>
    <row r="71" spans="1:39" s="39" customFormat="1">
      <c r="A71" s="32" t="s">
        <v>350</v>
      </c>
      <c r="B71" s="33" t="s">
        <v>388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57" t="s">
        <v>362</v>
      </c>
      <c r="K71" s="40" t="s">
        <v>362</v>
      </c>
      <c r="L71" s="40" t="s">
        <v>362</v>
      </c>
      <c r="M71" s="40" t="s">
        <v>362</v>
      </c>
      <c r="N71" s="40" t="s">
        <v>362</v>
      </c>
      <c r="O71" s="40" t="s">
        <v>362</v>
      </c>
      <c r="P71" s="40" t="s">
        <v>362</v>
      </c>
      <c r="Q71" s="57" t="s">
        <v>362</v>
      </c>
      <c r="R71" s="40" t="s">
        <v>362</v>
      </c>
      <c r="S71" s="40" t="s">
        <v>362</v>
      </c>
      <c r="T71" s="40" t="s">
        <v>362</v>
      </c>
      <c r="U71" s="40" t="s">
        <v>362</v>
      </c>
      <c r="V71" s="40" t="s">
        <v>362</v>
      </c>
      <c r="W71" s="40" t="s">
        <v>362</v>
      </c>
      <c r="X71" s="57" t="s">
        <v>362</v>
      </c>
      <c r="Y71" s="40" t="s">
        <v>362</v>
      </c>
      <c r="Z71" s="40" t="s">
        <v>362</v>
      </c>
      <c r="AA71" s="40" t="s">
        <v>362</v>
      </c>
      <c r="AB71" s="40" t="s">
        <v>362</v>
      </c>
      <c r="AC71" s="40" t="s">
        <v>362</v>
      </c>
      <c r="AD71" s="40" t="s">
        <v>362</v>
      </c>
      <c r="AE71" s="57" t="s">
        <v>362</v>
      </c>
      <c r="AF71" s="40" t="s">
        <v>362</v>
      </c>
      <c r="AG71" s="40" t="s">
        <v>362</v>
      </c>
      <c r="AH71" s="40" t="s">
        <v>362</v>
      </c>
      <c r="AI71" s="40" t="s">
        <v>362</v>
      </c>
      <c r="AJ71" s="40" t="s">
        <v>362</v>
      </c>
      <c r="AK71" s="40" t="s">
        <v>362</v>
      </c>
      <c r="AL71" s="57" t="s">
        <v>362</v>
      </c>
      <c r="AM71" s="40" t="s">
        <v>362</v>
      </c>
    </row>
    <row r="72" spans="1:39" s="39" customFormat="1">
      <c r="A72" s="32" t="s">
        <v>350</v>
      </c>
      <c r="B72" s="33" t="s">
        <v>388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57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 t="s">
        <v>362</v>
      </c>
      <c r="Q72" s="57" t="s">
        <v>362</v>
      </c>
      <c r="R72" s="40" t="s">
        <v>362</v>
      </c>
      <c r="S72" s="40" t="s">
        <v>362</v>
      </c>
      <c r="T72" s="40" t="s">
        <v>362</v>
      </c>
      <c r="U72" s="40" t="s">
        <v>362</v>
      </c>
      <c r="V72" s="40" t="s">
        <v>362</v>
      </c>
      <c r="W72" s="40" t="s">
        <v>362</v>
      </c>
      <c r="X72" s="57" t="s">
        <v>362</v>
      </c>
      <c r="Y72" s="40" t="s">
        <v>362</v>
      </c>
      <c r="Z72" s="40" t="s">
        <v>362</v>
      </c>
      <c r="AA72" s="40" t="s">
        <v>362</v>
      </c>
      <c r="AB72" s="40" t="s">
        <v>362</v>
      </c>
      <c r="AC72" s="40" t="s">
        <v>362</v>
      </c>
      <c r="AD72" s="40" t="s">
        <v>362</v>
      </c>
      <c r="AE72" s="57" t="s">
        <v>362</v>
      </c>
      <c r="AF72" s="40" t="s">
        <v>362</v>
      </c>
      <c r="AG72" s="40" t="s">
        <v>362</v>
      </c>
      <c r="AH72" s="40" t="s">
        <v>362</v>
      </c>
      <c r="AI72" s="40" t="s">
        <v>362</v>
      </c>
      <c r="AJ72" s="40" t="s">
        <v>362</v>
      </c>
      <c r="AK72" s="40" t="s">
        <v>362</v>
      </c>
      <c r="AL72" s="57" t="s">
        <v>362</v>
      </c>
      <c r="AM72" s="40" t="s">
        <v>362</v>
      </c>
    </row>
    <row r="73" spans="1:39" s="39" customFormat="1">
      <c r="A73" s="32" t="s">
        <v>0</v>
      </c>
      <c r="B73" s="32" t="s">
        <v>0</v>
      </c>
      <c r="C73" s="40" t="s">
        <v>362</v>
      </c>
      <c r="D73" s="40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57" t="s">
        <v>362</v>
      </c>
      <c r="K73" s="40" t="s">
        <v>362</v>
      </c>
      <c r="L73" s="40" t="s">
        <v>362</v>
      </c>
      <c r="M73" s="40" t="s">
        <v>362</v>
      </c>
      <c r="N73" s="40" t="s">
        <v>362</v>
      </c>
      <c r="O73" s="40" t="s">
        <v>362</v>
      </c>
      <c r="P73" s="40" t="s">
        <v>362</v>
      </c>
      <c r="Q73" s="57" t="s">
        <v>362</v>
      </c>
      <c r="R73" s="40" t="s">
        <v>362</v>
      </c>
      <c r="S73" s="40" t="s">
        <v>362</v>
      </c>
      <c r="T73" s="40" t="s">
        <v>362</v>
      </c>
      <c r="U73" s="40" t="s">
        <v>362</v>
      </c>
      <c r="V73" s="40" t="s">
        <v>362</v>
      </c>
      <c r="W73" s="40" t="s">
        <v>362</v>
      </c>
      <c r="X73" s="57" t="s">
        <v>362</v>
      </c>
      <c r="Y73" s="40" t="s">
        <v>362</v>
      </c>
      <c r="Z73" s="40" t="s">
        <v>362</v>
      </c>
      <c r="AA73" s="40" t="s">
        <v>362</v>
      </c>
      <c r="AB73" s="40" t="s">
        <v>362</v>
      </c>
      <c r="AC73" s="40" t="s">
        <v>362</v>
      </c>
      <c r="AD73" s="40" t="s">
        <v>362</v>
      </c>
      <c r="AE73" s="57" t="s">
        <v>362</v>
      </c>
      <c r="AF73" s="40" t="s">
        <v>362</v>
      </c>
      <c r="AG73" s="40" t="s">
        <v>362</v>
      </c>
      <c r="AH73" s="40" t="s">
        <v>362</v>
      </c>
      <c r="AI73" s="40" t="s">
        <v>362</v>
      </c>
      <c r="AJ73" s="40" t="s">
        <v>362</v>
      </c>
      <c r="AK73" s="40" t="s">
        <v>362</v>
      </c>
      <c r="AL73" s="57" t="s">
        <v>362</v>
      </c>
      <c r="AM73" s="40" t="s">
        <v>362</v>
      </c>
    </row>
    <row r="74" spans="1:39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129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129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129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129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129">
        <v>0</v>
      </c>
      <c r="AM74" s="65"/>
    </row>
    <row r="75" spans="1:39" s="27" customFormat="1" ht="31.5">
      <c r="A75" s="37" t="s">
        <v>334</v>
      </c>
      <c r="B75" s="26" t="s">
        <v>401</v>
      </c>
      <c r="C75" s="49"/>
      <c r="D75" s="41">
        <f t="shared" ref="D75:AL75" si="25">D76+D85+D94+D125</f>
        <v>0</v>
      </c>
      <c r="E75" s="41">
        <f t="shared" si="25"/>
        <v>1.371</v>
      </c>
      <c r="F75" s="41">
        <f t="shared" si="25"/>
        <v>0</v>
      </c>
      <c r="G75" s="41">
        <f t="shared" si="25"/>
        <v>0</v>
      </c>
      <c r="H75" s="41">
        <f t="shared" si="25"/>
        <v>0</v>
      </c>
      <c r="I75" s="41">
        <f t="shared" si="25"/>
        <v>0</v>
      </c>
      <c r="J75" s="131">
        <f t="shared" si="25"/>
        <v>100</v>
      </c>
      <c r="K75" s="41">
        <f t="shared" si="25"/>
        <v>0</v>
      </c>
      <c r="L75" s="41">
        <f t="shared" si="25"/>
        <v>4.1130000000000004</v>
      </c>
      <c r="M75" s="41">
        <f t="shared" si="25"/>
        <v>0</v>
      </c>
      <c r="N75" s="41">
        <f t="shared" si="25"/>
        <v>0</v>
      </c>
      <c r="O75" s="41">
        <f t="shared" si="25"/>
        <v>4.4399999999999995</v>
      </c>
      <c r="P75" s="41">
        <f t="shared" si="25"/>
        <v>0</v>
      </c>
      <c r="Q75" s="131">
        <f t="shared" si="25"/>
        <v>300</v>
      </c>
      <c r="R75" s="41">
        <f t="shared" si="25"/>
        <v>0</v>
      </c>
      <c r="S75" s="41">
        <f t="shared" si="25"/>
        <v>2.742</v>
      </c>
      <c r="T75" s="41">
        <f t="shared" si="25"/>
        <v>0</v>
      </c>
      <c r="U75" s="41">
        <f t="shared" si="25"/>
        <v>0</v>
      </c>
      <c r="V75" s="41">
        <f t="shared" si="25"/>
        <v>0</v>
      </c>
      <c r="W75" s="41">
        <f t="shared" si="25"/>
        <v>0</v>
      </c>
      <c r="X75" s="131">
        <f t="shared" si="25"/>
        <v>200</v>
      </c>
      <c r="Y75" s="41">
        <f t="shared" si="25"/>
        <v>0</v>
      </c>
      <c r="Z75" s="41">
        <f t="shared" si="25"/>
        <v>1.371</v>
      </c>
      <c r="AA75" s="41">
        <f t="shared" si="25"/>
        <v>0</v>
      </c>
      <c r="AB75" s="41">
        <f t="shared" si="25"/>
        <v>0</v>
      </c>
      <c r="AC75" s="41">
        <f t="shared" si="25"/>
        <v>0</v>
      </c>
      <c r="AD75" s="41">
        <f t="shared" si="25"/>
        <v>0</v>
      </c>
      <c r="AE75" s="131">
        <f t="shared" si="25"/>
        <v>100</v>
      </c>
      <c r="AF75" s="41">
        <f t="shared" si="25"/>
        <v>0</v>
      </c>
      <c r="AG75" s="41">
        <f t="shared" si="25"/>
        <v>9.5969999999999995</v>
      </c>
      <c r="AH75" s="41">
        <f t="shared" si="25"/>
        <v>0</v>
      </c>
      <c r="AI75" s="41">
        <f t="shared" si="25"/>
        <v>0</v>
      </c>
      <c r="AJ75" s="41">
        <f t="shared" si="25"/>
        <v>0</v>
      </c>
      <c r="AK75" s="41">
        <f t="shared" si="25"/>
        <v>0</v>
      </c>
      <c r="AL75" s="131">
        <f t="shared" si="25"/>
        <v>700</v>
      </c>
      <c r="AM75" s="63"/>
    </row>
    <row r="76" spans="1:39" s="28" customFormat="1" ht="63">
      <c r="A76" s="23" t="s">
        <v>339</v>
      </c>
      <c r="B76" s="30" t="s">
        <v>402</v>
      </c>
      <c r="C76" s="50"/>
      <c r="D76" s="36">
        <f t="shared" ref="D76:AL76" si="26">D77+D81</f>
        <v>0</v>
      </c>
      <c r="E76" s="36">
        <f t="shared" si="26"/>
        <v>0</v>
      </c>
      <c r="F76" s="36">
        <f t="shared" si="26"/>
        <v>0</v>
      </c>
      <c r="G76" s="36">
        <f t="shared" si="26"/>
        <v>0</v>
      </c>
      <c r="H76" s="36">
        <f t="shared" si="26"/>
        <v>0</v>
      </c>
      <c r="I76" s="36">
        <f t="shared" si="26"/>
        <v>0</v>
      </c>
      <c r="J76" s="130">
        <f t="shared" si="26"/>
        <v>0</v>
      </c>
      <c r="K76" s="36">
        <f t="shared" si="26"/>
        <v>0</v>
      </c>
      <c r="L76" s="36">
        <f t="shared" si="26"/>
        <v>0</v>
      </c>
      <c r="M76" s="36">
        <f t="shared" si="26"/>
        <v>0</v>
      </c>
      <c r="N76" s="36">
        <f t="shared" si="26"/>
        <v>0</v>
      </c>
      <c r="O76" s="36">
        <f t="shared" si="26"/>
        <v>0</v>
      </c>
      <c r="P76" s="36">
        <f t="shared" si="26"/>
        <v>0</v>
      </c>
      <c r="Q76" s="130">
        <f t="shared" si="26"/>
        <v>0</v>
      </c>
      <c r="R76" s="36">
        <f t="shared" si="26"/>
        <v>0</v>
      </c>
      <c r="S76" s="36">
        <f t="shared" si="26"/>
        <v>0</v>
      </c>
      <c r="T76" s="36">
        <f t="shared" si="26"/>
        <v>0</v>
      </c>
      <c r="U76" s="36">
        <f t="shared" si="26"/>
        <v>0</v>
      </c>
      <c r="V76" s="36">
        <f t="shared" si="26"/>
        <v>0</v>
      </c>
      <c r="W76" s="36">
        <f t="shared" si="26"/>
        <v>0</v>
      </c>
      <c r="X76" s="130">
        <f t="shared" si="26"/>
        <v>0</v>
      </c>
      <c r="Y76" s="36">
        <f t="shared" si="26"/>
        <v>0</v>
      </c>
      <c r="Z76" s="36">
        <f t="shared" si="26"/>
        <v>0</v>
      </c>
      <c r="AA76" s="36">
        <f t="shared" si="26"/>
        <v>0</v>
      </c>
      <c r="AB76" s="36">
        <f t="shared" si="26"/>
        <v>0</v>
      </c>
      <c r="AC76" s="36">
        <f t="shared" si="26"/>
        <v>0</v>
      </c>
      <c r="AD76" s="36">
        <f t="shared" si="26"/>
        <v>0</v>
      </c>
      <c r="AE76" s="130">
        <f t="shared" si="26"/>
        <v>0</v>
      </c>
      <c r="AF76" s="36">
        <f t="shared" si="26"/>
        <v>0</v>
      </c>
      <c r="AG76" s="36">
        <f t="shared" si="26"/>
        <v>0</v>
      </c>
      <c r="AH76" s="36">
        <f t="shared" si="26"/>
        <v>0</v>
      </c>
      <c r="AI76" s="36">
        <f t="shared" si="26"/>
        <v>0</v>
      </c>
      <c r="AJ76" s="36">
        <f t="shared" si="26"/>
        <v>0</v>
      </c>
      <c r="AK76" s="36">
        <f t="shared" si="26"/>
        <v>0</v>
      </c>
      <c r="AL76" s="130">
        <f t="shared" si="26"/>
        <v>0</v>
      </c>
      <c r="AM76" s="64"/>
    </row>
    <row r="77" spans="1:39" s="42" customFormat="1" ht="31.5">
      <c r="A77" s="24" t="s">
        <v>352</v>
      </c>
      <c r="B77" s="31" t="s">
        <v>403</v>
      </c>
      <c r="C77" s="51"/>
      <c r="D77" s="43">
        <f t="shared" ref="D77:AL77" si="27">SUM(D78:D80)</f>
        <v>0</v>
      </c>
      <c r="E77" s="43">
        <f t="shared" si="27"/>
        <v>0</v>
      </c>
      <c r="F77" s="43">
        <f t="shared" si="27"/>
        <v>0</v>
      </c>
      <c r="G77" s="43">
        <f t="shared" si="27"/>
        <v>0</v>
      </c>
      <c r="H77" s="43">
        <f t="shared" si="27"/>
        <v>0</v>
      </c>
      <c r="I77" s="43">
        <f t="shared" si="27"/>
        <v>0</v>
      </c>
      <c r="J77" s="129">
        <f t="shared" ref="J77:AC77" si="28">SUM(J78:J80)</f>
        <v>0</v>
      </c>
      <c r="K77" s="43">
        <f t="shared" si="28"/>
        <v>0</v>
      </c>
      <c r="L77" s="43">
        <f t="shared" si="28"/>
        <v>0</v>
      </c>
      <c r="M77" s="43">
        <f t="shared" si="28"/>
        <v>0</v>
      </c>
      <c r="N77" s="43">
        <f t="shared" si="28"/>
        <v>0</v>
      </c>
      <c r="O77" s="43">
        <f t="shared" si="28"/>
        <v>0</v>
      </c>
      <c r="P77" s="43">
        <f t="shared" si="28"/>
        <v>0</v>
      </c>
      <c r="Q77" s="129">
        <f t="shared" si="28"/>
        <v>0</v>
      </c>
      <c r="R77" s="43">
        <f t="shared" si="28"/>
        <v>0</v>
      </c>
      <c r="S77" s="43">
        <f t="shared" si="28"/>
        <v>0</v>
      </c>
      <c r="T77" s="43">
        <f t="shared" si="28"/>
        <v>0</v>
      </c>
      <c r="U77" s="43">
        <f t="shared" si="28"/>
        <v>0</v>
      </c>
      <c r="V77" s="43">
        <f t="shared" si="28"/>
        <v>0</v>
      </c>
      <c r="W77" s="43">
        <f t="shared" si="28"/>
        <v>0</v>
      </c>
      <c r="X77" s="129">
        <f t="shared" si="28"/>
        <v>0</v>
      </c>
      <c r="Y77" s="43">
        <f t="shared" si="28"/>
        <v>0</v>
      </c>
      <c r="Z77" s="43">
        <f t="shared" si="28"/>
        <v>0</v>
      </c>
      <c r="AA77" s="43">
        <f t="shared" si="28"/>
        <v>0</v>
      </c>
      <c r="AB77" s="43">
        <f t="shared" si="28"/>
        <v>0</v>
      </c>
      <c r="AC77" s="43">
        <f t="shared" si="28"/>
        <v>0</v>
      </c>
      <c r="AD77" s="43">
        <f t="shared" si="27"/>
        <v>0</v>
      </c>
      <c r="AE77" s="129">
        <f t="shared" si="27"/>
        <v>0</v>
      </c>
      <c r="AF77" s="43">
        <f t="shared" si="27"/>
        <v>0</v>
      </c>
      <c r="AG77" s="43">
        <f t="shared" si="27"/>
        <v>0</v>
      </c>
      <c r="AH77" s="43">
        <f t="shared" si="27"/>
        <v>0</v>
      </c>
      <c r="AI77" s="43">
        <f t="shared" si="27"/>
        <v>0</v>
      </c>
      <c r="AJ77" s="43">
        <f t="shared" si="27"/>
        <v>0</v>
      </c>
      <c r="AK77" s="43">
        <f t="shared" si="27"/>
        <v>0</v>
      </c>
      <c r="AL77" s="129">
        <f t="shared" si="27"/>
        <v>0</v>
      </c>
      <c r="AM77" s="65"/>
    </row>
    <row r="78" spans="1:39" s="39" customFormat="1">
      <c r="A78" s="32" t="s">
        <v>352</v>
      </c>
      <c r="B78" s="33" t="s">
        <v>388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57" t="s">
        <v>362</v>
      </c>
      <c r="K78" s="40" t="s">
        <v>362</v>
      </c>
      <c r="L78" s="40" t="s">
        <v>362</v>
      </c>
      <c r="M78" s="40" t="s">
        <v>362</v>
      </c>
      <c r="N78" s="40" t="s">
        <v>362</v>
      </c>
      <c r="O78" s="40" t="s">
        <v>362</v>
      </c>
      <c r="P78" s="40" t="s">
        <v>362</v>
      </c>
      <c r="Q78" s="57" t="s">
        <v>362</v>
      </c>
      <c r="R78" s="40" t="s">
        <v>362</v>
      </c>
      <c r="S78" s="40" t="s">
        <v>362</v>
      </c>
      <c r="T78" s="40" t="s">
        <v>362</v>
      </c>
      <c r="U78" s="40" t="s">
        <v>362</v>
      </c>
      <c r="V78" s="40" t="s">
        <v>362</v>
      </c>
      <c r="W78" s="40" t="s">
        <v>362</v>
      </c>
      <c r="X78" s="57" t="s">
        <v>362</v>
      </c>
      <c r="Y78" s="40" t="s">
        <v>362</v>
      </c>
      <c r="Z78" s="40" t="s">
        <v>362</v>
      </c>
      <c r="AA78" s="40" t="s">
        <v>362</v>
      </c>
      <c r="AB78" s="40" t="s">
        <v>362</v>
      </c>
      <c r="AC78" s="40" t="s">
        <v>362</v>
      </c>
      <c r="AD78" s="40" t="s">
        <v>362</v>
      </c>
      <c r="AE78" s="57" t="s">
        <v>362</v>
      </c>
      <c r="AF78" s="40" t="s">
        <v>362</v>
      </c>
      <c r="AG78" s="40" t="s">
        <v>362</v>
      </c>
      <c r="AH78" s="40" t="s">
        <v>362</v>
      </c>
      <c r="AI78" s="40" t="s">
        <v>362</v>
      </c>
      <c r="AJ78" s="40" t="s">
        <v>362</v>
      </c>
      <c r="AK78" s="40" t="s">
        <v>362</v>
      </c>
      <c r="AL78" s="57" t="s">
        <v>362</v>
      </c>
      <c r="AM78" s="40" t="s">
        <v>362</v>
      </c>
    </row>
    <row r="79" spans="1:39" s="39" customFormat="1">
      <c r="A79" s="32" t="s">
        <v>352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57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57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57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57" t="s">
        <v>362</v>
      </c>
      <c r="AF79" s="40" t="s">
        <v>362</v>
      </c>
      <c r="AG79" s="40" t="s">
        <v>362</v>
      </c>
      <c r="AH79" s="40" t="s">
        <v>362</v>
      </c>
      <c r="AI79" s="40" t="s">
        <v>362</v>
      </c>
      <c r="AJ79" s="40" t="s">
        <v>362</v>
      </c>
      <c r="AK79" s="40" t="s">
        <v>362</v>
      </c>
      <c r="AL79" s="57" t="s">
        <v>362</v>
      </c>
      <c r="AM79" s="40" t="s">
        <v>362</v>
      </c>
    </row>
    <row r="80" spans="1:39" s="39" customFormat="1">
      <c r="A80" s="32" t="s">
        <v>0</v>
      </c>
      <c r="B80" s="32" t="s">
        <v>0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57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57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57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57" t="s">
        <v>362</v>
      </c>
      <c r="AF80" s="40" t="s">
        <v>362</v>
      </c>
      <c r="AG80" s="40" t="s">
        <v>362</v>
      </c>
      <c r="AH80" s="40" t="s">
        <v>362</v>
      </c>
      <c r="AI80" s="40" t="s">
        <v>362</v>
      </c>
      <c r="AJ80" s="40" t="s">
        <v>362</v>
      </c>
      <c r="AK80" s="40" t="s">
        <v>362</v>
      </c>
      <c r="AL80" s="57" t="s">
        <v>362</v>
      </c>
      <c r="AM80" s="40" t="s">
        <v>362</v>
      </c>
    </row>
    <row r="81" spans="1:39" s="42" customFormat="1" ht="47.25">
      <c r="A81" s="24" t="s">
        <v>353</v>
      </c>
      <c r="B81" s="31" t="s">
        <v>404</v>
      </c>
      <c r="C81" s="51"/>
      <c r="D81" s="43">
        <f t="shared" ref="D81:AL81" si="29">SUM(D82:D84)</f>
        <v>0</v>
      </c>
      <c r="E81" s="43">
        <f t="shared" si="29"/>
        <v>0</v>
      </c>
      <c r="F81" s="43">
        <f t="shared" si="29"/>
        <v>0</v>
      </c>
      <c r="G81" s="43">
        <f t="shared" si="29"/>
        <v>0</v>
      </c>
      <c r="H81" s="43">
        <f t="shared" si="29"/>
        <v>0</v>
      </c>
      <c r="I81" s="43">
        <f t="shared" si="29"/>
        <v>0</v>
      </c>
      <c r="J81" s="129">
        <f t="shared" si="29"/>
        <v>0</v>
      </c>
      <c r="K81" s="43">
        <f t="shared" si="29"/>
        <v>0</v>
      </c>
      <c r="L81" s="43">
        <f t="shared" si="29"/>
        <v>0</v>
      </c>
      <c r="M81" s="43">
        <f t="shared" si="29"/>
        <v>0</v>
      </c>
      <c r="N81" s="43">
        <f t="shared" si="29"/>
        <v>0</v>
      </c>
      <c r="O81" s="43">
        <f t="shared" si="29"/>
        <v>0</v>
      </c>
      <c r="P81" s="43">
        <f t="shared" si="29"/>
        <v>0</v>
      </c>
      <c r="Q81" s="129">
        <f t="shared" si="29"/>
        <v>0</v>
      </c>
      <c r="R81" s="43">
        <f t="shared" si="29"/>
        <v>0</v>
      </c>
      <c r="S81" s="43">
        <f t="shared" si="29"/>
        <v>0</v>
      </c>
      <c r="T81" s="43">
        <f t="shared" si="29"/>
        <v>0</v>
      </c>
      <c r="U81" s="43">
        <f t="shared" si="29"/>
        <v>0</v>
      </c>
      <c r="V81" s="43">
        <f t="shared" si="29"/>
        <v>0</v>
      </c>
      <c r="W81" s="43">
        <f t="shared" si="29"/>
        <v>0</v>
      </c>
      <c r="X81" s="129">
        <f t="shared" si="29"/>
        <v>0</v>
      </c>
      <c r="Y81" s="43">
        <f t="shared" si="29"/>
        <v>0</v>
      </c>
      <c r="Z81" s="43">
        <f t="shared" si="29"/>
        <v>0</v>
      </c>
      <c r="AA81" s="43">
        <f t="shared" si="29"/>
        <v>0</v>
      </c>
      <c r="AB81" s="43">
        <f t="shared" si="29"/>
        <v>0</v>
      </c>
      <c r="AC81" s="43">
        <f t="shared" si="29"/>
        <v>0</v>
      </c>
      <c r="AD81" s="43">
        <f t="shared" si="29"/>
        <v>0</v>
      </c>
      <c r="AE81" s="129">
        <f t="shared" si="29"/>
        <v>0</v>
      </c>
      <c r="AF81" s="43">
        <f t="shared" si="29"/>
        <v>0</v>
      </c>
      <c r="AG81" s="43">
        <f t="shared" si="29"/>
        <v>0</v>
      </c>
      <c r="AH81" s="43">
        <f t="shared" si="29"/>
        <v>0</v>
      </c>
      <c r="AI81" s="43">
        <f t="shared" si="29"/>
        <v>0</v>
      </c>
      <c r="AJ81" s="43">
        <f t="shared" si="29"/>
        <v>0</v>
      </c>
      <c r="AK81" s="43">
        <f t="shared" si="29"/>
        <v>0</v>
      </c>
      <c r="AL81" s="129">
        <f t="shared" si="29"/>
        <v>0</v>
      </c>
      <c r="AM81" s="65"/>
    </row>
    <row r="82" spans="1:39" s="39" customFormat="1">
      <c r="A82" s="32" t="s">
        <v>353</v>
      </c>
      <c r="B82" s="33" t="s">
        <v>388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57" t="s">
        <v>362</v>
      </c>
      <c r="K82" s="40" t="s">
        <v>362</v>
      </c>
      <c r="L82" s="40" t="s">
        <v>362</v>
      </c>
      <c r="M82" s="40" t="s">
        <v>362</v>
      </c>
      <c r="N82" s="40" t="s">
        <v>362</v>
      </c>
      <c r="O82" s="40" t="s">
        <v>362</v>
      </c>
      <c r="P82" s="40" t="s">
        <v>362</v>
      </c>
      <c r="Q82" s="57" t="s">
        <v>362</v>
      </c>
      <c r="R82" s="40" t="s">
        <v>362</v>
      </c>
      <c r="S82" s="40" t="s">
        <v>362</v>
      </c>
      <c r="T82" s="40" t="s">
        <v>362</v>
      </c>
      <c r="U82" s="40" t="s">
        <v>362</v>
      </c>
      <c r="V82" s="40" t="s">
        <v>362</v>
      </c>
      <c r="W82" s="40" t="s">
        <v>362</v>
      </c>
      <c r="X82" s="57" t="s">
        <v>362</v>
      </c>
      <c r="Y82" s="40" t="s">
        <v>362</v>
      </c>
      <c r="Z82" s="40" t="s">
        <v>362</v>
      </c>
      <c r="AA82" s="40" t="s">
        <v>362</v>
      </c>
      <c r="AB82" s="40" t="s">
        <v>362</v>
      </c>
      <c r="AC82" s="40" t="s">
        <v>362</v>
      </c>
      <c r="AD82" s="40" t="s">
        <v>362</v>
      </c>
      <c r="AE82" s="57" t="s">
        <v>362</v>
      </c>
      <c r="AF82" s="40" t="s">
        <v>362</v>
      </c>
      <c r="AG82" s="40" t="s">
        <v>362</v>
      </c>
      <c r="AH82" s="40" t="s">
        <v>362</v>
      </c>
      <c r="AI82" s="40" t="s">
        <v>362</v>
      </c>
      <c r="AJ82" s="40" t="s">
        <v>362</v>
      </c>
      <c r="AK82" s="40" t="s">
        <v>362</v>
      </c>
      <c r="AL82" s="57" t="s">
        <v>362</v>
      </c>
      <c r="AM82" s="40" t="s">
        <v>362</v>
      </c>
    </row>
    <row r="83" spans="1:39" s="39" customFormat="1">
      <c r="A83" s="32" t="s">
        <v>353</v>
      </c>
      <c r="B83" s="33" t="s">
        <v>388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57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 t="s">
        <v>362</v>
      </c>
      <c r="Q83" s="57" t="s">
        <v>362</v>
      </c>
      <c r="R83" s="40" t="s">
        <v>362</v>
      </c>
      <c r="S83" s="40" t="s">
        <v>362</v>
      </c>
      <c r="T83" s="40" t="s">
        <v>362</v>
      </c>
      <c r="U83" s="40" t="s">
        <v>362</v>
      </c>
      <c r="V83" s="40" t="s">
        <v>362</v>
      </c>
      <c r="W83" s="40" t="s">
        <v>362</v>
      </c>
      <c r="X83" s="57" t="s">
        <v>362</v>
      </c>
      <c r="Y83" s="40" t="s">
        <v>362</v>
      </c>
      <c r="Z83" s="40" t="s">
        <v>362</v>
      </c>
      <c r="AA83" s="40" t="s">
        <v>362</v>
      </c>
      <c r="AB83" s="40" t="s">
        <v>362</v>
      </c>
      <c r="AC83" s="40" t="s">
        <v>362</v>
      </c>
      <c r="AD83" s="40" t="s">
        <v>362</v>
      </c>
      <c r="AE83" s="57" t="s">
        <v>362</v>
      </c>
      <c r="AF83" s="40" t="s">
        <v>362</v>
      </c>
      <c r="AG83" s="40" t="s">
        <v>362</v>
      </c>
      <c r="AH83" s="40" t="s">
        <v>362</v>
      </c>
      <c r="AI83" s="40" t="s">
        <v>362</v>
      </c>
      <c r="AJ83" s="40" t="s">
        <v>362</v>
      </c>
      <c r="AK83" s="40" t="s">
        <v>362</v>
      </c>
      <c r="AL83" s="57" t="s">
        <v>362</v>
      </c>
      <c r="AM83" s="40" t="s">
        <v>362</v>
      </c>
    </row>
    <row r="84" spans="1:39" s="39" customFormat="1">
      <c r="A84" s="32" t="s">
        <v>0</v>
      </c>
      <c r="B84" s="32" t="s">
        <v>0</v>
      </c>
      <c r="C84" s="40" t="s">
        <v>362</v>
      </c>
      <c r="D84" s="40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57" t="s">
        <v>362</v>
      </c>
      <c r="K84" s="40" t="s">
        <v>362</v>
      </c>
      <c r="L84" s="40" t="s">
        <v>362</v>
      </c>
      <c r="M84" s="40" t="s">
        <v>362</v>
      </c>
      <c r="N84" s="40" t="s">
        <v>362</v>
      </c>
      <c r="O84" s="40" t="s">
        <v>362</v>
      </c>
      <c r="P84" s="40" t="s">
        <v>362</v>
      </c>
      <c r="Q84" s="57" t="s">
        <v>362</v>
      </c>
      <c r="R84" s="40" t="s">
        <v>362</v>
      </c>
      <c r="S84" s="40" t="s">
        <v>362</v>
      </c>
      <c r="T84" s="40" t="s">
        <v>362</v>
      </c>
      <c r="U84" s="40" t="s">
        <v>362</v>
      </c>
      <c r="V84" s="40" t="s">
        <v>362</v>
      </c>
      <c r="W84" s="40" t="s">
        <v>362</v>
      </c>
      <c r="X84" s="57" t="s">
        <v>362</v>
      </c>
      <c r="Y84" s="40" t="s">
        <v>362</v>
      </c>
      <c r="Z84" s="40" t="s">
        <v>362</v>
      </c>
      <c r="AA84" s="40" t="s">
        <v>362</v>
      </c>
      <c r="AB84" s="40" t="s">
        <v>362</v>
      </c>
      <c r="AC84" s="40" t="s">
        <v>362</v>
      </c>
      <c r="AD84" s="40" t="s">
        <v>362</v>
      </c>
      <c r="AE84" s="57" t="s">
        <v>362</v>
      </c>
      <c r="AF84" s="40" t="s">
        <v>362</v>
      </c>
      <c r="AG84" s="40" t="s">
        <v>362</v>
      </c>
      <c r="AH84" s="40" t="s">
        <v>362</v>
      </c>
      <c r="AI84" s="40" t="s">
        <v>362</v>
      </c>
      <c r="AJ84" s="40" t="s">
        <v>362</v>
      </c>
      <c r="AK84" s="40" t="s">
        <v>362</v>
      </c>
      <c r="AL84" s="57" t="s">
        <v>362</v>
      </c>
      <c r="AM84" s="40" t="s">
        <v>362</v>
      </c>
    </row>
    <row r="85" spans="1:39" s="28" customFormat="1" ht="47.25">
      <c r="A85" s="23" t="s">
        <v>340</v>
      </c>
      <c r="B85" s="30" t="s">
        <v>405</v>
      </c>
      <c r="C85" s="50"/>
      <c r="D85" s="36">
        <f t="shared" ref="D85:AL85" si="30">D86+D90</f>
        <v>0</v>
      </c>
      <c r="E85" s="36">
        <f t="shared" si="30"/>
        <v>0</v>
      </c>
      <c r="F85" s="36">
        <f t="shared" si="30"/>
        <v>0</v>
      </c>
      <c r="G85" s="36">
        <f t="shared" si="30"/>
        <v>0</v>
      </c>
      <c r="H85" s="36">
        <f t="shared" si="30"/>
        <v>0</v>
      </c>
      <c r="I85" s="36">
        <f t="shared" si="30"/>
        <v>0</v>
      </c>
      <c r="J85" s="130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4.4399999999999995</v>
      </c>
      <c r="P85" s="36">
        <f t="shared" si="30"/>
        <v>0</v>
      </c>
      <c r="Q85" s="130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0</v>
      </c>
      <c r="V85" s="36">
        <f t="shared" si="30"/>
        <v>0</v>
      </c>
      <c r="W85" s="36">
        <f t="shared" si="30"/>
        <v>0</v>
      </c>
      <c r="X85" s="130">
        <f t="shared" si="30"/>
        <v>0</v>
      </c>
      <c r="Y85" s="36">
        <f t="shared" si="30"/>
        <v>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130">
        <f t="shared" si="30"/>
        <v>0</v>
      </c>
      <c r="AF85" s="36">
        <f t="shared" si="30"/>
        <v>0</v>
      </c>
      <c r="AG85" s="36">
        <f t="shared" si="30"/>
        <v>0</v>
      </c>
      <c r="AH85" s="36">
        <f t="shared" si="30"/>
        <v>0</v>
      </c>
      <c r="AI85" s="36">
        <f t="shared" si="30"/>
        <v>0</v>
      </c>
      <c r="AJ85" s="36">
        <f t="shared" si="30"/>
        <v>0</v>
      </c>
      <c r="AK85" s="36">
        <f t="shared" si="30"/>
        <v>0</v>
      </c>
      <c r="AL85" s="130">
        <f t="shared" si="30"/>
        <v>0</v>
      </c>
      <c r="AM85" s="64"/>
    </row>
    <row r="86" spans="1:39" s="42" customFormat="1" ht="31.5">
      <c r="A86" s="24" t="s">
        <v>354</v>
      </c>
      <c r="B86" s="31" t="s">
        <v>406</v>
      </c>
      <c r="C86" s="51"/>
      <c r="D86" s="43">
        <f t="shared" ref="D86:AL86" si="31">SUM(D87:D89)</f>
        <v>0</v>
      </c>
      <c r="E86" s="43">
        <f t="shared" si="31"/>
        <v>0</v>
      </c>
      <c r="F86" s="43">
        <f t="shared" si="31"/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129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129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129">
        <f t="shared" si="31"/>
        <v>0</v>
      </c>
      <c r="Y86" s="43">
        <f t="shared" si="31"/>
        <v>0</v>
      </c>
      <c r="Z86" s="43">
        <f t="shared" si="31"/>
        <v>0</v>
      </c>
      <c r="AA86" s="43">
        <f t="shared" si="31"/>
        <v>0</v>
      </c>
      <c r="AB86" s="43">
        <f t="shared" si="31"/>
        <v>0</v>
      </c>
      <c r="AC86" s="43">
        <f t="shared" si="31"/>
        <v>0</v>
      </c>
      <c r="AD86" s="43">
        <f t="shared" si="31"/>
        <v>0</v>
      </c>
      <c r="AE86" s="129">
        <f t="shared" si="31"/>
        <v>0</v>
      </c>
      <c r="AF86" s="43">
        <f t="shared" si="31"/>
        <v>0</v>
      </c>
      <c r="AG86" s="43">
        <f t="shared" si="31"/>
        <v>0</v>
      </c>
      <c r="AH86" s="43">
        <f t="shared" si="31"/>
        <v>0</v>
      </c>
      <c r="AI86" s="43">
        <f t="shared" si="31"/>
        <v>0</v>
      </c>
      <c r="AJ86" s="43">
        <f t="shared" si="31"/>
        <v>0</v>
      </c>
      <c r="AK86" s="43">
        <f t="shared" si="31"/>
        <v>0</v>
      </c>
      <c r="AL86" s="129">
        <f t="shared" si="31"/>
        <v>0</v>
      </c>
      <c r="AM86" s="65"/>
    </row>
    <row r="87" spans="1:39" s="39" customFormat="1">
      <c r="A87" s="32">
        <v>1</v>
      </c>
      <c r="B87" s="33" t="s">
        <v>388</v>
      </c>
      <c r="C87" s="40" t="s">
        <v>362</v>
      </c>
      <c r="D87" s="40" t="s">
        <v>362</v>
      </c>
      <c r="E87" s="40" t="s">
        <v>362</v>
      </c>
      <c r="F87" s="40" t="s">
        <v>362</v>
      </c>
      <c r="G87" s="40" t="s">
        <v>362</v>
      </c>
      <c r="H87" s="40" t="s">
        <v>362</v>
      </c>
      <c r="I87" s="40" t="s">
        <v>362</v>
      </c>
      <c r="J87" s="57" t="s">
        <v>362</v>
      </c>
      <c r="K87" s="40" t="s">
        <v>362</v>
      </c>
      <c r="L87" s="40" t="s">
        <v>362</v>
      </c>
      <c r="M87" s="40" t="s">
        <v>362</v>
      </c>
      <c r="N87" s="40" t="s">
        <v>362</v>
      </c>
      <c r="O87" s="40" t="s">
        <v>362</v>
      </c>
      <c r="P87" s="40" t="s">
        <v>362</v>
      </c>
      <c r="Q87" s="57" t="s">
        <v>362</v>
      </c>
      <c r="R87" s="40" t="s">
        <v>362</v>
      </c>
      <c r="S87" s="40" t="s">
        <v>362</v>
      </c>
      <c r="T87" s="40" t="s">
        <v>362</v>
      </c>
      <c r="U87" s="40" t="s">
        <v>362</v>
      </c>
      <c r="V87" s="40" t="s">
        <v>362</v>
      </c>
      <c r="W87" s="40" t="s">
        <v>362</v>
      </c>
      <c r="X87" s="57" t="s">
        <v>362</v>
      </c>
      <c r="Y87" s="40" t="s">
        <v>362</v>
      </c>
      <c r="Z87" s="40" t="s">
        <v>362</v>
      </c>
      <c r="AA87" s="40" t="s">
        <v>362</v>
      </c>
      <c r="AB87" s="40" t="s">
        <v>362</v>
      </c>
      <c r="AC87" s="40" t="s">
        <v>362</v>
      </c>
      <c r="AD87" s="40" t="s">
        <v>362</v>
      </c>
      <c r="AE87" s="57" t="s">
        <v>362</v>
      </c>
      <c r="AF87" s="40" t="s">
        <v>362</v>
      </c>
      <c r="AG87" s="40" t="s">
        <v>362</v>
      </c>
      <c r="AH87" s="40" t="s">
        <v>362</v>
      </c>
      <c r="AI87" s="40" t="s">
        <v>362</v>
      </c>
      <c r="AJ87" s="40" t="s">
        <v>362</v>
      </c>
      <c r="AK87" s="40" t="s">
        <v>362</v>
      </c>
      <c r="AL87" s="57" t="s">
        <v>362</v>
      </c>
      <c r="AM87" s="40" t="s">
        <v>362</v>
      </c>
    </row>
    <row r="88" spans="1:39" s="39" customFormat="1">
      <c r="A88" s="32">
        <v>2</v>
      </c>
      <c r="B88" s="33" t="s">
        <v>388</v>
      </c>
      <c r="C88" s="40" t="s">
        <v>362</v>
      </c>
      <c r="D88" s="40" t="s">
        <v>362</v>
      </c>
      <c r="E88" s="40" t="s">
        <v>362</v>
      </c>
      <c r="F88" s="40" t="s">
        <v>362</v>
      </c>
      <c r="G88" s="40" t="s">
        <v>362</v>
      </c>
      <c r="H88" s="40" t="s">
        <v>362</v>
      </c>
      <c r="I88" s="40" t="s">
        <v>362</v>
      </c>
      <c r="J88" s="57" t="s">
        <v>362</v>
      </c>
      <c r="K88" s="40" t="s">
        <v>362</v>
      </c>
      <c r="L88" s="40" t="s">
        <v>362</v>
      </c>
      <c r="M88" s="40" t="s">
        <v>362</v>
      </c>
      <c r="N88" s="40" t="s">
        <v>362</v>
      </c>
      <c r="O88" s="40" t="s">
        <v>362</v>
      </c>
      <c r="P88" s="40" t="s">
        <v>362</v>
      </c>
      <c r="Q88" s="57" t="s">
        <v>362</v>
      </c>
      <c r="R88" s="40" t="s">
        <v>362</v>
      </c>
      <c r="S88" s="40" t="s">
        <v>362</v>
      </c>
      <c r="T88" s="40" t="s">
        <v>362</v>
      </c>
      <c r="U88" s="40" t="s">
        <v>362</v>
      </c>
      <c r="V88" s="40" t="s">
        <v>362</v>
      </c>
      <c r="W88" s="40" t="s">
        <v>362</v>
      </c>
      <c r="X88" s="57" t="s">
        <v>362</v>
      </c>
      <c r="Y88" s="40" t="s">
        <v>362</v>
      </c>
      <c r="Z88" s="40" t="s">
        <v>362</v>
      </c>
      <c r="AA88" s="40" t="s">
        <v>362</v>
      </c>
      <c r="AB88" s="40" t="s">
        <v>362</v>
      </c>
      <c r="AC88" s="40" t="s">
        <v>362</v>
      </c>
      <c r="AD88" s="40" t="s">
        <v>362</v>
      </c>
      <c r="AE88" s="57" t="s">
        <v>362</v>
      </c>
      <c r="AF88" s="40" t="s">
        <v>362</v>
      </c>
      <c r="AG88" s="40" t="s">
        <v>362</v>
      </c>
      <c r="AH88" s="40" t="s">
        <v>362</v>
      </c>
      <c r="AI88" s="40" t="s">
        <v>362</v>
      </c>
      <c r="AJ88" s="40" t="s">
        <v>362</v>
      </c>
      <c r="AK88" s="40" t="s">
        <v>362</v>
      </c>
      <c r="AL88" s="57" t="s">
        <v>362</v>
      </c>
      <c r="AM88" s="40" t="s">
        <v>362</v>
      </c>
    </row>
    <row r="89" spans="1:39" s="39" customFormat="1">
      <c r="A89" s="32" t="s">
        <v>0</v>
      </c>
      <c r="B89" s="32" t="s">
        <v>0</v>
      </c>
      <c r="C89" s="40" t="s">
        <v>362</v>
      </c>
      <c r="D89" s="40" t="s">
        <v>362</v>
      </c>
      <c r="E89" s="40" t="s">
        <v>362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57" t="s">
        <v>362</v>
      </c>
      <c r="K89" s="40" t="s">
        <v>362</v>
      </c>
      <c r="L89" s="40" t="s">
        <v>362</v>
      </c>
      <c r="M89" s="40" t="s">
        <v>362</v>
      </c>
      <c r="N89" s="40" t="s">
        <v>362</v>
      </c>
      <c r="O89" s="40" t="s">
        <v>362</v>
      </c>
      <c r="P89" s="40" t="s">
        <v>362</v>
      </c>
      <c r="Q89" s="57" t="s">
        <v>362</v>
      </c>
      <c r="R89" s="40" t="s">
        <v>362</v>
      </c>
      <c r="S89" s="40" t="s">
        <v>362</v>
      </c>
      <c r="T89" s="40" t="s">
        <v>362</v>
      </c>
      <c r="U89" s="40" t="s">
        <v>362</v>
      </c>
      <c r="V89" s="40" t="s">
        <v>362</v>
      </c>
      <c r="W89" s="40" t="s">
        <v>362</v>
      </c>
      <c r="X89" s="57" t="s">
        <v>362</v>
      </c>
      <c r="Y89" s="40" t="s">
        <v>362</v>
      </c>
      <c r="Z89" s="40" t="s">
        <v>362</v>
      </c>
      <c r="AA89" s="40" t="s">
        <v>362</v>
      </c>
      <c r="AB89" s="40" t="s">
        <v>362</v>
      </c>
      <c r="AC89" s="40" t="s">
        <v>362</v>
      </c>
      <c r="AD89" s="40" t="s">
        <v>362</v>
      </c>
      <c r="AE89" s="57" t="s">
        <v>362</v>
      </c>
      <c r="AF89" s="40" t="s">
        <v>362</v>
      </c>
      <c r="AG89" s="40" t="s">
        <v>362</v>
      </c>
      <c r="AH89" s="40" t="s">
        <v>362</v>
      </c>
      <c r="AI89" s="40" t="s">
        <v>362</v>
      </c>
      <c r="AJ89" s="40" t="s">
        <v>362</v>
      </c>
      <c r="AK89" s="40" t="s">
        <v>362</v>
      </c>
      <c r="AL89" s="57" t="s">
        <v>362</v>
      </c>
      <c r="AM89" s="40" t="s">
        <v>362</v>
      </c>
    </row>
    <row r="90" spans="1:39" s="42" customFormat="1" ht="31.5" customHeight="1">
      <c r="A90" s="24" t="s">
        <v>355</v>
      </c>
      <c r="B90" s="31" t="s">
        <v>407</v>
      </c>
      <c r="C90" s="51"/>
      <c r="D90" s="43">
        <f t="shared" ref="D90:AL90" si="32">SUM(D91:D93)</f>
        <v>0</v>
      </c>
      <c r="E90" s="43"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43">
        <f t="shared" si="32"/>
        <v>0</v>
      </c>
      <c r="J90" s="129">
        <f t="shared" si="32"/>
        <v>0</v>
      </c>
      <c r="K90" s="43">
        <f t="shared" si="32"/>
        <v>0</v>
      </c>
      <c r="L90" s="43">
        <f t="shared" si="32"/>
        <v>0</v>
      </c>
      <c r="M90" s="43">
        <f t="shared" si="32"/>
        <v>0</v>
      </c>
      <c r="N90" s="43">
        <f t="shared" si="32"/>
        <v>0</v>
      </c>
      <c r="O90" s="43">
        <v>4.4399999999999995</v>
      </c>
      <c r="P90" s="43">
        <f t="shared" si="32"/>
        <v>0</v>
      </c>
      <c r="Q90" s="129">
        <f t="shared" si="32"/>
        <v>0</v>
      </c>
      <c r="R90" s="43">
        <f t="shared" si="32"/>
        <v>0</v>
      </c>
      <c r="S90" s="43">
        <f t="shared" si="32"/>
        <v>0</v>
      </c>
      <c r="T90" s="43">
        <f t="shared" si="32"/>
        <v>0</v>
      </c>
      <c r="U90" s="43">
        <f>SUM(U91:U93)</f>
        <v>0</v>
      </c>
      <c r="V90" s="43">
        <f t="shared" si="32"/>
        <v>0</v>
      </c>
      <c r="W90" s="43">
        <f t="shared" si="32"/>
        <v>0</v>
      </c>
      <c r="X90" s="129">
        <f t="shared" si="32"/>
        <v>0</v>
      </c>
      <c r="Y90" s="43">
        <f t="shared" si="32"/>
        <v>0</v>
      </c>
      <c r="Z90" s="43">
        <f t="shared" si="32"/>
        <v>0</v>
      </c>
      <c r="AA90" s="43">
        <f t="shared" si="32"/>
        <v>0</v>
      </c>
      <c r="AB90" s="43">
        <f t="shared" si="32"/>
        <v>0</v>
      </c>
      <c r="AC90" s="43">
        <f t="shared" si="32"/>
        <v>0</v>
      </c>
      <c r="AD90" s="43">
        <f t="shared" si="32"/>
        <v>0</v>
      </c>
      <c r="AE90" s="129">
        <f t="shared" si="32"/>
        <v>0</v>
      </c>
      <c r="AF90" s="43">
        <f t="shared" si="32"/>
        <v>0</v>
      </c>
      <c r="AG90" s="43">
        <f t="shared" si="32"/>
        <v>0</v>
      </c>
      <c r="AH90" s="43">
        <f t="shared" si="32"/>
        <v>0</v>
      </c>
      <c r="AI90" s="43">
        <f t="shared" si="32"/>
        <v>0</v>
      </c>
      <c r="AJ90" s="43">
        <f t="shared" si="32"/>
        <v>0</v>
      </c>
      <c r="AK90" s="43">
        <f t="shared" si="32"/>
        <v>0</v>
      </c>
      <c r="AL90" s="129">
        <f t="shared" si="32"/>
        <v>0</v>
      </c>
      <c r="AM90" s="43"/>
    </row>
    <row r="91" spans="1:39" s="39" customFormat="1" ht="15.75" customHeight="1">
      <c r="A91" s="32" t="s">
        <v>355</v>
      </c>
      <c r="B91" s="33" t="s">
        <v>388</v>
      </c>
      <c r="C91" s="40" t="s">
        <v>362</v>
      </c>
      <c r="D91" s="40" t="s">
        <v>362</v>
      </c>
      <c r="E91" s="40">
        <v>0</v>
      </c>
      <c r="F91" s="40" t="s">
        <v>362</v>
      </c>
      <c r="G91" s="40" t="s">
        <v>362</v>
      </c>
      <c r="H91" s="40" t="s">
        <v>362</v>
      </c>
      <c r="I91" s="40" t="s">
        <v>362</v>
      </c>
      <c r="J91" s="57" t="s">
        <v>362</v>
      </c>
      <c r="K91" s="40" t="s">
        <v>362</v>
      </c>
      <c r="L91" s="40" t="s">
        <v>362</v>
      </c>
      <c r="M91" s="40" t="s">
        <v>362</v>
      </c>
      <c r="N91" s="40" t="s">
        <v>362</v>
      </c>
      <c r="O91" s="40" t="s">
        <v>362</v>
      </c>
      <c r="P91" s="40" t="s">
        <v>362</v>
      </c>
      <c r="Q91" s="57" t="s">
        <v>362</v>
      </c>
      <c r="R91" s="40" t="s">
        <v>362</v>
      </c>
      <c r="S91" s="40" t="s">
        <v>362</v>
      </c>
      <c r="T91" s="40" t="s">
        <v>362</v>
      </c>
      <c r="U91" s="40" t="s">
        <v>362</v>
      </c>
      <c r="V91" s="40" t="s">
        <v>362</v>
      </c>
      <c r="W91" s="40" t="s">
        <v>362</v>
      </c>
      <c r="X91" s="57" t="s">
        <v>362</v>
      </c>
      <c r="Y91" s="40" t="s">
        <v>362</v>
      </c>
      <c r="Z91" s="40" t="s">
        <v>362</v>
      </c>
      <c r="AA91" s="40" t="s">
        <v>362</v>
      </c>
      <c r="AB91" s="40" t="s">
        <v>362</v>
      </c>
      <c r="AC91" s="40" t="s">
        <v>362</v>
      </c>
      <c r="AD91" s="40" t="s">
        <v>362</v>
      </c>
      <c r="AE91" s="57" t="s">
        <v>362</v>
      </c>
      <c r="AF91" s="40" t="s">
        <v>362</v>
      </c>
      <c r="AG91" s="40" t="s">
        <v>362</v>
      </c>
      <c r="AH91" s="40" t="s">
        <v>362</v>
      </c>
      <c r="AI91" s="40" t="s">
        <v>362</v>
      </c>
      <c r="AJ91" s="40" t="s">
        <v>362</v>
      </c>
      <c r="AK91" s="40" t="s">
        <v>362</v>
      </c>
      <c r="AL91" s="57" t="s">
        <v>362</v>
      </c>
      <c r="AM91" s="40" t="s">
        <v>362</v>
      </c>
    </row>
    <row r="92" spans="1:39" s="39" customFormat="1" ht="15.75" customHeight="1">
      <c r="A92" s="32" t="s">
        <v>355</v>
      </c>
      <c r="B92" s="33" t="s">
        <v>388</v>
      </c>
      <c r="C92" s="40" t="s">
        <v>362</v>
      </c>
      <c r="D92" s="40" t="s">
        <v>362</v>
      </c>
      <c r="E92" s="40">
        <v>0</v>
      </c>
      <c r="F92" s="40" t="s">
        <v>362</v>
      </c>
      <c r="G92" s="40" t="s">
        <v>362</v>
      </c>
      <c r="H92" s="40">
        <v>0</v>
      </c>
      <c r="I92" s="40" t="s">
        <v>362</v>
      </c>
      <c r="J92" s="57" t="s">
        <v>362</v>
      </c>
      <c r="K92" s="40" t="s">
        <v>362</v>
      </c>
      <c r="L92" s="40" t="s">
        <v>362</v>
      </c>
      <c r="M92" s="40" t="s">
        <v>362</v>
      </c>
      <c r="N92" s="40" t="s">
        <v>362</v>
      </c>
      <c r="O92" s="40" t="s">
        <v>362</v>
      </c>
      <c r="P92" s="40" t="s">
        <v>362</v>
      </c>
      <c r="Q92" s="57" t="s">
        <v>362</v>
      </c>
      <c r="R92" s="40" t="s">
        <v>362</v>
      </c>
      <c r="S92" s="40" t="s">
        <v>362</v>
      </c>
      <c r="T92" s="40" t="s">
        <v>362</v>
      </c>
      <c r="U92" s="40" t="s">
        <v>362</v>
      </c>
      <c r="V92" s="40" t="s">
        <v>362</v>
      </c>
      <c r="W92" s="40" t="s">
        <v>362</v>
      </c>
      <c r="X92" s="57" t="s">
        <v>362</v>
      </c>
      <c r="Y92" s="40" t="s">
        <v>362</v>
      </c>
      <c r="Z92" s="40" t="s">
        <v>362</v>
      </c>
      <c r="AA92" s="40" t="s">
        <v>362</v>
      </c>
      <c r="AB92" s="40" t="s">
        <v>362</v>
      </c>
      <c r="AC92" s="40" t="s">
        <v>362</v>
      </c>
      <c r="AD92" s="40" t="s">
        <v>362</v>
      </c>
      <c r="AE92" s="57" t="s">
        <v>362</v>
      </c>
      <c r="AF92" s="40" t="s">
        <v>362</v>
      </c>
      <c r="AG92" s="40" t="s">
        <v>362</v>
      </c>
      <c r="AH92" s="40" t="s">
        <v>362</v>
      </c>
      <c r="AI92" s="40" t="s">
        <v>362</v>
      </c>
      <c r="AJ92" s="40" t="s">
        <v>362</v>
      </c>
      <c r="AK92" s="40" t="s">
        <v>362</v>
      </c>
      <c r="AL92" s="57" t="s">
        <v>362</v>
      </c>
      <c r="AM92" s="40" t="s">
        <v>362</v>
      </c>
    </row>
    <row r="93" spans="1:39" s="39" customFormat="1" ht="15.75" customHeight="1">
      <c r="A93" s="32" t="s">
        <v>0</v>
      </c>
      <c r="B93" s="32" t="s">
        <v>0</v>
      </c>
      <c r="C93" s="40" t="s">
        <v>362</v>
      </c>
      <c r="D93" s="40" t="s">
        <v>362</v>
      </c>
      <c r="E93" s="40">
        <v>0</v>
      </c>
      <c r="F93" s="40" t="s">
        <v>362</v>
      </c>
      <c r="G93" s="40" t="s">
        <v>362</v>
      </c>
      <c r="H93" s="40">
        <v>0</v>
      </c>
      <c r="I93" s="40" t="s">
        <v>362</v>
      </c>
      <c r="J93" s="57" t="s">
        <v>362</v>
      </c>
      <c r="K93" s="40" t="s">
        <v>362</v>
      </c>
      <c r="L93" s="40" t="s">
        <v>362</v>
      </c>
      <c r="M93" s="40" t="s">
        <v>362</v>
      </c>
      <c r="N93" s="40" t="s">
        <v>362</v>
      </c>
      <c r="O93" s="40" t="s">
        <v>362</v>
      </c>
      <c r="P93" s="40" t="s">
        <v>362</v>
      </c>
      <c r="Q93" s="57" t="s">
        <v>362</v>
      </c>
      <c r="R93" s="40" t="s">
        <v>362</v>
      </c>
      <c r="S93" s="40" t="s">
        <v>362</v>
      </c>
      <c r="T93" s="40" t="s">
        <v>362</v>
      </c>
      <c r="U93" s="40" t="s">
        <v>362</v>
      </c>
      <c r="V93" s="40" t="s">
        <v>362</v>
      </c>
      <c r="W93" s="40" t="s">
        <v>362</v>
      </c>
      <c r="X93" s="57" t="s">
        <v>362</v>
      </c>
      <c r="Y93" s="40" t="s">
        <v>362</v>
      </c>
      <c r="Z93" s="40" t="s">
        <v>362</v>
      </c>
      <c r="AA93" s="40" t="s">
        <v>362</v>
      </c>
      <c r="AB93" s="40" t="s">
        <v>362</v>
      </c>
      <c r="AC93" s="40" t="s">
        <v>362</v>
      </c>
      <c r="AD93" s="40" t="s">
        <v>362</v>
      </c>
      <c r="AE93" s="57" t="s">
        <v>362</v>
      </c>
      <c r="AF93" s="40" t="s">
        <v>362</v>
      </c>
      <c r="AG93" s="40" t="s">
        <v>362</v>
      </c>
      <c r="AH93" s="40" t="s">
        <v>362</v>
      </c>
      <c r="AI93" s="40" t="s">
        <v>362</v>
      </c>
      <c r="AJ93" s="40" t="s">
        <v>362</v>
      </c>
      <c r="AK93" s="40" t="s">
        <v>362</v>
      </c>
      <c r="AL93" s="57" t="s">
        <v>362</v>
      </c>
      <c r="AM93" s="40" t="s">
        <v>362</v>
      </c>
    </row>
    <row r="94" spans="1:39" s="28" customFormat="1" ht="31.5" customHeight="1">
      <c r="A94" s="23" t="s">
        <v>341</v>
      </c>
      <c r="B94" s="30" t="s">
        <v>408</v>
      </c>
      <c r="C94" s="50"/>
      <c r="D94" s="36">
        <f>D95+D97+D101+D105+D109+D113+D117+D121</f>
        <v>0</v>
      </c>
      <c r="E94" s="36">
        <v>1.371</v>
      </c>
      <c r="F94" s="36">
        <f>F95+F97+F101+F105+F109+F113+F117+F121</f>
        <v>0</v>
      </c>
      <c r="G94" s="36">
        <f>G95+G97+G101+G105+G109+G113+G117+G121</f>
        <v>0</v>
      </c>
      <c r="H94" s="36">
        <v>0</v>
      </c>
      <c r="I94" s="36">
        <f t="shared" ref="I94:N94" si="33">I95+I97+I101+I105+I109+I113+I117+I121</f>
        <v>0</v>
      </c>
      <c r="J94" s="130">
        <f t="shared" si="33"/>
        <v>100</v>
      </c>
      <c r="K94" s="36">
        <f t="shared" si="33"/>
        <v>0</v>
      </c>
      <c r="L94" s="36">
        <f t="shared" si="33"/>
        <v>4.1130000000000004</v>
      </c>
      <c r="M94" s="36">
        <f t="shared" si="33"/>
        <v>0</v>
      </c>
      <c r="N94" s="36">
        <f t="shared" si="33"/>
        <v>0</v>
      </c>
      <c r="O94" s="36">
        <v>0</v>
      </c>
      <c r="P94" s="36">
        <f t="shared" ref="P94:Y94" si="34">P95+P97+P101+P105+P109+P113+P117+P121</f>
        <v>0</v>
      </c>
      <c r="Q94" s="130">
        <f t="shared" si="34"/>
        <v>300</v>
      </c>
      <c r="R94" s="36">
        <f t="shared" si="34"/>
        <v>0</v>
      </c>
      <c r="S94" s="36">
        <f t="shared" si="34"/>
        <v>2.742</v>
      </c>
      <c r="T94" s="36">
        <f t="shared" si="34"/>
        <v>0</v>
      </c>
      <c r="U94" s="36">
        <f t="shared" si="34"/>
        <v>0</v>
      </c>
      <c r="V94" s="36">
        <f t="shared" si="34"/>
        <v>0</v>
      </c>
      <c r="W94" s="36">
        <f t="shared" si="34"/>
        <v>0</v>
      </c>
      <c r="X94" s="130">
        <f t="shared" si="34"/>
        <v>200</v>
      </c>
      <c r="Y94" s="36">
        <f t="shared" si="34"/>
        <v>0</v>
      </c>
      <c r="Z94" s="36">
        <v>1.371</v>
      </c>
      <c r="AA94" s="36">
        <f t="shared" ref="AA94:AL94" si="35">AA95+AA97+AA101+AA105+AA109+AA113+AA117+AA121</f>
        <v>0</v>
      </c>
      <c r="AB94" s="36">
        <f t="shared" si="35"/>
        <v>0</v>
      </c>
      <c r="AC94" s="36">
        <f t="shared" si="35"/>
        <v>0</v>
      </c>
      <c r="AD94" s="36">
        <f t="shared" si="35"/>
        <v>0</v>
      </c>
      <c r="AE94" s="130">
        <f t="shared" si="35"/>
        <v>100</v>
      </c>
      <c r="AF94" s="36">
        <f t="shared" si="35"/>
        <v>0</v>
      </c>
      <c r="AG94" s="36">
        <f t="shared" si="35"/>
        <v>9.5969999999999995</v>
      </c>
      <c r="AH94" s="36">
        <f t="shared" si="35"/>
        <v>0</v>
      </c>
      <c r="AI94" s="36">
        <f t="shared" si="35"/>
        <v>0</v>
      </c>
      <c r="AJ94" s="36">
        <f t="shared" si="35"/>
        <v>0</v>
      </c>
      <c r="AK94" s="36">
        <f t="shared" si="35"/>
        <v>0</v>
      </c>
      <c r="AL94" s="130">
        <f t="shared" si="35"/>
        <v>700</v>
      </c>
      <c r="AM94" s="64"/>
    </row>
    <row r="95" spans="1:39" s="42" customFormat="1" ht="31.5" customHeight="1">
      <c r="A95" s="24" t="s">
        <v>356</v>
      </c>
      <c r="B95" s="31" t="s">
        <v>409</v>
      </c>
      <c r="C95" s="51"/>
      <c r="D95" s="43">
        <f>SUM(D96:D96)</f>
        <v>0</v>
      </c>
      <c r="E95" s="43">
        <v>1.371</v>
      </c>
      <c r="F95" s="43">
        <f>SUM(F96:F96)</f>
        <v>0</v>
      </c>
      <c r="G95" s="43">
        <f>SUM(G96:G96)</f>
        <v>0</v>
      </c>
      <c r="H95" s="43">
        <v>0</v>
      </c>
      <c r="I95" s="43">
        <f t="shared" ref="I95:N95" si="36">SUM(I96:I96)</f>
        <v>0</v>
      </c>
      <c r="J95" s="129">
        <f t="shared" si="36"/>
        <v>100</v>
      </c>
      <c r="K95" s="43">
        <f t="shared" si="36"/>
        <v>0</v>
      </c>
      <c r="L95" s="43">
        <f t="shared" si="36"/>
        <v>4.1130000000000004</v>
      </c>
      <c r="M95" s="43">
        <f t="shared" si="36"/>
        <v>0</v>
      </c>
      <c r="N95" s="43">
        <f t="shared" si="36"/>
        <v>0</v>
      </c>
      <c r="O95" s="43">
        <v>0</v>
      </c>
      <c r="P95" s="43">
        <f t="shared" ref="P95:Y95" si="37">SUM(P96:P96)</f>
        <v>0</v>
      </c>
      <c r="Q95" s="129">
        <f t="shared" si="37"/>
        <v>300</v>
      </c>
      <c r="R95" s="43">
        <f t="shared" si="37"/>
        <v>0</v>
      </c>
      <c r="S95" s="43">
        <f t="shared" si="37"/>
        <v>2.742</v>
      </c>
      <c r="T95" s="43">
        <f t="shared" si="37"/>
        <v>0</v>
      </c>
      <c r="U95" s="43">
        <f t="shared" si="37"/>
        <v>0</v>
      </c>
      <c r="V95" s="43">
        <f t="shared" si="37"/>
        <v>0</v>
      </c>
      <c r="W95" s="43">
        <f t="shared" si="37"/>
        <v>0</v>
      </c>
      <c r="X95" s="129">
        <f t="shared" si="37"/>
        <v>200</v>
      </c>
      <c r="Y95" s="43">
        <f t="shared" si="37"/>
        <v>0</v>
      </c>
      <c r="Z95" s="43">
        <v>1.371</v>
      </c>
      <c r="AA95" s="43">
        <f t="shared" ref="AA95:AL95" si="38">SUM(AA96:AA96)</f>
        <v>0</v>
      </c>
      <c r="AB95" s="43">
        <f t="shared" si="38"/>
        <v>0</v>
      </c>
      <c r="AC95" s="43">
        <f t="shared" si="38"/>
        <v>0</v>
      </c>
      <c r="AD95" s="43">
        <f t="shared" si="38"/>
        <v>0</v>
      </c>
      <c r="AE95" s="129">
        <f t="shared" si="38"/>
        <v>100</v>
      </c>
      <c r="AF95" s="43">
        <f t="shared" si="38"/>
        <v>0</v>
      </c>
      <c r="AG95" s="43">
        <f t="shared" si="38"/>
        <v>9.5969999999999995</v>
      </c>
      <c r="AH95" s="43">
        <f t="shared" si="38"/>
        <v>0</v>
      </c>
      <c r="AI95" s="43">
        <f t="shared" si="38"/>
        <v>0</v>
      </c>
      <c r="AJ95" s="43">
        <f t="shared" si="38"/>
        <v>0</v>
      </c>
      <c r="AK95" s="43">
        <f t="shared" si="38"/>
        <v>0</v>
      </c>
      <c r="AL95" s="129">
        <f t="shared" si="38"/>
        <v>700</v>
      </c>
      <c r="AM95" s="65"/>
    </row>
    <row r="96" spans="1:39" s="39" customFormat="1" ht="36" customHeight="1">
      <c r="A96" s="32" t="s">
        <v>332</v>
      </c>
      <c r="B96" s="33" t="s">
        <v>579</v>
      </c>
      <c r="C96" s="52" t="s">
        <v>580</v>
      </c>
      <c r="D96" s="40">
        <v>0</v>
      </c>
      <c r="E96" s="40">
        <v>1.371</v>
      </c>
      <c r="F96" s="40">
        <v>0</v>
      </c>
      <c r="G96" s="40">
        <v>0</v>
      </c>
      <c r="H96" s="40">
        <v>0</v>
      </c>
      <c r="I96" s="40">
        <v>0</v>
      </c>
      <c r="J96" s="57">
        <v>100</v>
      </c>
      <c r="K96" s="40">
        <v>0</v>
      </c>
      <c r="L96" s="40">
        <v>4.1130000000000004</v>
      </c>
      <c r="M96" s="40">
        <v>0</v>
      </c>
      <c r="N96" s="40">
        <v>0</v>
      </c>
      <c r="O96" s="40">
        <v>0</v>
      </c>
      <c r="P96" s="40">
        <v>0</v>
      </c>
      <c r="Q96" s="57">
        <v>300</v>
      </c>
      <c r="R96" s="40">
        <v>0</v>
      </c>
      <c r="S96" s="40">
        <v>2.742</v>
      </c>
      <c r="T96" s="40">
        <v>0</v>
      </c>
      <c r="U96" s="40">
        <v>0</v>
      </c>
      <c r="V96" s="40">
        <v>0</v>
      </c>
      <c r="W96" s="40">
        <v>0</v>
      </c>
      <c r="X96" s="57">
        <v>200</v>
      </c>
      <c r="Y96" s="40">
        <v>0</v>
      </c>
      <c r="Z96" s="40">
        <v>1.371</v>
      </c>
      <c r="AA96" s="40">
        <v>0</v>
      </c>
      <c r="AB96" s="40">
        <v>0</v>
      </c>
      <c r="AC96" s="40">
        <v>0</v>
      </c>
      <c r="AD96" s="40">
        <v>0</v>
      </c>
      <c r="AE96" s="57">
        <v>100</v>
      </c>
      <c r="AF96" s="40">
        <v>0</v>
      </c>
      <c r="AG96" s="40">
        <v>9.5969999999999995</v>
      </c>
      <c r="AH96" s="40">
        <v>0</v>
      </c>
      <c r="AI96" s="40">
        <v>0</v>
      </c>
      <c r="AJ96" s="40">
        <v>0</v>
      </c>
      <c r="AK96" s="40">
        <v>0</v>
      </c>
      <c r="AL96" s="57">
        <v>700</v>
      </c>
      <c r="AM96" s="40" t="s">
        <v>362</v>
      </c>
    </row>
    <row r="97" spans="1:39" s="42" customFormat="1" ht="31.5" customHeight="1">
      <c r="A97" s="24" t="s">
        <v>357</v>
      </c>
      <c r="B97" s="31" t="s">
        <v>410</v>
      </c>
      <c r="C97" s="51"/>
      <c r="D97" s="43">
        <f t="shared" ref="D97:AL97" si="39">SUM(D98:D100)</f>
        <v>0</v>
      </c>
      <c r="E97" s="43">
        <v>0</v>
      </c>
      <c r="F97" s="43">
        <f t="shared" si="39"/>
        <v>0</v>
      </c>
      <c r="G97" s="43">
        <f t="shared" si="39"/>
        <v>0</v>
      </c>
      <c r="H97" s="43">
        <v>0</v>
      </c>
      <c r="I97" s="43">
        <f t="shared" si="39"/>
        <v>0</v>
      </c>
      <c r="J97" s="129">
        <f t="shared" si="39"/>
        <v>0</v>
      </c>
      <c r="K97" s="43">
        <f t="shared" si="39"/>
        <v>0</v>
      </c>
      <c r="L97" s="43">
        <f t="shared" si="39"/>
        <v>0</v>
      </c>
      <c r="M97" s="43">
        <f t="shared" si="39"/>
        <v>0</v>
      </c>
      <c r="N97" s="43">
        <f t="shared" si="39"/>
        <v>0</v>
      </c>
      <c r="O97" s="43">
        <v>0</v>
      </c>
      <c r="P97" s="43">
        <f t="shared" si="39"/>
        <v>0</v>
      </c>
      <c r="Q97" s="129">
        <f t="shared" si="39"/>
        <v>0</v>
      </c>
      <c r="R97" s="43">
        <f t="shared" si="39"/>
        <v>0</v>
      </c>
      <c r="S97" s="43">
        <f t="shared" si="39"/>
        <v>0</v>
      </c>
      <c r="T97" s="43">
        <f t="shared" si="39"/>
        <v>0</v>
      </c>
      <c r="U97" s="43">
        <f t="shared" si="39"/>
        <v>0</v>
      </c>
      <c r="V97" s="43">
        <f t="shared" si="39"/>
        <v>0</v>
      </c>
      <c r="W97" s="43">
        <f t="shared" si="39"/>
        <v>0</v>
      </c>
      <c r="X97" s="129">
        <f t="shared" si="39"/>
        <v>0</v>
      </c>
      <c r="Y97" s="43">
        <f t="shared" si="39"/>
        <v>0</v>
      </c>
      <c r="Z97" s="43">
        <v>0</v>
      </c>
      <c r="AA97" s="43">
        <f t="shared" si="39"/>
        <v>0</v>
      </c>
      <c r="AB97" s="43">
        <f t="shared" si="39"/>
        <v>0</v>
      </c>
      <c r="AC97" s="43">
        <f t="shared" si="39"/>
        <v>0</v>
      </c>
      <c r="AD97" s="43">
        <f t="shared" si="39"/>
        <v>0</v>
      </c>
      <c r="AE97" s="129">
        <f t="shared" si="39"/>
        <v>0</v>
      </c>
      <c r="AF97" s="43">
        <f t="shared" si="39"/>
        <v>0</v>
      </c>
      <c r="AG97" s="43">
        <f t="shared" si="39"/>
        <v>0</v>
      </c>
      <c r="AH97" s="43">
        <f t="shared" si="39"/>
        <v>0</v>
      </c>
      <c r="AI97" s="43">
        <f t="shared" si="39"/>
        <v>0</v>
      </c>
      <c r="AJ97" s="43">
        <f t="shared" si="39"/>
        <v>0</v>
      </c>
      <c r="AK97" s="43">
        <f t="shared" si="39"/>
        <v>0</v>
      </c>
      <c r="AL97" s="129">
        <f t="shared" si="39"/>
        <v>0</v>
      </c>
      <c r="AM97" s="65"/>
    </row>
    <row r="98" spans="1:39" s="39" customFormat="1" ht="15.75" customHeight="1">
      <c r="A98" s="32" t="s">
        <v>357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 t="s">
        <v>362</v>
      </c>
      <c r="H98" s="40">
        <v>0</v>
      </c>
      <c r="I98" s="40" t="s">
        <v>362</v>
      </c>
      <c r="J98" s="57" t="s">
        <v>362</v>
      </c>
      <c r="K98" s="40" t="s">
        <v>362</v>
      </c>
      <c r="L98" s="40" t="s">
        <v>362</v>
      </c>
      <c r="M98" s="40" t="s">
        <v>362</v>
      </c>
      <c r="N98" s="40" t="s">
        <v>362</v>
      </c>
      <c r="O98" s="40" t="s">
        <v>362</v>
      </c>
      <c r="P98" s="40" t="s">
        <v>362</v>
      </c>
      <c r="Q98" s="57" t="s">
        <v>362</v>
      </c>
      <c r="R98" s="40" t="s">
        <v>362</v>
      </c>
      <c r="S98" s="40" t="s">
        <v>362</v>
      </c>
      <c r="T98" s="40" t="s">
        <v>362</v>
      </c>
      <c r="U98" s="40" t="s">
        <v>362</v>
      </c>
      <c r="V98" s="40" t="s">
        <v>362</v>
      </c>
      <c r="W98" s="40" t="s">
        <v>362</v>
      </c>
      <c r="X98" s="57" t="s">
        <v>362</v>
      </c>
      <c r="Y98" s="40" t="s">
        <v>362</v>
      </c>
      <c r="Z98" s="40" t="s">
        <v>362</v>
      </c>
      <c r="AA98" s="40" t="s">
        <v>362</v>
      </c>
      <c r="AB98" s="40" t="s">
        <v>362</v>
      </c>
      <c r="AC98" s="40" t="s">
        <v>362</v>
      </c>
      <c r="AD98" s="40" t="s">
        <v>362</v>
      </c>
      <c r="AE98" s="57" t="s">
        <v>362</v>
      </c>
      <c r="AF98" s="40" t="s">
        <v>362</v>
      </c>
      <c r="AG98" s="40" t="s">
        <v>362</v>
      </c>
      <c r="AH98" s="40" t="s">
        <v>362</v>
      </c>
      <c r="AI98" s="40" t="s">
        <v>362</v>
      </c>
      <c r="AJ98" s="40" t="s">
        <v>362</v>
      </c>
      <c r="AK98" s="40" t="s">
        <v>362</v>
      </c>
      <c r="AL98" s="57" t="s">
        <v>362</v>
      </c>
      <c r="AM98" s="40" t="s">
        <v>362</v>
      </c>
    </row>
    <row r="99" spans="1:39" s="39" customFormat="1" ht="15.75" customHeight="1">
      <c r="A99" s="32" t="s">
        <v>357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 t="s">
        <v>362</v>
      </c>
      <c r="H99" s="40">
        <v>0</v>
      </c>
      <c r="I99" s="40" t="s">
        <v>362</v>
      </c>
      <c r="J99" s="57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57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57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57" t="s">
        <v>362</v>
      </c>
      <c r="AF99" s="40" t="s">
        <v>362</v>
      </c>
      <c r="AG99" s="40" t="s">
        <v>362</v>
      </c>
      <c r="AH99" s="40" t="s">
        <v>362</v>
      </c>
      <c r="AI99" s="40" t="s">
        <v>362</v>
      </c>
      <c r="AJ99" s="40" t="s">
        <v>362</v>
      </c>
      <c r="AK99" s="40" t="s">
        <v>362</v>
      </c>
      <c r="AL99" s="57" t="s">
        <v>362</v>
      </c>
      <c r="AM99" s="40" t="s">
        <v>362</v>
      </c>
    </row>
    <row r="100" spans="1:39" s="39" customFormat="1" ht="15.75" customHeight="1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 t="s">
        <v>362</v>
      </c>
      <c r="H100" s="40">
        <v>0</v>
      </c>
      <c r="I100" s="40" t="s">
        <v>362</v>
      </c>
      <c r="J100" s="57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57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57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57" t="s">
        <v>362</v>
      </c>
      <c r="AF100" s="40" t="s">
        <v>362</v>
      </c>
      <c r="AG100" s="40" t="s">
        <v>362</v>
      </c>
      <c r="AH100" s="40" t="s">
        <v>362</v>
      </c>
      <c r="AI100" s="40" t="s">
        <v>362</v>
      </c>
      <c r="AJ100" s="40" t="s">
        <v>362</v>
      </c>
      <c r="AK100" s="40" t="s">
        <v>362</v>
      </c>
      <c r="AL100" s="57" t="s">
        <v>362</v>
      </c>
      <c r="AM100" s="40" t="s">
        <v>362</v>
      </c>
    </row>
    <row r="101" spans="1:39" s="42" customFormat="1" ht="31.5" customHeight="1">
      <c r="A101" s="24" t="s">
        <v>358</v>
      </c>
      <c r="B101" s="31" t="s">
        <v>411</v>
      </c>
      <c r="C101" s="51"/>
      <c r="D101" s="43">
        <f t="shared" ref="D101:AL101" si="40">SUM(D102:D104)</f>
        <v>0</v>
      </c>
      <c r="E101" s="43">
        <v>0</v>
      </c>
      <c r="F101" s="43">
        <f t="shared" si="40"/>
        <v>0</v>
      </c>
      <c r="G101" s="43">
        <f t="shared" si="40"/>
        <v>0</v>
      </c>
      <c r="H101" s="43">
        <v>0</v>
      </c>
      <c r="I101" s="43">
        <f t="shared" si="40"/>
        <v>0</v>
      </c>
      <c r="J101" s="129">
        <f t="shared" si="40"/>
        <v>0</v>
      </c>
      <c r="K101" s="43">
        <f t="shared" si="40"/>
        <v>0</v>
      </c>
      <c r="L101" s="43">
        <f t="shared" si="40"/>
        <v>0</v>
      </c>
      <c r="M101" s="43">
        <f t="shared" si="40"/>
        <v>0</v>
      </c>
      <c r="N101" s="43">
        <f t="shared" si="40"/>
        <v>0</v>
      </c>
      <c r="O101" s="43">
        <v>0.46</v>
      </c>
      <c r="P101" s="43">
        <f t="shared" si="40"/>
        <v>0</v>
      </c>
      <c r="Q101" s="129">
        <f t="shared" si="40"/>
        <v>0</v>
      </c>
      <c r="R101" s="43">
        <f t="shared" si="40"/>
        <v>0</v>
      </c>
      <c r="S101" s="43">
        <f t="shared" si="40"/>
        <v>0</v>
      </c>
      <c r="T101" s="43">
        <f t="shared" si="40"/>
        <v>0</v>
      </c>
      <c r="U101" s="43">
        <f t="shared" si="40"/>
        <v>0</v>
      </c>
      <c r="V101" s="43">
        <f t="shared" si="40"/>
        <v>0</v>
      </c>
      <c r="W101" s="43">
        <f t="shared" si="40"/>
        <v>0</v>
      </c>
      <c r="X101" s="129">
        <f t="shared" si="40"/>
        <v>0</v>
      </c>
      <c r="Y101" s="43">
        <f t="shared" si="40"/>
        <v>0</v>
      </c>
      <c r="Z101" s="43">
        <v>0</v>
      </c>
      <c r="AA101" s="43">
        <f t="shared" si="40"/>
        <v>0</v>
      </c>
      <c r="AB101" s="43">
        <f t="shared" si="40"/>
        <v>0</v>
      </c>
      <c r="AC101" s="43">
        <f t="shared" si="40"/>
        <v>0</v>
      </c>
      <c r="AD101" s="43">
        <f t="shared" si="40"/>
        <v>0</v>
      </c>
      <c r="AE101" s="129">
        <f t="shared" si="40"/>
        <v>0</v>
      </c>
      <c r="AF101" s="43">
        <f t="shared" si="40"/>
        <v>0</v>
      </c>
      <c r="AG101" s="43">
        <f t="shared" si="40"/>
        <v>0</v>
      </c>
      <c r="AH101" s="43">
        <f t="shared" si="40"/>
        <v>0</v>
      </c>
      <c r="AI101" s="43">
        <f t="shared" si="40"/>
        <v>0</v>
      </c>
      <c r="AJ101" s="43">
        <f t="shared" si="40"/>
        <v>0</v>
      </c>
      <c r="AK101" s="43">
        <f t="shared" si="40"/>
        <v>0</v>
      </c>
      <c r="AL101" s="129">
        <f t="shared" si="40"/>
        <v>0</v>
      </c>
      <c r="AM101" s="65"/>
    </row>
    <row r="102" spans="1:39" s="39" customFormat="1" ht="15.75" customHeight="1">
      <c r="A102" s="32" t="s">
        <v>358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 t="s">
        <v>362</v>
      </c>
      <c r="H102" s="40">
        <v>0</v>
      </c>
      <c r="I102" s="40" t="s">
        <v>362</v>
      </c>
      <c r="J102" s="57" t="s">
        <v>362</v>
      </c>
      <c r="K102" s="40" t="s">
        <v>362</v>
      </c>
      <c r="L102" s="40" t="s">
        <v>362</v>
      </c>
      <c r="M102" s="40" t="s">
        <v>362</v>
      </c>
      <c r="N102" s="40" t="s">
        <v>362</v>
      </c>
      <c r="O102" s="40" t="s">
        <v>362</v>
      </c>
      <c r="P102" s="40" t="s">
        <v>362</v>
      </c>
      <c r="Q102" s="57" t="s">
        <v>362</v>
      </c>
      <c r="R102" s="40" t="s">
        <v>362</v>
      </c>
      <c r="S102" s="40" t="s">
        <v>362</v>
      </c>
      <c r="T102" s="40" t="s">
        <v>362</v>
      </c>
      <c r="U102" s="40" t="s">
        <v>362</v>
      </c>
      <c r="V102" s="40" t="s">
        <v>362</v>
      </c>
      <c r="W102" s="40" t="s">
        <v>362</v>
      </c>
      <c r="X102" s="57" t="s">
        <v>362</v>
      </c>
      <c r="Y102" s="40" t="s">
        <v>362</v>
      </c>
      <c r="Z102" s="40" t="s">
        <v>362</v>
      </c>
      <c r="AA102" s="40" t="s">
        <v>362</v>
      </c>
      <c r="AB102" s="40" t="s">
        <v>362</v>
      </c>
      <c r="AC102" s="40" t="s">
        <v>362</v>
      </c>
      <c r="AD102" s="40" t="s">
        <v>362</v>
      </c>
      <c r="AE102" s="57" t="s">
        <v>362</v>
      </c>
      <c r="AF102" s="40" t="s">
        <v>362</v>
      </c>
      <c r="AG102" s="40" t="s">
        <v>362</v>
      </c>
      <c r="AH102" s="40" t="s">
        <v>362</v>
      </c>
      <c r="AI102" s="40" t="s">
        <v>362</v>
      </c>
      <c r="AJ102" s="40" t="s">
        <v>362</v>
      </c>
      <c r="AK102" s="40" t="s">
        <v>362</v>
      </c>
      <c r="AL102" s="57" t="s">
        <v>362</v>
      </c>
      <c r="AM102" s="40" t="s">
        <v>362</v>
      </c>
    </row>
    <row r="103" spans="1:39" s="39" customFormat="1" ht="15.75" customHeight="1">
      <c r="A103" s="32" t="s">
        <v>358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57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57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57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57" t="s">
        <v>362</v>
      </c>
      <c r="AF103" s="40" t="s">
        <v>362</v>
      </c>
      <c r="AG103" s="40" t="s">
        <v>362</v>
      </c>
      <c r="AH103" s="40" t="s">
        <v>362</v>
      </c>
      <c r="AI103" s="40" t="s">
        <v>362</v>
      </c>
      <c r="AJ103" s="40" t="s">
        <v>362</v>
      </c>
      <c r="AK103" s="40" t="s">
        <v>362</v>
      </c>
      <c r="AL103" s="57" t="s">
        <v>362</v>
      </c>
      <c r="AM103" s="40" t="s">
        <v>362</v>
      </c>
    </row>
    <row r="104" spans="1:39" s="39" customFormat="1" ht="15.75" customHeight="1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57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57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57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57" t="s">
        <v>362</v>
      </c>
      <c r="AF104" s="40" t="s">
        <v>362</v>
      </c>
      <c r="AG104" s="40" t="s">
        <v>362</v>
      </c>
      <c r="AH104" s="40" t="s">
        <v>362</v>
      </c>
      <c r="AI104" s="40" t="s">
        <v>362</v>
      </c>
      <c r="AJ104" s="40" t="s">
        <v>362</v>
      </c>
      <c r="AK104" s="40" t="s">
        <v>362</v>
      </c>
      <c r="AL104" s="57" t="s">
        <v>362</v>
      </c>
      <c r="AM104" s="40" t="s">
        <v>362</v>
      </c>
    </row>
    <row r="105" spans="1:39" s="42" customFormat="1" ht="31.5" customHeight="1">
      <c r="A105" s="24" t="s">
        <v>359</v>
      </c>
      <c r="B105" s="31" t="s">
        <v>412</v>
      </c>
      <c r="C105" s="51"/>
      <c r="D105" s="43">
        <f t="shared" ref="D105:AL105" si="41">SUM(D106:D108)</f>
        <v>0</v>
      </c>
      <c r="E105" s="43">
        <v>0</v>
      </c>
      <c r="F105" s="43">
        <f t="shared" si="41"/>
        <v>0</v>
      </c>
      <c r="G105" s="43">
        <f t="shared" si="41"/>
        <v>0</v>
      </c>
      <c r="H105" s="43">
        <f t="shared" si="41"/>
        <v>0</v>
      </c>
      <c r="I105" s="43">
        <f t="shared" si="41"/>
        <v>0</v>
      </c>
      <c r="J105" s="129">
        <f t="shared" si="41"/>
        <v>0</v>
      </c>
      <c r="K105" s="43">
        <f t="shared" si="41"/>
        <v>0</v>
      </c>
      <c r="L105" s="43">
        <f t="shared" si="41"/>
        <v>0</v>
      </c>
      <c r="M105" s="43">
        <f t="shared" si="41"/>
        <v>0</v>
      </c>
      <c r="N105" s="43">
        <f t="shared" si="41"/>
        <v>0</v>
      </c>
      <c r="O105" s="43">
        <v>0</v>
      </c>
      <c r="P105" s="43">
        <f t="shared" si="41"/>
        <v>0</v>
      </c>
      <c r="Q105" s="129">
        <f t="shared" si="41"/>
        <v>0</v>
      </c>
      <c r="R105" s="43">
        <f t="shared" si="41"/>
        <v>0</v>
      </c>
      <c r="S105" s="43">
        <f t="shared" si="41"/>
        <v>0</v>
      </c>
      <c r="T105" s="43">
        <f t="shared" si="41"/>
        <v>0</v>
      </c>
      <c r="U105" s="43">
        <f t="shared" si="41"/>
        <v>0</v>
      </c>
      <c r="V105" s="43">
        <f t="shared" si="41"/>
        <v>0</v>
      </c>
      <c r="W105" s="43">
        <f t="shared" si="41"/>
        <v>0</v>
      </c>
      <c r="X105" s="129">
        <f t="shared" si="41"/>
        <v>0</v>
      </c>
      <c r="Y105" s="43">
        <f t="shared" si="41"/>
        <v>0</v>
      </c>
      <c r="Z105" s="43">
        <f t="shared" si="41"/>
        <v>0</v>
      </c>
      <c r="AA105" s="43">
        <f t="shared" si="41"/>
        <v>0</v>
      </c>
      <c r="AB105" s="43">
        <f t="shared" si="41"/>
        <v>0</v>
      </c>
      <c r="AC105" s="43">
        <f t="shared" si="41"/>
        <v>0</v>
      </c>
      <c r="AD105" s="43">
        <f t="shared" si="41"/>
        <v>0</v>
      </c>
      <c r="AE105" s="129">
        <f t="shared" si="41"/>
        <v>0</v>
      </c>
      <c r="AF105" s="43">
        <f t="shared" si="41"/>
        <v>0</v>
      </c>
      <c r="AG105" s="43">
        <f t="shared" si="41"/>
        <v>0</v>
      </c>
      <c r="AH105" s="43">
        <f t="shared" si="41"/>
        <v>0</v>
      </c>
      <c r="AI105" s="43">
        <f t="shared" si="41"/>
        <v>0</v>
      </c>
      <c r="AJ105" s="43">
        <f t="shared" si="41"/>
        <v>0</v>
      </c>
      <c r="AK105" s="43">
        <f t="shared" si="41"/>
        <v>0</v>
      </c>
      <c r="AL105" s="129">
        <f t="shared" si="41"/>
        <v>0</v>
      </c>
      <c r="AM105" s="65"/>
    </row>
    <row r="106" spans="1:39" s="39" customFormat="1" ht="15.75" customHeight="1">
      <c r="A106" s="32" t="s">
        <v>359</v>
      </c>
      <c r="B106" s="33" t="s">
        <v>388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57" t="s">
        <v>362</v>
      </c>
      <c r="K106" s="40" t="s">
        <v>362</v>
      </c>
      <c r="L106" s="40" t="s">
        <v>362</v>
      </c>
      <c r="M106" s="40" t="s">
        <v>362</v>
      </c>
      <c r="N106" s="40" t="s">
        <v>362</v>
      </c>
      <c r="O106" s="40" t="s">
        <v>362</v>
      </c>
      <c r="P106" s="40" t="s">
        <v>362</v>
      </c>
      <c r="Q106" s="57" t="s">
        <v>362</v>
      </c>
      <c r="R106" s="40" t="s">
        <v>362</v>
      </c>
      <c r="S106" s="40" t="s">
        <v>362</v>
      </c>
      <c r="T106" s="40" t="s">
        <v>362</v>
      </c>
      <c r="U106" s="40" t="s">
        <v>362</v>
      </c>
      <c r="V106" s="40" t="s">
        <v>362</v>
      </c>
      <c r="W106" s="40" t="s">
        <v>362</v>
      </c>
      <c r="X106" s="57" t="s">
        <v>362</v>
      </c>
      <c r="Y106" s="40" t="s">
        <v>362</v>
      </c>
      <c r="Z106" s="40" t="s">
        <v>362</v>
      </c>
      <c r="AA106" s="40" t="s">
        <v>362</v>
      </c>
      <c r="AB106" s="40" t="s">
        <v>362</v>
      </c>
      <c r="AC106" s="40" t="s">
        <v>362</v>
      </c>
      <c r="AD106" s="40" t="s">
        <v>362</v>
      </c>
      <c r="AE106" s="57" t="s">
        <v>362</v>
      </c>
      <c r="AF106" s="40" t="s">
        <v>362</v>
      </c>
      <c r="AG106" s="40" t="s">
        <v>362</v>
      </c>
      <c r="AH106" s="40" t="s">
        <v>362</v>
      </c>
      <c r="AI106" s="40" t="s">
        <v>362</v>
      </c>
      <c r="AJ106" s="40" t="s">
        <v>362</v>
      </c>
      <c r="AK106" s="40" t="s">
        <v>362</v>
      </c>
      <c r="AL106" s="57" t="s">
        <v>362</v>
      </c>
      <c r="AM106" s="40" t="s">
        <v>362</v>
      </c>
    </row>
    <row r="107" spans="1:39" s="39" customFormat="1" ht="15.75" customHeight="1">
      <c r="A107" s="32" t="s">
        <v>359</v>
      </c>
      <c r="B107" s="33" t="s">
        <v>388</v>
      </c>
      <c r="C107" s="40" t="s">
        <v>362</v>
      </c>
      <c r="D107" s="40" t="s">
        <v>362</v>
      </c>
      <c r="E107" s="40">
        <v>0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57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57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57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57" t="s">
        <v>362</v>
      </c>
      <c r="AF107" s="40" t="s">
        <v>362</v>
      </c>
      <c r="AG107" s="40" t="s">
        <v>362</v>
      </c>
      <c r="AH107" s="40" t="s">
        <v>362</v>
      </c>
      <c r="AI107" s="40" t="s">
        <v>362</v>
      </c>
      <c r="AJ107" s="40" t="s">
        <v>362</v>
      </c>
      <c r="AK107" s="40" t="s">
        <v>362</v>
      </c>
      <c r="AL107" s="57" t="s">
        <v>362</v>
      </c>
      <c r="AM107" s="40" t="s">
        <v>362</v>
      </c>
    </row>
    <row r="108" spans="1:39" s="39" customFormat="1" ht="15.75" customHeight="1">
      <c r="A108" s="32" t="s">
        <v>0</v>
      </c>
      <c r="B108" s="32" t="s">
        <v>0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57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57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57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57" t="s">
        <v>362</v>
      </c>
      <c r="AF108" s="40" t="s">
        <v>362</v>
      </c>
      <c r="AG108" s="40" t="s">
        <v>362</v>
      </c>
      <c r="AH108" s="40" t="s">
        <v>362</v>
      </c>
      <c r="AI108" s="40" t="s">
        <v>362</v>
      </c>
      <c r="AJ108" s="40" t="s">
        <v>362</v>
      </c>
      <c r="AK108" s="40" t="s">
        <v>362</v>
      </c>
      <c r="AL108" s="57" t="s">
        <v>362</v>
      </c>
      <c r="AM108" s="40" t="s">
        <v>362</v>
      </c>
    </row>
    <row r="109" spans="1:39" s="42" customFormat="1" ht="47.25" customHeight="1">
      <c r="A109" s="24" t="s">
        <v>413</v>
      </c>
      <c r="B109" s="31" t="s">
        <v>414</v>
      </c>
      <c r="C109" s="51"/>
      <c r="D109" s="43">
        <f t="shared" ref="D109:AL109" si="42">SUM(D110:D112)</f>
        <v>0</v>
      </c>
      <c r="E109" s="43">
        <v>0</v>
      </c>
      <c r="F109" s="43">
        <f t="shared" si="42"/>
        <v>0</v>
      </c>
      <c r="G109" s="43">
        <f t="shared" si="42"/>
        <v>0</v>
      </c>
      <c r="H109" s="43">
        <f t="shared" si="42"/>
        <v>0</v>
      </c>
      <c r="I109" s="43">
        <f t="shared" si="42"/>
        <v>0</v>
      </c>
      <c r="J109" s="129">
        <f t="shared" si="42"/>
        <v>0</v>
      </c>
      <c r="K109" s="43">
        <f t="shared" si="42"/>
        <v>0</v>
      </c>
      <c r="L109" s="43">
        <f t="shared" si="42"/>
        <v>0</v>
      </c>
      <c r="M109" s="43">
        <f t="shared" si="42"/>
        <v>0</v>
      </c>
      <c r="N109" s="43">
        <f t="shared" si="42"/>
        <v>0</v>
      </c>
      <c r="O109" s="43">
        <v>0</v>
      </c>
      <c r="P109" s="43">
        <f t="shared" si="42"/>
        <v>0</v>
      </c>
      <c r="Q109" s="129">
        <f t="shared" si="42"/>
        <v>0</v>
      </c>
      <c r="R109" s="43">
        <f t="shared" si="42"/>
        <v>0</v>
      </c>
      <c r="S109" s="43">
        <f t="shared" si="42"/>
        <v>0</v>
      </c>
      <c r="T109" s="43">
        <f t="shared" si="42"/>
        <v>0</v>
      </c>
      <c r="U109" s="43">
        <f t="shared" si="42"/>
        <v>0</v>
      </c>
      <c r="V109" s="43">
        <f t="shared" si="42"/>
        <v>0</v>
      </c>
      <c r="W109" s="43">
        <f t="shared" si="42"/>
        <v>0</v>
      </c>
      <c r="X109" s="129">
        <f t="shared" si="42"/>
        <v>0</v>
      </c>
      <c r="Y109" s="43">
        <f t="shared" si="42"/>
        <v>0</v>
      </c>
      <c r="Z109" s="43">
        <f t="shared" si="42"/>
        <v>0</v>
      </c>
      <c r="AA109" s="43">
        <f t="shared" si="42"/>
        <v>0</v>
      </c>
      <c r="AB109" s="43">
        <f t="shared" si="42"/>
        <v>0</v>
      </c>
      <c r="AC109" s="43">
        <f t="shared" si="42"/>
        <v>0</v>
      </c>
      <c r="AD109" s="43">
        <f t="shared" si="42"/>
        <v>0</v>
      </c>
      <c r="AE109" s="129">
        <f t="shared" si="42"/>
        <v>0</v>
      </c>
      <c r="AF109" s="43">
        <f t="shared" si="42"/>
        <v>0</v>
      </c>
      <c r="AG109" s="43">
        <f t="shared" si="42"/>
        <v>0</v>
      </c>
      <c r="AH109" s="43">
        <f t="shared" si="42"/>
        <v>0</v>
      </c>
      <c r="AI109" s="43">
        <f t="shared" si="42"/>
        <v>0</v>
      </c>
      <c r="AJ109" s="43">
        <f t="shared" si="42"/>
        <v>0</v>
      </c>
      <c r="AK109" s="43">
        <f t="shared" si="42"/>
        <v>0</v>
      </c>
      <c r="AL109" s="129">
        <f t="shared" si="42"/>
        <v>0</v>
      </c>
      <c r="AM109" s="65"/>
    </row>
    <row r="110" spans="1:39" s="39" customFormat="1">
      <c r="A110" s="32" t="s">
        <v>413</v>
      </c>
      <c r="B110" s="33" t="s">
        <v>388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57" t="s">
        <v>362</v>
      </c>
      <c r="K110" s="40" t="s">
        <v>362</v>
      </c>
      <c r="L110" s="40" t="s">
        <v>362</v>
      </c>
      <c r="M110" s="40" t="s">
        <v>362</v>
      </c>
      <c r="N110" s="40" t="s">
        <v>362</v>
      </c>
      <c r="O110" s="40" t="s">
        <v>362</v>
      </c>
      <c r="P110" s="40" t="s">
        <v>362</v>
      </c>
      <c r="Q110" s="57" t="s">
        <v>362</v>
      </c>
      <c r="R110" s="40" t="s">
        <v>362</v>
      </c>
      <c r="S110" s="40" t="s">
        <v>362</v>
      </c>
      <c r="T110" s="40" t="s">
        <v>362</v>
      </c>
      <c r="U110" s="40" t="s">
        <v>362</v>
      </c>
      <c r="V110" s="40" t="s">
        <v>362</v>
      </c>
      <c r="W110" s="40" t="s">
        <v>362</v>
      </c>
      <c r="X110" s="57" t="s">
        <v>362</v>
      </c>
      <c r="Y110" s="40" t="s">
        <v>362</v>
      </c>
      <c r="Z110" s="40" t="s">
        <v>362</v>
      </c>
      <c r="AA110" s="40" t="s">
        <v>362</v>
      </c>
      <c r="AB110" s="40" t="s">
        <v>362</v>
      </c>
      <c r="AC110" s="40" t="s">
        <v>362</v>
      </c>
      <c r="AD110" s="40" t="s">
        <v>362</v>
      </c>
      <c r="AE110" s="57" t="s">
        <v>362</v>
      </c>
      <c r="AF110" s="40" t="s">
        <v>362</v>
      </c>
      <c r="AG110" s="40" t="s">
        <v>362</v>
      </c>
      <c r="AH110" s="40" t="s">
        <v>362</v>
      </c>
      <c r="AI110" s="40" t="s">
        <v>362</v>
      </c>
      <c r="AJ110" s="40" t="s">
        <v>362</v>
      </c>
      <c r="AK110" s="40" t="s">
        <v>362</v>
      </c>
      <c r="AL110" s="57" t="s">
        <v>362</v>
      </c>
      <c r="AM110" s="40" t="s">
        <v>362</v>
      </c>
    </row>
    <row r="111" spans="1:39" s="39" customFormat="1">
      <c r="A111" s="32" t="s">
        <v>413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57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57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57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57" t="s">
        <v>362</v>
      </c>
      <c r="AF111" s="40" t="s">
        <v>362</v>
      </c>
      <c r="AG111" s="40" t="s">
        <v>362</v>
      </c>
      <c r="AH111" s="40" t="s">
        <v>362</v>
      </c>
      <c r="AI111" s="40" t="s">
        <v>362</v>
      </c>
      <c r="AJ111" s="40" t="s">
        <v>362</v>
      </c>
      <c r="AK111" s="40" t="s">
        <v>362</v>
      </c>
      <c r="AL111" s="57" t="s">
        <v>362</v>
      </c>
      <c r="AM111" s="40" t="s">
        <v>362</v>
      </c>
    </row>
    <row r="112" spans="1:39" s="39" customFormat="1">
      <c r="A112" s="32" t="s">
        <v>0</v>
      </c>
      <c r="B112" s="32" t="s">
        <v>0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57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57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57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57" t="s">
        <v>362</v>
      </c>
      <c r="AF112" s="40" t="s">
        <v>362</v>
      </c>
      <c r="AG112" s="40" t="s">
        <v>362</v>
      </c>
      <c r="AH112" s="40" t="s">
        <v>362</v>
      </c>
      <c r="AI112" s="40" t="s">
        <v>362</v>
      </c>
      <c r="AJ112" s="40" t="s">
        <v>362</v>
      </c>
      <c r="AK112" s="40" t="s">
        <v>362</v>
      </c>
      <c r="AL112" s="57" t="s">
        <v>362</v>
      </c>
      <c r="AM112" s="40" t="s">
        <v>362</v>
      </c>
    </row>
    <row r="113" spans="1:39" s="42" customFormat="1" ht="31.5">
      <c r="A113" s="24" t="s">
        <v>415</v>
      </c>
      <c r="B113" s="31" t="s">
        <v>416</v>
      </c>
      <c r="C113" s="51"/>
      <c r="D113" s="43">
        <f t="shared" ref="D113:AL113" si="43">SUM(D114:D116)</f>
        <v>0</v>
      </c>
      <c r="E113" s="43">
        <f t="shared" si="43"/>
        <v>0</v>
      </c>
      <c r="F113" s="43">
        <f t="shared" si="43"/>
        <v>0</v>
      </c>
      <c r="G113" s="43">
        <f t="shared" si="43"/>
        <v>0</v>
      </c>
      <c r="H113" s="43">
        <f t="shared" si="43"/>
        <v>0</v>
      </c>
      <c r="I113" s="43">
        <f t="shared" si="43"/>
        <v>0</v>
      </c>
      <c r="J113" s="129">
        <f t="shared" si="43"/>
        <v>0</v>
      </c>
      <c r="K113" s="43">
        <f t="shared" si="43"/>
        <v>0</v>
      </c>
      <c r="L113" s="43">
        <f t="shared" si="43"/>
        <v>0</v>
      </c>
      <c r="M113" s="43">
        <f t="shared" si="43"/>
        <v>0</v>
      </c>
      <c r="N113" s="43">
        <f t="shared" si="43"/>
        <v>0</v>
      </c>
      <c r="O113" s="43">
        <v>0</v>
      </c>
      <c r="P113" s="43">
        <f t="shared" si="43"/>
        <v>0</v>
      </c>
      <c r="Q113" s="129">
        <f t="shared" si="43"/>
        <v>0</v>
      </c>
      <c r="R113" s="43">
        <f t="shared" si="43"/>
        <v>0</v>
      </c>
      <c r="S113" s="43">
        <v>0</v>
      </c>
      <c r="T113" s="43">
        <f t="shared" si="43"/>
        <v>0</v>
      </c>
      <c r="U113" s="43">
        <f t="shared" si="43"/>
        <v>0</v>
      </c>
      <c r="V113" s="43">
        <f t="shared" si="43"/>
        <v>0</v>
      </c>
      <c r="W113" s="43">
        <f t="shared" si="43"/>
        <v>0</v>
      </c>
      <c r="X113" s="129">
        <f t="shared" si="43"/>
        <v>0</v>
      </c>
      <c r="Y113" s="43">
        <f t="shared" si="43"/>
        <v>0</v>
      </c>
      <c r="Z113" s="43">
        <f t="shared" si="43"/>
        <v>0</v>
      </c>
      <c r="AA113" s="43">
        <f t="shared" si="43"/>
        <v>0</v>
      </c>
      <c r="AB113" s="43">
        <f t="shared" si="43"/>
        <v>0</v>
      </c>
      <c r="AC113" s="43">
        <f t="shared" si="43"/>
        <v>0</v>
      </c>
      <c r="AD113" s="43">
        <f t="shared" si="43"/>
        <v>0</v>
      </c>
      <c r="AE113" s="129">
        <f t="shared" si="43"/>
        <v>0</v>
      </c>
      <c r="AF113" s="43">
        <f t="shared" si="43"/>
        <v>0</v>
      </c>
      <c r="AG113" s="43">
        <f t="shared" si="43"/>
        <v>0</v>
      </c>
      <c r="AH113" s="43">
        <f t="shared" si="43"/>
        <v>0</v>
      </c>
      <c r="AI113" s="43">
        <f t="shared" si="43"/>
        <v>0</v>
      </c>
      <c r="AJ113" s="43">
        <f t="shared" si="43"/>
        <v>0</v>
      </c>
      <c r="AK113" s="43">
        <f t="shared" si="43"/>
        <v>0</v>
      </c>
      <c r="AL113" s="129">
        <f t="shared" si="43"/>
        <v>0</v>
      </c>
      <c r="AM113" s="65"/>
    </row>
    <row r="114" spans="1:39" s="39" customFormat="1">
      <c r="A114" s="32" t="s">
        <v>415</v>
      </c>
      <c r="B114" s="33" t="s">
        <v>388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57" t="s">
        <v>362</v>
      </c>
      <c r="K114" s="40" t="s">
        <v>362</v>
      </c>
      <c r="L114" s="40" t="s">
        <v>362</v>
      </c>
      <c r="M114" s="40" t="s">
        <v>362</v>
      </c>
      <c r="N114" s="40" t="s">
        <v>362</v>
      </c>
      <c r="O114" s="40" t="s">
        <v>362</v>
      </c>
      <c r="P114" s="40" t="s">
        <v>362</v>
      </c>
      <c r="Q114" s="57" t="s">
        <v>362</v>
      </c>
      <c r="R114" s="40" t="s">
        <v>362</v>
      </c>
      <c r="S114" s="40" t="s">
        <v>362</v>
      </c>
      <c r="T114" s="40" t="s">
        <v>362</v>
      </c>
      <c r="U114" s="40" t="s">
        <v>362</v>
      </c>
      <c r="V114" s="40" t="s">
        <v>362</v>
      </c>
      <c r="W114" s="40" t="s">
        <v>362</v>
      </c>
      <c r="X114" s="57" t="s">
        <v>362</v>
      </c>
      <c r="Y114" s="40" t="s">
        <v>362</v>
      </c>
      <c r="Z114" s="40" t="s">
        <v>362</v>
      </c>
      <c r="AA114" s="40" t="s">
        <v>362</v>
      </c>
      <c r="AB114" s="40" t="s">
        <v>362</v>
      </c>
      <c r="AC114" s="40" t="s">
        <v>362</v>
      </c>
      <c r="AD114" s="40" t="s">
        <v>362</v>
      </c>
      <c r="AE114" s="57" t="s">
        <v>362</v>
      </c>
      <c r="AF114" s="40" t="s">
        <v>362</v>
      </c>
      <c r="AG114" s="40" t="s">
        <v>362</v>
      </c>
      <c r="AH114" s="40" t="s">
        <v>362</v>
      </c>
      <c r="AI114" s="40" t="s">
        <v>362</v>
      </c>
      <c r="AJ114" s="40" t="s">
        <v>362</v>
      </c>
      <c r="AK114" s="40" t="s">
        <v>362</v>
      </c>
      <c r="AL114" s="57" t="s">
        <v>362</v>
      </c>
      <c r="AM114" s="40" t="s">
        <v>362</v>
      </c>
    </row>
    <row r="115" spans="1:39" s="39" customFormat="1">
      <c r="A115" s="32" t="s">
        <v>415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57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57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57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57" t="s">
        <v>362</v>
      </c>
      <c r="AF115" s="40" t="s">
        <v>362</v>
      </c>
      <c r="AG115" s="40" t="s">
        <v>362</v>
      </c>
      <c r="AH115" s="40" t="s">
        <v>362</v>
      </c>
      <c r="AI115" s="40" t="s">
        <v>362</v>
      </c>
      <c r="AJ115" s="40" t="s">
        <v>362</v>
      </c>
      <c r="AK115" s="40" t="s">
        <v>362</v>
      </c>
      <c r="AL115" s="57" t="s">
        <v>362</v>
      </c>
      <c r="AM115" s="40" t="s">
        <v>362</v>
      </c>
    </row>
    <row r="116" spans="1:39" s="39" customFormat="1">
      <c r="A116" s="32" t="s">
        <v>0</v>
      </c>
      <c r="B116" s="32" t="s">
        <v>0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57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57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57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57" t="s">
        <v>362</v>
      </c>
      <c r="AF116" s="40" t="s">
        <v>362</v>
      </c>
      <c r="AG116" s="40" t="s">
        <v>362</v>
      </c>
      <c r="AH116" s="40" t="s">
        <v>362</v>
      </c>
      <c r="AI116" s="40" t="s">
        <v>362</v>
      </c>
      <c r="AJ116" s="40" t="s">
        <v>362</v>
      </c>
      <c r="AK116" s="40" t="s">
        <v>362</v>
      </c>
      <c r="AL116" s="57" t="s">
        <v>362</v>
      </c>
      <c r="AM116" s="40" t="s">
        <v>362</v>
      </c>
    </row>
    <row r="117" spans="1:39" s="42" customFormat="1" ht="31.5">
      <c r="A117" s="24" t="s">
        <v>417</v>
      </c>
      <c r="B117" s="31" t="s">
        <v>418</v>
      </c>
      <c r="C117" s="51"/>
      <c r="D117" s="43">
        <f t="shared" ref="D117:AL117" si="44">SUM(D118:D120)</f>
        <v>0</v>
      </c>
      <c r="E117" s="43">
        <f t="shared" si="44"/>
        <v>0</v>
      </c>
      <c r="F117" s="43">
        <f t="shared" si="44"/>
        <v>0</v>
      </c>
      <c r="G117" s="43">
        <f t="shared" si="44"/>
        <v>0</v>
      </c>
      <c r="H117" s="43">
        <f t="shared" si="44"/>
        <v>0</v>
      </c>
      <c r="I117" s="43">
        <f t="shared" si="44"/>
        <v>0</v>
      </c>
      <c r="J117" s="129">
        <f t="shared" si="44"/>
        <v>0</v>
      </c>
      <c r="K117" s="43">
        <f t="shared" si="44"/>
        <v>0</v>
      </c>
      <c r="L117" s="43">
        <f t="shared" si="44"/>
        <v>0</v>
      </c>
      <c r="M117" s="43">
        <f t="shared" si="44"/>
        <v>0</v>
      </c>
      <c r="N117" s="43">
        <f t="shared" si="44"/>
        <v>0</v>
      </c>
      <c r="O117" s="43">
        <f t="shared" si="44"/>
        <v>0</v>
      </c>
      <c r="P117" s="43">
        <f t="shared" si="44"/>
        <v>0</v>
      </c>
      <c r="Q117" s="129">
        <f t="shared" si="44"/>
        <v>0</v>
      </c>
      <c r="R117" s="43">
        <f t="shared" si="44"/>
        <v>0</v>
      </c>
      <c r="S117" s="43">
        <f t="shared" si="44"/>
        <v>0</v>
      </c>
      <c r="T117" s="43">
        <f t="shared" si="44"/>
        <v>0</v>
      </c>
      <c r="U117" s="43">
        <f t="shared" si="44"/>
        <v>0</v>
      </c>
      <c r="V117" s="43">
        <f t="shared" si="44"/>
        <v>0</v>
      </c>
      <c r="W117" s="43">
        <f t="shared" si="44"/>
        <v>0</v>
      </c>
      <c r="X117" s="129">
        <f t="shared" si="44"/>
        <v>0</v>
      </c>
      <c r="Y117" s="43">
        <f t="shared" si="44"/>
        <v>0</v>
      </c>
      <c r="Z117" s="43">
        <f t="shared" si="44"/>
        <v>0</v>
      </c>
      <c r="AA117" s="43">
        <f t="shared" si="44"/>
        <v>0</v>
      </c>
      <c r="AB117" s="43">
        <f t="shared" si="44"/>
        <v>0</v>
      </c>
      <c r="AC117" s="43">
        <f t="shared" si="44"/>
        <v>0</v>
      </c>
      <c r="AD117" s="43">
        <f t="shared" si="44"/>
        <v>0</v>
      </c>
      <c r="AE117" s="129">
        <f t="shared" si="44"/>
        <v>0</v>
      </c>
      <c r="AF117" s="43">
        <f t="shared" si="44"/>
        <v>0</v>
      </c>
      <c r="AG117" s="43">
        <f t="shared" si="44"/>
        <v>0</v>
      </c>
      <c r="AH117" s="43">
        <f t="shared" si="44"/>
        <v>0</v>
      </c>
      <c r="AI117" s="43">
        <f t="shared" si="44"/>
        <v>0</v>
      </c>
      <c r="AJ117" s="43">
        <f t="shared" si="44"/>
        <v>0</v>
      </c>
      <c r="AK117" s="43">
        <f t="shared" si="44"/>
        <v>0</v>
      </c>
      <c r="AL117" s="129">
        <f t="shared" si="44"/>
        <v>0</v>
      </c>
      <c r="AM117" s="65"/>
    </row>
    <row r="118" spans="1:39" s="39" customFormat="1">
      <c r="A118" s="32" t="s">
        <v>417</v>
      </c>
      <c r="B118" s="33" t="s">
        <v>388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57" t="s">
        <v>362</v>
      </c>
      <c r="K118" s="40" t="s">
        <v>362</v>
      </c>
      <c r="L118" s="40" t="s">
        <v>362</v>
      </c>
      <c r="M118" s="40" t="s">
        <v>362</v>
      </c>
      <c r="N118" s="40" t="s">
        <v>362</v>
      </c>
      <c r="O118" s="40" t="s">
        <v>362</v>
      </c>
      <c r="P118" s="40" t="s">
        <v>362</v>
      </c>
      <c r="Q118" s="57" t="s">
        <v>362</v>
      </c>
      <c r="R118" s="40" t="s">
        <v>362</v>
      </c>
      <c r="S118" s="40" t="s">
        <v>362</v>
      </c>
      <c r="T118" s="40" t="s">
        <v>362</v>
      </c>
      <c r="U118" s="40" t="s">
        <v>362</v>
      </c>
      <c r="V118" s="40" t="s">
        <v>362</v>
      </c>
      <c r="W118" s="40" t="s">
        <v>362</v>
      </c>
      <c r="X118" s="57" t="s">
        <v>362</v>
      </c>
      <c r="Y118" s="40" t="s">
        <v>362</v>
      </c>
      <c r="Z118" s="40" t="s">
        <v>362</v>
      </c>
      <c r="AA118" s="40" t="s">
        <v>362</v>
      </c>
      <c r="AB118" s="40" t="s">
        <v>362</v>
      </c>
      <c r="AC118" s="40" t="s">
        <v>362</v>
      </c>
      <c r="AD118" s="40" t="s">
        <v>362</v>
      </c>
      <c r="AE118" s="57" t="s">
        <v>362</v>
      </c>
      <c r="AF118" s="40" t="s">
        <v>362</v>
      </c>
      <c r="AG118" s="40" t="s">
        <v>362</v>
      </c>
      <c r="AH118" s="40" t="s">
        <v>362</v>
      </c>
      <c r="AI118" s="40" t="s">
        <v>362</v>
      </c>
      <c r="AJ118" s="40" t="s">
        <v>362</v>
      </c>
      <c r="AK118" s="40" t="s">
        <v>362</v>
      </c>
      <c r="AL118" s="57" t="s">
        <v>362</v>
      </c>
      <c r="AM118" s="40" t="s">
        <v>362</v>
      </c>
    </row>
    <row r="119" spans="1:39" s="39" customFormat="1">
      <c r="A119" s="32" t="s">
        <v>417</v>
      </c>
      <c r="B119" s="33" t="s">
        <v>388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57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 t="s">
        <v>362</v>
      </c>
      <c r="Q119" s="57" t="s">
        <v>362</v>
      </c>
      <c r="R119" s="40" t="s">
        <v>362</v>
      </c>
      <c r="S119" s="40" t="s">
        <v>362</v>
      </c>
      <c r="T119" s="40" t="s">
        <v>362</v>
      </c>
      <c r="U119" s="40" t="s">
        <v>362</v>
      </c>
      <c r="V119" s="40" t="s">
        <v>362</v>
      </c>
      <c r="W119" s="40" t="s">
        <v>362</v>
      </c>
      <c r="X119" s="57" t="s">
        <v>362</v>
      </c>
      <c r="Y119" s="40" t="s">
        <v>362</v>
      </c>
      <c r="Z119" s="40" t="s">
        <v>362</v>
      </c>
      <c r="AA119" s="40" t="s">
        <v>362</v>
      </c>
      <c r="AB119" s="40" t="s">
        <v>362</v>
      </c>
      <c r="AC119" s="40" t="s">
        <v>362</v>
      </c>
      <c r="AD119" s="40" t="s">
        <v>362</v>
      </c>
      <c r="AE119" s="57" t="s">
        <v>362</v>
      </c>
      <c r="AF119" s="40" t="s">
        <v>362</v>
      </c>
      <c r="AG119" s="40" t="s">
        <v>362</v>
      </c>
      <c r="AH119" s="40" t="s">
        <v>362</v>
      </c>
      <c r="AI119" s="40" t="s">
        <v>362</v>
      </c>
      <c r="AJ119" s="40" t="s">
        <v>362</v>
      </c>
      <c r="AK119" s="40" t="s">
        <v>362</v>
      </c>
      <c r="AL119" s="57" t="s">
        <v>362</v>
      </c>
      <c r="AM119" s="40" t="s">
        <v>362</v>
      </c>
    </row>
    <row r="120" spans="1:39" s="39" customFormat="1">
      <c r="A120" s="32" t="s">
        <v>0</v>
      </c>
      <c r="B120" s="32" t="s">
        <v>0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57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57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57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57" t="s">
        <v>362</v>
      </c>
      <c r="AF120" s="40" t="s">
        <v>362</v>
      </c>
      <c r="AG120" s="40" t="s">
        <v>362</v>
      </c>
      <c r="AH120" s="40" t="s">
        <v>362</v>
      </c>
      <c r="AI120" s="40" t="s">
        <v>362</v>
      </c>
      <c r="AJ120" s="40" t="s">
        <v>362</v>
      </c>
      <c r="AK120" s="40" t="s">
        <v>362</v>
      </c>
      <c r="AL120" s="57" t="s">
        <v>362</v>
      </c>
      <c r="AM120" s="40" t="s">
        <v>362</v>
      </c>
    </row>
    <row r="121" spans="1:39" s="42" customFormat="1" ht="47.25">
      <c r="A121" s="24" t="s">
        <v>419</v>
      </c>
      <c r="B121" s="31" t="s">
        <v>420</v>
      </c>
      <c r="C121" s="51"/>
      <c r="D121" s="43">
        <f t="shared" ref="D121:AL121" si="45">SUM(D122:D124)</f>
        <v>0</v>
      </c>
      <c r="E121" s="43">
        <f t="shared" si="45"/>
        <v>0</v>
      </c>
      <c r="F121" s="43">
        <f t="shared" si="45"/>
        <v>0</v>
      </c>
      <c r="G121" s="43">
        <f t="shared" si="45"/>
        <v>0</v>
      </c>
      <c r="H121" s="43">
        <f t="shared" si="45"/>
        <v>0</v>
      </c>
      <c r="I121" s="43">
        <f t="shared" si="45"/>
        <v>0</v>
      </c>
      <c r="J121" s="129">
        <f t="shared" si="45"/>
        <v>0</v>
      </c>
      <c r="K121" s="43">
        <f t="shared" si="45"/>
        <v>0</v>
      </c>
      <c r="L121" s="43">
        <f t="shared" si="45"/>
        <v>0</v>
      </c>
      <c r="M121" s="43">
        <f t="shared" si="45"/>
        <v>0</v>
      </c>
      <c r="N121" s="43">
        <f t="shared" si="45"/>
        <v>0</v>
      </c>
      <c r="O121" s="43">
        <f t="shared" si="45"/>
        <v>0</v>
      </c>
      <c r="P121" s="43">
        <f t="shared" si="45"/>
        <v>0</v>
      </c>
      <c r="Q121" s="129">
        <f t="shared" si="45"/>
        <v>0</v>
      </c>
      <c r="R121" s="43">
        <f t="shared" si="45"/>
        <v>0</v>
      </c>
      <c r="S121" s="43">
        <f t="shared" si="45"/>
        <v>0</v>
      </c>
      <c r="T121" s="43">
        <f t="shared" si="45"/>
        <v>0</v>
      </c>
      <c r="U121" s="43">
        <f t="shared" si="45"/>
        <v>0</v>
      </c>
      <c r="V121" s="43">
        <f t="shared" si="45"/>
        <v>0</v>
      </c>
      <c r="W121" s="43">
        <f t="shared" si="45"/>
        <v>0</v>
      </c>
      <c r="X121" s="129">
        <f t="shared" si="45"/>
        <v>0</v>
      </c>
      <c r="Y121" s="43">
        <f t="shared" si="45"/>
        <v>0</v>
      </c>
      <c r="Z121" s="43">
        <f t="shared" si="45"/>
        <v>0</v>
      </c>
      <c r="AA121" s="43">
        <f t="shared" si="45"/>
        <v>0</v>
      </c>
      <c r="AB121" s="43">
        <f t="shared" si="45"/>
        <v>0</v>
      </c>
      <c r="AC121" s="43">
        <f t="shared" si="45"/>
        <v>0</v>
      </c>
      <c r="AD121" s="43">
        <f t="shared" si="45"/>
        <v>0</v>
      </c>
      <c r="AE121" s="129">
        <f t="shared" si="45"/>
        <v>0</v>
      </c>
      <c r="AF121" s="43">
        <f t="shared" si="45"/>
        <v>0</v>
      </c>
      <c r="AG121" s="43">
        <f t="shared" si="45"/>
        <v>0</v>
      </c>
      <c r="AH121" s="43">
        <f t="shared" si="45"/>
        <v>0</v>
      </c>
      <c r="AI121" s="43">
        <f t="shared" si="45"/>
        <v>0</v>
      </c>
      <c r="AJ121" s="43">
        <f t="shared" si="45"/>
        <v>0</v>
      </c>
      <c r="AK121" s="43">
        <f t="shared" si="45"/>
        <v>0</v>
      </c>
      <c r="AL121" s="129">
        <f t="shared" si="45"/>
        <v>0</v>
      </c>
      <c r="AM121" s="65"/>
    </row>
    <row r="122" spans="1:39" s="39" customFormat="1">
      <c r="A122" s="32" t="s">
        <v>419</v>
      </c>
      <c r="B122" s="33" t="s">
        <v>388</v>
      </c>
      <c r="C122" s="40" t="s">
        <v>362</v>
      </c>
      <c r="D122" s="40" t="s">
        <v>362</v>
      </c>
      <c r="E122" s="40" t="s">
        <v>362</v>
      </c>
      <c r="F122" s="40" t="s">
        <v>362</v>
      </c>
      <c r="G122" s="40" t="s">
        <v>362</v>
      </c>
      <c r="H122" s="40" t="s">
        <v>362</v>
      </c>
      <c r="I122" s="40" t="s">
        <v>362</v>
      </c>
      <c r="J122" s="57" t="s">
        <v>362</v>
      </c>
      <c r="K122" s="40" t="s">
        <v>362</v>
      </c>
      <c r="L122" s="40" t="s">
        <v>362</v>
      </c>
      <c r="M122" s="40" t="s">
        <v>362</v>
      </c>
      <c r="N122" s="40" t="s">
        <v>362</v>
      </c>
      <c r="O122" s="40" t="s">
        <v>362</v>
      </c>
      <c r="P122" s="40" t="s">
        <v>362</v>
      </c>
      <c r="Q122" s="57" t="s">
        <v>362</v>
      </c>
      <c r="R122" s="40" t="s">
        <v>362</v>
      </c>
      <c r="S122" s="40" t="s">
        <v>362</v>
      </c>
      <c r="T122" s="40" t="s">
        <v>362</v>
      </c>
      <c r="U122" s="40" t="s">
        <v>362</v>
      </c>
      <c r="V122" s="40" t="s">
        <v>362</v>
      </c>
      <c r="W122" s="40" t="s">
        <v>362</v>
      </c>
      <c r="X122" s="57" t="s">
        <v>362</v>
      </c>
      <c r="Y122" s="40" t="s">
        <v>362</v>
      </c>
      <c r="Z122" s="40" t="s">
        <v>362</v>
      </c>
      <c r="AA122" s="40" t="s">
        <v>362</v>
      </c>
      <c r="AB122" s="40" t="s">
        <v>362</v>
      </c>
      <c r="AC122" s="40" t="s">
        <v>362</v>
      </c>
      <c r="AD122" s="40" t="s">
        <v>362</v>
      </c>
      <c r="AE122" s="57" t="s">
        <v>362</v>
      </c>
      <c r="AF122" s="40" t="s">
        <v>362</v>
      </c>
      <c r="AG122" s="40" t="s">
        <v>362</v>
      </c>
      <c r="AH122" s="40" t="s">
        <v>362</v>
      </c>
      <c r="AI122" s="40" t="s">
        <v>362</v>
      </c>
      <c r="AJ122" s="40" t="s">
        <v>362</v>
      </c>
      <c r="AK122" s="40" t="s">
        <v>362</v>
      </c>
      <c r="AL122" s="57" t="s">
        <v>362</v>
      </c>
      <c r="AM122" s="40" t="s">
        <v>362</v>
      </c>
    </row>
    <row r="123" spans="1:39" s="39" customFormat="1">
      <c r="A123" s="32" t="s">
        <v>419</v>
      </c>
      <c r="B123" s="33" t="s">
        <v>388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57" t="s">
        <v>362</v>
      </c>
      <c r="K123" s="40" t="s">
        <v>362</v>
      </c>
      <c r="L123" s="40" t="s">
        <v>362</v>
      </c>
      <c r="M123" s="40" t="s">
        <v>362</v>
      </c>
      <c r="N123" s="40" t="s">
        <v>362</v>
      </c>
      <c r="O123" s="40" t="s">
        <v>362</v>
      </c>
      <c r="P123" s="40" t="s">
        <v>362</v>
      </c>
      <c r="Q123" s="57" t="s">
        <v>362</v>
      </c>
      <c r="R123" s="40" t="s">
        <v>362</v>
      </c>
      <c r="S123" s="40" t="s">
        <v>362</v>
      </c>
      <c r="T123" s="40" t="s">
        <v>362</v>
      </c>
      <c r="U123" s="40" t="s">
        <v>362</v>
      </c>
      <c r="V123" s="40" t="s">
        <v>362</v>
      </c>
      <c r="W123" s="40" t="s">
        <v>362</v>
      </c>
      <c r="X123" s="57" t="s">
        <v>362</v>
      </c>
      <c r="Y123" s="40" t="s">
        <v>362</v>
      </c>
      <c r="Z123" s="40" t="s">
        <v>362</v>
      </c>
      <c r="AA123" s="40" t="s">
        <v>362</v>
      </c>
      <c r="AB123" s="40" t="s">
        <v>362</v>
      </c>
      <c r="AC123" s="40" t="s">
        <v>362</v>
      </c>
      <c r="AD123" s="40" t="s">
        <v>362</v>
      </c>
      <c r="AE123" s="57" t="s">
        <v>362</v>
      </c>
      <c r="AF123" s="40" t="s">
        <v>362</v>
      </c>
      <c r="AG123" s="40" t="s">
        <v>362</v>
      </c>
      <c r="AH123" s="40" t="s">
        <v>362</v>
      </c>
      <c r="AI123" s="40" t="s">
        <v>362</v>
      </c>
      <c r="AJ123" s="40" t="s">
        <v>362</v>
      </c>
      <c r="AK123" s="40" t="s">
        <v>362</v>
      </c>
      <c r="AL123" s="57" t="s">
        <v>362</v>
      </c>
      <c r="AM123" s="40" t="s">
        <v>362</v>
      </c>
    </row>
    <row r="124" spans="1:39" s="39" customFormat="1">
      <c r="A124" s="32" t="s">
        <v>0</v>
      </c>
      <c r="B124" s="32" t="s">
        <v>0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57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57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57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57" t="s">
        <v>362</v>
      </c>
      <c r="AF124" s="40" t="s">
        <v>362</v>
      </c>
      <c r="AG124" s="40" t="s">
        <v>362</v>
      </c>
      <c r="AH124" s="40" t="s">
        <v>362</v>
      </c>
      <c r="AI124" s="40" t="s">
        <v>362</v>
      </c>
      <c r="AJ124" s="40" t="s">
        <v>362</v>
      </c>
      <c r="AK124" s="40" t="s">
        <v>362</v>
      </c>
      <c r="AL124" s="57" t="s">
        <v>362</v>
      </c>
      <c r="AM124" s="40" t="s">
        <v>362</v>
      </c>
    </row>
    <row r="125" spans="1:39" s="28" customFormat="1" ht="47.25">
      <c r="A125" s="23" t="s">
        <v>342</v>
      </c>
      <c r="B125" s="30" t="s">
        <v>421</v>
      </c>
      <c r="C125" s="50"/>
      <c r="D125" s="36">
        <f t="shared" ref="D125:AL125" si="46">D126+D130</f>
        <v>0</v>
      </c>
      <c r="E125" s="36">
        <f t="shared" si="46"/>
        <v>0</v>
      </c>
      <c r="F125" s="36">
        <f t="shared" si="46"/>
        <v>0</v>
      </c>
      <c r="G125" s="36">
        <f t="shared" si="46"/>
        <v>0</v>
      </c>
      <c r="H125" s="36">
        <f t="shared" si="46"/>
        <v>0</v>
      </c>
      <c r="I125" s="36">
        <f t="shared" si="46"/>
        <v>0</v>
      </c>
      <c r="J125" s="130">
        <f t="shared" si="46"/>
        <v>0</v>
      </c>
      <c r="K125" s="36">
        <f t="shared" si="46"/>
        <v>0</v>
      </c>
      <c r="L125" s="36">
        <f t="shared" si="46"/>
        <v>0</v>
      </c>
      <c r="M125" s="36">
        <f t="shared" si="46"/>
        <v>0</v>
      </c>
      <c r="N125" s="36">
        <f t="shared" si="46"/>
        <v>0</v>
      </c>
      <c r="O125" s="36">
        <f t="shared" si="46"/>
        <v>0</v>
      </c>
      <c r="P125" s="36">
        <f t="shared" si="46"/>
        <v>0</v>
      </c>
      <c r="Q125" s="130">
        <f t="shared" si="46"/>
        <v>0</v>
      </c>
      <c r="R125" s="36">
        <f t="shared" si="46"/>
        <v>0</v>
      </c>
      <c r="S125" s="36">
        <f t="shared" si="46"/>
        <v>0</v>
      </c>
      <c r="T125" s="36">
        <f t="shared" si="46"/>
        <v>0</v>
      </c>
      <c r="U125" s="36">
        <f t="shared" si="46"/>
        <v>0</v>
      </c>
      <c r="V125" s="36">
        <f t="shared" si="46"/>
        <v>0</v>
      </c>
      <c r="W125" s="36">
        <f t="shared" si="46"/>
        <v>0</v>
      </c>
      <c r="X125" s="130">
        <f t="shared" si="46"/>
        <v>0</v>
      </c>
      <c r="Y125" s="36">
        <f t="shared" si="46"/>
        <v>0</v>
      </c>
      <c r="Z125" s="36">
        <f t="shared" si="46"/>
        <v>0</v>
      </c>
      <c r="AA125" s="36">
        <f t="shared" si="46"/>
        <v>0</v>
      </c>
      <c r="AB125" s="36">
        <f t="shared" si="46"/>
        <v>0</v>
      </c>
      <c r="AC125" s="36">
        <f t="shared" si="46"/>
        <v>0</v>
      </c>
      <c r="AD125" s="36">
        <f t="shared" si="46"/>
        <v>0</v>
      </c>
      <c r="AE125" s="130">
        <f t="shared" si="46"/>
        <v>0</v>
      </c>
      <c r="AF125" s="36">
        <f t="shared" si="46"/>
        <v>0</v>
      </c>
      <c r="AG125" s="36">
        <f t="shared" si="46"/>
        <v>0</v>
      </c>
      <c r="AH125" s="36">
        <f t="shared" si="46"/>
        <v>0</v>
      </c>
      <c r="AI125" s="36">
        <f t="shared" si="46"/>
        <v>0</v>
      </c>
      <c r="AJ125" s="36">
        <f t="shared" si="46"/>
        <v>0</v>
      </c>
      <c r="AK125" s="36">
        <f t="shared" si="46"/>
        <v>0</v>
      </c>
      <c r="AL125" s="130">
        <f t="shared" si="46"/>
        <v>0</v>
      </c>
      <c r="AM125" s="64"/>
    </row>
    <row r="126" spans="1:39" s="42" customFormat="1" ht="31.5">
      <c r="A126" s="24" t="s">
        <v>360</v>
      </c>
      <c r="B126" s="31" t="s">
        <v>422</v>
      </c>
      <c r="C126" s="51"/>
      <c r="D126" s="43">
        <f t="shared" ref="D126:AL126" si="47">SUM(D127:D129)</f>
        <v>0</v>
      </c>
      <c r="E126" s="43">
        <f t="shared" si="47"/>
        <v>0</v>
      </c>
      <c r="F126" s="43">
        <f t="shared" si="47"/>
        <v>0</v>
      </c>
      <c r="G126" s="43">
        <f t="shared" si="47"/>
        <v>0</v>
      </c>
      <c r="H126" s="43">
        <f t="shared" si="47"/>
        <v>0</v>
      </c>
      <c r="I126" s="43">
        <f t="shared" si="47"/>
        <v>0</v>
      </c>
      <c r="J126" s="129">
        <f t="shared" si="47"/>
        <v>0</v>
      </c>
      <c r="K126" s="43">
        <f t="shared" si="47"/>
        <v>0</v>
      </c>
      <c r="L126" s="43">
        <f t="shared" si="47"/>
        <v>0</v>
      </c>
      <c r="M126" s="43">
        <f t="shared" si="47"/>
        <v>0</v>
      </c>
      <c r="N126" s="43">
        <f t="shared" si="47"/>
        <v>0</v>
      </c>
      <c r="O126" s="43">
        <f t="shared" si="47"/>
        <v>0</v>
      </c>
      <c r="P126" s="43">
        <f t="shared" si="47"/>
        <v>0</v>
      </c>
      <c r="Q126" s="129">
        <f t="shared" si="47"/>
        <v>0</v>
      </c>
      <c r="R126" s="43">
        <f t="shared" si="47"/>
        <v>0</v>
      </c>
      <c r="S126" s="43">
        <f t="shared" si="47"/>
        <v>0</v>
      </c>
      <c r="T126" s="43">
        <f t="shared" si="47"/>
        <v>0</v>
      </c>
      <c r="U126" s="43">
        <f t="shared" si="47"/>
        <v>0</v>
      </c>
      <c r="V126" s="43">
        <f t="shared" si="47"/>
        <v>0</v>
      </c>
      <c r="W126" s="43">
        <f t="shared" si="47"/>
        <v>0</v>
      </c>
      <c r="X126" s="129">
        <f t="shared" si="47"/>
        <v>0</v>
      </c>
      <c r="Y126" s="43">
        <f t="shared" si="47"/>
        <v>0</v>
      </c>
      <c r="Z126" s="43">
        <f t="shared" si="47"/>
        <v>0</v>
      </c>
      <c r="AA126" s="43">
        <f t="shared" si="47"/>
        <v>0</v>
      </c>
      <c r="AB126" s="43">
        <f t="shared" si="47"/>
        <v>0</v>
      </c>
      <c r="AC126" s="43">
        <f t="shared" si="47"/>
        <v>0</v>
      </c>
      <c r="AD126" s="43">
        <f t="shared" si="47"/>
        <v>0</v>
      </c>
      <c r="AE126" s="129">
        <f t="shared" si="47"/>
        <v>0</v>
      </c>
      <c r="AF126" s="43">
        <f t="shared" si="47"/>
        <v>0</v>
      </c>
      <c r="AG126" s="43">
        <f t="shared" si="47"/>
        <v>0</v>
      </c>
      <c r="AH126" s="43">
        <f t="shared" si="47"/>
        <v>0</v>
      </c>
      <c r="AI126" s="43">
        <f t="shared" si="47"/>
        <v>0</v>
      </c>
      <c r="AJ126" s="43">
        <f t="shared" si="47"/>
        <v>0</v>
      </c>
      <c r="AK126" s="43">
        <f t="shared" si="47"/>
        <v>0</v>
      </c>
      <c r="AL126" s="129">
        <f t="shared" si="47"/>
        <v>0</v>
      </c>
      <c r="AM126" s="65"/>
    </row>
    <row r="127" spans="1:39" s="39" customFormat="1">
      <c r="A127" s="32" t="s">
        <v>360</v>
      </c>
      <c r="B127" s="33" t="s">
        <v>388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57" t="s">
        <v>362</v>
      </c>
      <c r="K127" s="40" t="s">
        <v>362</v>
      </c>
      <c r="L127" s="40" t="s">
        <v>362</v>
      </c>
      <c r="M127" s="40" t="s">
        <v>362</v>
      </c>
      <c r="N127" s="40" t="s">
        <v>362</v>
      </c>
      <c r="O127" s="40" t="s">
        <v>362</v>
      </c>
      <c r="P127" s="40" t="s">
        <v>362</v>
      </c>
      <c r="Q127" s="57" t="s">
        <v>362</v>
      </c>
      <c r="R127" s="40" t="s">
        <v>362</v>
      </c>
      <c r="S127" s="40" t="s">
        <v>362</v>
      </c>
      <c r="T127" s="40" t="s">
        <v>362</v>
      </c>
      <c r="U127" s="40" t="s">
        <v>362</v>
      </c>
      <c r="V127" s="40" t="s">
        <v>362</v>
      </c>
      <c r="W127" s="40" t="s">
        <v>362</v>
      </c>
      <c r="X127" s="57" t="s">
        <v>362</v>
      </c>
      <c r="Y127" s="40" t="s">
        <v>362</v>
      </c>
      <c r="Z127" s="40" t="s">
        <v>362</v>
      </c>
      <c r="AA127" s="40" t="s">
        <v>362</v>
      </c>
      <c r="AB127" s="40" t="s">
        <v>362</v>
      </c>
      <c r="AC127" s="40" t="s">
        <v>362</v>
      </c>
      <c r="AD127" s="40" t="s">
        <v>362</v>
      </c>
      <c r="AE127" s="57" t="s">
        <v>362</v>
      </c>
      <c r="AF127" s="40" t="s">
        <v>362</v>
      </c>
      <c r="AG127" s="40" t="s">
        <v>362</v>
      </c>
      <c r="AH127" s="40" t="s">
        <v>362</v>
      </c>
      <c r="AI127" s="40" t="s">
        <v>362</v>
      </c>
      <c r="AJ127" s="40" t="s">
        <v>362</v>
      </c>
      <c r="AK127" s="40" t="s">
        <v>362</v>
      </c>
      <c r="AL127" s="57" t="s">
        <v>362</v>
      </c>
      <c r="AM127" s="40" t="s">
        <v>362</v>
      </c>
    </row>
    <row r="128" spans="1:39" s="39" customFormat="1">
      <c r="A128" s="32" t="s">
        <v>360</v>
      </c>
      <c r="B128" s="33" t="s">
        <v>388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57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 t="s">
        <v>362</v>
      </c>
      <c r="Q128" s="57" t="s">
        <v>362</v>
      </c>
      <c r="R128" s="40" t="s">
        <v>362</v>
      </c>
      <c r="S128" s="40" t="s">
        <v>362</v>
      </c>
      <c r="T128" s="40" t="s">
        <v>362</v>
      </c>
      <c r="U128" s="40" t="s">
        <v>362</v>
      </c>
      <c r="V128" s="40" t="s">
        <v>362</v>
      </c>
      <c r="W128" s="40" t="s">
        <v>362</v>
      </c>
      <c r="X128" s="57" t="s">
        <v>362</v>
      </c>
      <c r="Y128" s="40" t="s">
        <v>362</v>
      </c>
      <c r="Z128" s="40" t="s">
        <v>362</v>
      </c>
      <c r="AA128" s="40" t="s">
        <v>362</v>
      </c>
      <c r="AB128" s="40" t="s">
        <v>362</v>
      </c>
      <c r="AC128" s="40" t="s">
        <v>362</v>
      </c>
      <c r="AD128" s="40" t="s">
        <v>362</v>
      </c>
      <c r="AE128" s="57" t="s">
        <v>362</v>
      </c>
      <c r="AF128" s="40" t="s">
        <v>362</v>
      </c>
      <c r="AG128" s="40" t="s">
        <v>362</v>
      </c>
      <c r="AH128" s="40" t="s">
        <v>362</v>
      </c>
      <c r="AI128" s="40" t="s">
        <v>362</v>
      </c>
      <c r="AJ128" s="40" t="s">
        <v>362</v>
      </c>
      <c r="AK128" s="40" t="s">
        <v>362</v>
      </c>
      <c r="AL128" s="57" t="s">
        <v>362</v>
      </c>
      <c r="AM128" s="40" t="s">
        <v>362</v>
      </c>
    </row>
    <row r="129" spans="1:39" s="39" customFormat="1">
      <c r="A129" s="32" t="s">
        <v>0</v>
      </c>
      <c r="B129" s="32" t="s">
        <v>0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57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57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57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57" t="s">
        <v>362</v>
      </c>
      <c r="AF129" s="40" t="s">
        <v>362</v>
      </c>
      <c r="AG129" s="40" t="s">
        <v>362</v>
      </c>
      <c r="AH129" s="40" t="s">
        <v>362</v>
      </c>
      <c r="AI129" s="40" t="s">
        <v>362</v>
      </c>
      <c r="AJ129" s="40" t="s">
        <v>362</v>
      </c>
      <c r="AK129" s="40" t="s">
        <v>362</v>
      </c>
      <c r="AL129" s="57" t="s">
        <v>362</v>
      </c>
      <c r="AM129" s="40" t="s">
        <v>362</v>
      </c>
    </row>
    <row r="130" spans="1:39" s="42" customFormat="1" ht="31.5">
      <c r="A130" s="24" t="s">
        <v>361</v>
      </c>
      <c r="B130" s="31" t="s">
        <v>423</v>
      </c>
      <c r="C130" s="51"/>
      <c r="D130" s="43">
        <f t="shared" ref="D130:AL130" si="48">SUM(D131:D133)</f>
        <v>0</v>
      </c>
      <c r="E130" s="43">
        <f t="shared" si="48"/>
        <v>0</v>
      </c>
      <c r="F130" s="43">
        <f t="shared" si="48"/>
        <v>0</v>
      </c>
      <c r="G130" s="43">
        <f t="shared" si="48"/>
        <v>0</v>
      </c>
      <c r="H130" s="43">
        <f t="shared" si="48"/>
        <v>0</v>
      </c>
      <c r="I130" s="43">
        <f t="shared" si="48"/>
        <v>0</v>
      </c>
      <c r="J130" s="129">
        <f t="shared" si="48"/>
        <v>0</v>
      </c>
      <c r="K130" s="43">
        <f t="shared" si="48"/>
        <v>0</v>
      </c>
      <c r="L130" s="43">
        <f t="shared" si="48"/>
        <v>0</v>
      </c>
      <c r="M130" s="43">
        <f t="shared" si="48"/>
        <v>0</v>
      </c>
      <c r="N130" s="43">
        <f t="shared" si="48"/>
        <v>0</v>
      </c>
      <c r="O130" s="43">
        <f t="shared" si="48"/>
        <v>0</v>
      </c>
      <c r="P130" s="43">
        <f t="shared" si="48"/>
        <v>0</v>
      </c>
      <c r="Q130" s="129">
        <f t="shared" si="48"/>
        <v>0</v>
      </c>
      <c r="R130" s="43">
        <f t="shared" si="48"/>
        <v>0</v>
      </c>
      <c r="S130" s="43">
        <f t="shared" si="48"/>
        <v>0</v>
      </c>
      <c r="T130" s="43">
        <f t="shared" si="48"/>
        <v>0</v>
      </c>
      <c r="U130" s="43">
        <f t="shared" si="48"/>
        <v>0</v>
      </c>
      <c r="V130" s="43">
        <f t="shared" si="48"/>
        <v>0</v>
      </c>
      <c r="W130" s="43">
        <f t="shared" si="48"/>
        <v>0</v>
      </c>
      <c r="X130" s="129">
        <f t="shared" si="48"/>
        <v>0</v>
      </c>
      <c r="Y130" s="43">
        <f t="shared" si="48"/>
        <v>0</v>
      </c>
      <c r="Z130" s="43">
        <f t="shared" si="48"/>
        <v>0</v>
      </c>
      <c r="AA130" s="43">
        <f t="shared" si="48"/>
        <v>0</v>
      </c>
      <c r="AB130" s="43">
        <f t="shared" si="48"/>
        <v>0</v>
      </c>
      <c r="AC130" s="43">
        <f t="shared" si="48"/>
        <v>0</v>
      </c>
      <c r="AD130" s="43">
        <f t="shared" si="48"/>
        <v>0</v>
      </c>
      <c r="AE130" s="129">
        <f t="shared" si="48"/>
        <v>0</v>
      </c>
      <c r="AF130" s="43">
        <f t="shared" si="48"/>
        <v>0</v>
      </c>
      <c r="AG130" s="43">
        <f t="shared" si="48"/>
        <v>0</v>
      </c>
      <c r="AH130" s="43">
        <f t="shared" si="48"/>
        <v>0</v>
      </c>
      <c r="AI130" s="43">
        <f t="shared" si="48"/>
        <v>0</v>
      </c>
      <c r="AJ130" s="43">
        <f t="shared" si="48"/>
        <v>0</v>
      </c>
      <c r="AK130" s="43">
        <f t="shared" si="48"/>
        <v>0</v>
      </c>
      <c r="AL130" s="129">
        <f t="shared" si="48"/>
        <v>0</v>
      </c>
      <c r="AM130" s="65"/>
    </row>
    <row r="131" spans="1:39" s="39" customFormat="1">
      <c r="A131" s="32" t="s">
        <v>361</v>
      </c>
      <c r="B131" s="33" t="s">
        <v>388</v>
      </c>
      <c r="C131" s="40" t="s">
        <v>362</v>
      </c>
      <c r="D131" s="40" t="s">
        <v>362</v>
      </c>
      <c r="E131" s="40" t="s">
        <v>362</v>
      </c>
      <c r="F131" s="40" t="s">
        <v>362</v>
      </c>
      <c r="G131" s="40" t="s">
        <v>362</v>
      </c>
      <c r="H131" s="40" t="s">
        <v>362</v>
      </c>
      <c r="I131" s="40" t="s">
        <v>362</v>
      </c>
      <c r="J131" s="57" t="s">
        <v>362</v>
      </c>
      <c r="K131" s="40" t="s">
        <v>362</v>
      </c>
      <c r="L131" s="40" t="s">
        <v>362</v>
      </c>
      <c r="M131" s="40" t="s">
        <v>362</v>
      </c>
      <c r="N131" s="40" t="s">
        <v>362</v>
      </c>
      <c r="O131" s="40" t="s">
        <v>362</v>
      </c>
      <c r="P131" s="40" t="s">
        <v>362</v>
      </c>
      <c r="Q131" s="57" t="s">
        <v>362</v>
      </c>
      <c r="R131" s="40" t="s">
        <v>362</v>
      </c>
      <c r="S131" s="40" t="s">
        <v>362</v>
      </c>
      <c r="T131" s="40" t="s">
        <v>362</v>
      </c>
      <c r="U131" s="40" t="s">
        <v>362</v>
      </c>
      <c r="V131" s="40" t="s">
        <v>362</v>
      </c>
      <c r="W131" s="40" t="s">
        <v>362</v>
      </c>
      <c r="X131" s="57" t="s">
        <v>362</v>
      </c>
      <c r="Y131" s="40" t="s">
        <v>362</v>
      </c>
      <c r="Z131" s="40" t="s">
        <v>362</v>
      </c>
      <c r="AA131" s="40" t="s">
        <v>362</v>
      </c>
      <c r="AB131" s="40" t="s">
        <v>362</v>
      </c>
      <c r="AC131" s="40" t="s">
        <v>362</v>
      </c>
      <c r="AD131" s="40" t="s">
        <v>362</v>
      </c>
      <c r="AE131" s="57" t="s">
        <v>362</v>
      </c>
      <c r="AF131" s="40" t="s">
        <v>362</v>
      </c>
      <c r="AG131" s="40" t="s">
        <v>362</v>
      </c>
      <c r="AH131" s="40" t="s">
        <v>362</v>
      </c>
      <c r="AI131" s="40" t="s">
        <v>362</v>
      </c>
      <c r="AJ131" s="40" t="s">
        <v>362</v>
      </c>
      <c r="AK131" s="40" t="s">
        <v>362</v>
      </c>
      <c r="AL131" s="57" t="s">
        <v>362</v>
      </c>
      <c r="AM131" s="40" t="s">
        <v>362</v>
      </c>
    </row>
    <row r="132" spans="1:39" s="39" customFormat="1">
      <c r="A132" s="32" t="s">
        <v>361</v>
      </c>
      <c r="B132" s="33" t="s">
        <v>388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57" t="s">
        <v>362</v>
      </c>
      <c r="K132" s="40" t="s">
        <v>362</v>
      </c>
      <c r="L132" s="40" t="s">
        <v>362</v>
      </c>
      <c r="M132" s="40" t="s">
        <v>362</v>
      </c>
      <c r="N132" s="40" t="s">
        <v>362</v>
      </c>
      <c r="O132" s="40" t="s">
        <v>362</v>
      </c>
      <c r="P132" s="40" t="s">
        <v>362</v>
      </c>
      <c r="Q132" s="57" t="s">
        <v>362</v>
      </c>
      <c r="R132" s="40" t="s">
        <v>362</v>
      </c>
      <c r="S132" s="40" t="s">
        <v>362</v>
      </c>
      <c r="T132" s="40" t="s">
        <v>362</v>
      </c>
      <c r="U132" s="40" t="s">
        <v>362</v>
      </c>
      <c r="V132" s="40" t="s">
        <v>362</v>
      </c>
      <c r="W132" s="40" t="s">
        <v>362</v>
      </c>
      <c r="X132" s="57" t="s">
        <v>362</v>
      </c>
      <c r="Y132" s="40" t="s">
        <v>362</v>
      </c>
      <c r="Z132" s="40" t="s">
        <v>362</v>
      </c>
      <c r="AA132" s="40" t="s">
        <v>362</v>
      </c>
      <c r="AB132" s="40" t="s">
        <v>362</v>
      </c>
      <c r="AC132" s="40" t="s">
        <v>362</v>
      </c>
      <c r="AD132" s="40" t="s">
        <v>362</v>
      </c>
      <c r="AE132" s="57" t="s">
        <v>362</v>
      </c>
      <c r="AF132" s="40" t="s">
        <v>362</v>
      </c>
      <c r="AG132" s="40" t="s">
        <v>362</v>
      </c>
      <c r="AH132" s="40" t="s">
        <v>362</v>
      </c>
      <c r="AI132" s="40" t="s">
        <v>362</v>
      </c>
      <c r="AJ132" s="40" t="s">
        <v>362</v>
      </c>
      <c r="AK132" s="40" t="s">
        <v>362</v>
      </c>
      <c r="AL132" s="57" t="s">
        <v>362</v>
      </c>
      <c r="AM132" s="40" t="s">
        <v>362</v>
      </c>
    </row>
    <row r="133" spans="1:39" s="39" customFormat="1">
      <c r="A133" s="32" t="s">
        <v>0</v>
      </c>
      <c r="B133" s="32" t="s">
        <v>0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57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57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57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57" t="s">
        <v>362</v>
      </c>
      <c r="AF133" s="40" t="s">
        <v>362</v>
      </c>
      <c r="AG133" s="40" t="s">
        <v>362</v>
      </c>
      <c r="AH133" s="40" t="s">
        <v>362</v>
      </c>
      <c r="AI133" s="40" t="s">
        <v>362</v>
      </c>
      <c r="AJ133" s="40" t="s">
        <v>362</v>
      </c>
      <c r="AK133" s="40" t="s">
        <v>362</v>
      </c>
      <c r="AL133" s="57" t="s">
        <v>362</v>
      </c>
      <c r="AM133" s="40" t="s">
        <v>362</v>
      </c>
    </row>
    <row r="134" spans="1:39" s="27" customFormat="1" ht="63">
      <c r="A134" s="37" t="s">
        <v>430</v>
      </c>
      <c r="B134" s="26" t="s">
        <v>424</v>
      </c>
      <c r="C134" s="49"/>
      <c r="D134" s="41">
        <f t="shared" ref="D134:AL134" si="49">D135+D139</f>
        <v>0</v>
      </c>
      <c r="E134" s="41">
        <f t="shared" si="49"/>
        <v>0</v>
      </c>
      <c r="F134" s="41">
        <f t="shared" si="49"/>
        <v>0</v>
      </c>
      <c r="G134" s="41">
        <f t="shared" si="49"/>
        <v>0</v>
      </c>
      <c r="H134" s="41">
        <f t="shared" si="49"/>
        <v>0</v>
      </c>
      <c r="I134" s="41">
        <f t="shared" si="49"/>
        <v>0</v>
      </c>
      <c r="J134" s="131">
        <f t="shared" si="49"/>
        <v>0</v>
      </c>
      <c r="K134" s="41">
        <f t="shared" si="49"/>
        <v>0</v>
      </c>
      <c r="L134" s="41">
        <f t="shared" si="49"/>
        <v>0</v>
      </c>
      <c r="M134" s="41">
        <f t="shared" si="49"/>
        <v>0</v>
      </c>
      <c r="N134" s="41">
        <f t="shared" si="49"/>
        <v>0</v>
      </c>
      <c r="O134" s="41">
        <f t="shared" si="49"/>
        <v>0</v>
      </c>
      <c r="P134" s="41">
        <f t="shared" si="49"/>
        <v>0</v>
      </c>
      <c r="Q134" s="131">
        <f t="shared" si="49"/>
        <v>0</v>
      </c>
      <c r="R134" s="41">
        <f t="shared" si="49"/>
        <v>0</v>
      </c>
      <c r="S134" s="41">
        <f t="shared" si="49"/>
        <v>0</v>
      </c>
      <c r="T134" s="41">
        <f t="shared" si="49"/>
        <v>0</v>
      </c>
      <c r="U134" s="41">
        <f t="shared" si="49"/>
        <v>0</v>
      </c>
      <c r="V134" s="41">
        <f t="shared" si="49"/>
        <v>0</v>
      </c>
      <c r="W134" s="41">
        <f t="shared" si="49"/>
        <v>0</v>
      </c>
      <c r="X134" s="131">
        <f t="shared" si="49"/>
        <v>0</v>
      </c>
      <c r="Y134" s="41">
        <f t="shared" si="49"/>
        <v>0</v>
      </c>
      <c r="Z134" s="41">
        <f t="shared" si="49"/>
        <v>0</v>
      </c>
      <c r="AA134" s="41">
        <f t="shared" si="49"/>
        <v>0</v>
      </c>
      <c r="AB134" s="41">
        <f t="shared" si="49"/>
        <v>0</v>
      </c>
      <c r="AC134" s="41">
        <f t="shared" si="49"/>
        <v>0</v>
      </c>
      <c r="AD134" s="41">
        <f t="shared" si="49"/>
        <v>0</v>
      </c>
      <c r="AE134" s="131">
        <f t="shared" si="49"/>
        <v>0</v>
      </c>
      <c r="AF134" s="41">
        <f t="shared" si="49"/>
        <v>0</v>
      </c>
      <c r="AG134" s="41">
        <f t="shared" si="49"/>
        <v>0</v>
      </c>
      <c r="AH134" s="41">
        <f t="shared" si="49"/>
        <v>0</v>
      </c>
      <c r="AI134" s="41">
        <f t="shared" si="49"/>
        <v>0</v>
      </c>
      <c r="AJ134" s="41">
        <f t="shared" si="49"/>
        <v>0</v>
      </c>
      <c r="AK134" s="41">
        <f t="shared" si="49"/>
        <v>0</v>
      </c>
      <c r="AL134" s="131">
        <f t="shared" si="49"/>
        <v>0</v>
      </c>
      <c r="AM134" s="63"/>
    </row>
    <row r="135" spans="1:39" s="28" customFormat="1" ht="47.25">
      <c r="A135" s="23" t="s">
        <v>431</v>
      </c>
      <c r="B135" s="30" t="s">
        <v>425</v>
      </c>
      <c r="C135" s="50"/>
      <c r="D135" s="36">
        <f t="shared" ref="D135:AL135" si="50">SUM(D136:D138)</f>
        <v>0</v>
      </c>
      <c r="E135" s="36">
        <f t="shared" si="50"/>
        <v>0</v>
      </c>
      <c r="F135" s="36">
        <f t="shared" si="50"/>
        <v>0</v>
      </c>
      <c r="G135" s="36">
        <f t="shared" si="50"/>
        <v>0</v>
      </c>
      <c r="H135" s="36">
        <f t="shared" si="50"/>
        <v>0</v>
      </c>
      <c r="I135" s="36">
        <f t="shared" si="50"/>
        <v>0</v>
      </c>
      <c r="J135" s="130">
        <f t="shared" si="50"/>
        <v>0</v>
      </c>
      <c r="K135" s="36">
        <f t="shared" si="50"/>
        <v>0</v>
      </c>
      <c r="L135" s="36">
        <f t="shared" si="50"/>
        <v>0</v>
      </c>
      <c r="M135" s="36">
        <f t="shared" si="50"/>
        <v>0</v>
      </c>
      <c r="N135" s="36">
        <f t="shared" si="50"/>
        <v>0</v>
      </c>
      <c r="O135" s="36">
        <f t="shared" si="50"/>
        <v>0</v>
      </c>
      <c r="P135" s="36">
        <f t="shared" si="50"/>
        <v>0</v>
      </c>
      <c r="Q135" s="130">
        <f t="shared" si="50"/>
        <v>0</v>
      </c>
      <c r="R135" s="36">
        <f t="shared" si="50"/>
        <v>0</v>
      </c>
      <c r="S135" s="36">
        <f t="shared" si="50"/>
        <v>0</v>
      </c>
      <c r="T135" s="36">
        <f t="shared" si="50"/>
        <v>0</v>
      </c>
      <c r="U135" s="36">
        <f t="shared" si="50"/>
        <v>0</v>
      </c>
      <c r="V135" s="36">
        <f t="shared" si="50"/>
        <v>0</v>
      </c>
      <c r="W135" s="36">
        <f t="shared" si="50"/>
        <v>0</v>
      </c>
      <c r="X135" s="130">
        <f t="shared" si="50"/>
        <v>0</v>
      </c>
      <c r="Y135" s="36">
        <f t="shared" si="50"/>
        <v>0</v>
      </c>
      <c r="Z135" s="36">
        <f t="shared" si="50"/>
        <v>0</v>
      </c>
      <c r="AA135" s="36">
        <f t="shared" si="50"/>
        <v>0</v>
      </c>
      <c r="AB135" s="36">
        <f t="shared" si="50"/>
        <v>0</v>
      </c>
      <c r="AC135" s="36">
        <f t="shared" si="50"/>
        <v>0</v>
      </c>
      <c r="AD135" s="36">
        <f t="shared" si="50"/>
        <v>0</v>
      </c>
      <c r="AE135" s="130">
        <f t="shared" si="50"/>
        <v>0</v>
      </c>
      <c r="AF135" s="36">
        <f t="shared" si="50"/>
        <v>0</v>
      </c>
      <c r="AG135" s="36">
        <f t="shared" si="50"/>
        <v>0</v>
      </c>
      <c r="AH135" s="36">
        <f t="shared" si="50"/>
        <v>0</v>
      </c>
      <c r="AI135" s="36">
        <f t="shared" si="50"/>
        <v>0</v>
      </c>
      <c r="AJ135" s="36">
        <f t="shared" si="50"/>
        <v>0</v>
      </c>
      <c r="AK135" s="36">
        <f t="shared" si="50"/>
        <v>0</v>
      </c>
      <c r="AL135" s="130">
        <f t="shared" si="50"/>
        <v>0</v>
      </c>
      <c r="AM135" s="64"/>
    </row>
    <row r="136" spans="1:39" s="39" customFormat="1">
      <c r="A136" s="32" t="s">
        <v>431</v>
      </c>
      <c r="B136" s="33" t="s">
        <v>388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57" t="s">
        <v>362</v>
      </c>
      <c r="K136" s="40" t="s">
        <v>362</v>
      </c>
      <c r="L136" s="40" t="s">
        <v>362</v>
      </c>
      <c r="M136" s="40" t="s">
        <v>362</v>
      </c>
      <c r="N136" s="40" t="s">
        <v>362</v>
      </c>
      <c r="O136" s="40" t="s">
        <v>362</v>
      </c>
      <c r="P136" s="40" t="s">
        <v>362</v>
      </c>
      <c r="Q136" s="57" t="s">
        <v>362</v>
      </c>
      <c r="R136" s="40" t="s">
        <v>362</v>
      </c>
      <c r="S136" s="40" t="s">
        <v>362</v>
      </c>
      <c r="T136" s="40" t="s">
        <v>362</v>
      </c>
      <c r="U136" s="40" t="s">
        <v>362</v>
      </c>
      <c r="V136" s="40" t="s">
        <v>362</v>
      </c>
      <c r="W136" s="40" t="s">
        <v>362</v>
      </c>
      <c r="X136" s="57" t="s">
        <v>362</v>
      </c>
      <c r="Y136" s="40" t="s">
        <v>362</v>
      </c>
      <c r="Z136" s="40" t="s">
        <v>362</v>
      </c>
      <c r="AA136" s="40" t="s">
        <v>362</v>
      </c>
      <c r="AB136" s="40" t="s">
        <v>362</v>
      </c>
      <c r="AC136" s="40" t="s">
        <v>362</v>
      </c>
      <c r="AD136" s="40" t="s">
        <v>362</v>
      </c>
      <c r="AE136" s="57" t="s">
        <v>362</v>
      </c>
      <c r="AF136" s="40" t="s">
        <v>362</v>
      </c>
      <c r="AG136" s="40" t="s">
        <v>362</v>
      </c>
      <c r="AH136" s="40" t="s">
        <v>362</v>
      </c>
      <c r="AI136" s="40" t="s">
        <v>362</v>
      </c>
      <c r="AJ136" s="40" t="s">
        <v>362</v>
      </c>
      <c r="AK136" s="40" t="s">
        <v>362</v>
      </c>
      <c r="AL136" s="57" t="s">
        <v>362</v>
      </c>
      <c r="AM136" s="40" t="s">
        <v>362</v>
      </c>
    </row>
    <row r="137" spans="1:39" s="39" customFormat="1">
      <c r="A137" s="32" t="s">
        <v>431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57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57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57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57" t="s">
        <v>362</v>
      </c>
      <c r="AF137" s="40" t="s">
        <v>362</v>
      </c>
      <c r="AG137" s="40" t="s">
        <v>362</v>
      </c>
      <c r="AH137" s="40" t="s">
        <v>362</v>
      </c>
      <c r="AI137" s="40" t="s">
        <v>362</v>
      </c>
      <c r="AJ137" s="40" t="s">
        <v>362</v>
      </c>
      <c r="AK137" s="40" t="s">
        <v>362</v>
      </c>
      <c r="AL137" s="57" t="s">
        <v>362</v>
      </c>
      <c r="AM137" s="40" t="s">
        <v>362</v>
      </c>
    </row>
    <row r="138" spans="1:39" s="39" customFormat="1">
      <c r="A138" s="32" t="s">
        <v>0</v>
      </c>
      <c r="B138" s="32" t="s">
        <v>0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57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57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57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57" t="s">
        <v>362</v>
      </c>
      <c r="AF138" s="40" t="s">
        <v>362</v>
      </c>
      <c r="AG138" s="40" t="s">
        <v>362</v>
      </c>
      <c r="AH138" s="40" t="s">
        <v>362</v>
      </c>
      <c r="AI138" s="40" t="s">
        <v>362</v>
      </c>
      <c r="AJ138" s="40" t="s">
        <v>362</v>
      </c>
      <c r="AK138" s="40" t="s">
        <v>362</v>
      </c>
      <c r="AL138" s="57" t="s">
        <v>362</v>
      </c>
      <c r="AM138" s="40" t="s">
        <v>362</v>
      </c>
    </row>
    <row r="139" spans="1:39" s="28" customFormat="1" ht="47.25">
      <c r="A139" s="23" t="s">
        <v>432</v>
      </c>
      <c r="B139" s="30" t="s">
        <v>426</v>
      </c>
      <c r="C139" s="50"/>
      <c r="D139" s="36">
        <f t="shared" ref="D139:AL139" si="51">SUM(D140:D142)</f>
        <v>0</v>
      </c>
      <c r="E139" s="36">
        <f t="shared" si="51"/>
        <v>0</v>
      </c>
      <c r="F139" s="36">
        <f t="shared" si="51"/>
        <v>0</v>
      </c>
      <c r="G139" s="36">
        <f t="shared" si="51"/>
        <v>0</v>
      </c>
      <c r="H139" s="36">
        <f t="shared" si="51"/>
        <v>0</v>
      </c>
      <c r="I139" s="36">
        <f t="shared" si="51"/>
        <v>0</v>
      </c>
      <c r="J139" s="130">
        <f t="shared" si="51"/>
        <v>0</v>
      </c>
      <c r="K139" s="36">
        <f t="shared" si="51"/>
        <v>0</v>
      </c>
      <c r="L139" s="36">
        <f t="shared" si="51"/>
        <v>0</v>
      </c>
      <c r="M139" s="36">
        <f t="shared" si="51"/>
        <v>0</v>
      </c>
      <c r="N139" s="36">
        <f t="shared" si="51"/>
        <v>0</v>
      </c>
      <c r="O139" s="36">
        <f t="shared" si="51"/>
        <v>0</v>
      </c>
      <c r="P139" s="36">
        <f t="shared" si="51"/>
        <v>0</v>
      </c>
      <c r="Q139" s="130">
        <f t="shared" si="51"/>
        <v>0</v>
      </c>
      <c r="R139" s="36">
        <f t="shared" si="51"/>
        <v>0</v>
      </c>
      <c r="S139" s="36">
        <f t="shared" si="51"/>
        <v>0</v>
      </c>
      <c r="T139" s="36">
        <f t="shared" si="51"/>
        <v>0</v>
      </c>
      <c r="U139" s="36">
        <f t="shared" si="51"/>
        <v>0</v>
      </c>
      <c r="V139" s="36">
        <f t="shared" si="51"/>
        <v>0</v>
      </c>
      <c r="W139" s="36">
        <f t="shared" si="51"/>
        <v>0</v>
      </c>
      <c r="X139" s="130">
        <f t="shared" si="51"/>
        <v>0</v>
      </c>
      <c r="Y139" s="36">
        <f t="shared" si="51"/>
        <v>0</v>
      </c>
      <c r="Z139" s="36">
        <f t="shared" si="51"/>
        <v>0</v>
      </c>
      <c r="AA139" s="36">
        <f t="shared" si="51"/>
        <v>0</v>
      </c>
      <c r="AB139" s="36">
        <f t="shared" si="51"/>
        <v>0</v>
      </c>
      <c r="AC139" s="36">
        <f t="shared" si="51"/>
        <v>0</v>
      </c>
      <c r="AD139" s="36">
        <f t="shared" si="51"/>
        <v>0</v>
      </c>
      <c r="AE139" s="130">
        <f t="shared" si="51"/>
        <v>0</v>
      </c>
      <c r="AF139" s="36">
        <f t="shared" si="51"/>
        <v>0</v>
      </c>
      <c r="AG139" s="36">
        <f t="shared" si="51"/>
        <v>0</v>
      </c>
      <c r="AH139" s="36">
        <f t="shared" si="51"/>
        <v>0</v>
      </c>
      <c r="AI139" s="36">
        <f t="shared" si="51"/>
        <v>0</v>
      </c>
      <c r="AJ139" s="36">
        <f t="shared" si="51"/>
        <v>0</v>
      </c>
      <c r="AK139" s="36">
        <f t="shared" si="51"/>
        <v>0</v>
      </c>
      <c r="AL139" s="130">
        <f t="shared" si="51"/>
        <v>0</v>
      </c>
      <c r="AM139" s="64"/>
    </row>
    <row r="140" spans="1:39" s="39" customFormat="1">
      <c r="A140" s="32" t="s">
        <v>432</v>
      </c>
      <c r="B140" s="33" t="s">
        <v>388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57" t="s">
        <v>362</v>
      </c>
      <c r="K140" s="40" t="s">
        <v>362</v>
      </c>
      <c r="L140" s="40" t="s">
        <v>362</v>
      </c>
      <c r="M140" s="40" t="s">
        <v>362</v>
      </c>
      <c r="N140" s="40" t="s">
        <v>362</v>
      </c>
      <c r="O140" s="40" t="s">
        <v>362</v>
      </c>
      <c r="P140" s="40" t="s">
        <v>362</v>
      </c>
      <c r="Q140" s="57" t="s">
        <v>362</v>
      </c>
      <c r="R140" s="40" t="s">
        <v>362</v>
      </c>
      <c r="S140" s="40" t="s">
        <v>362</v>
      </c>
      <c r="T140" s="40" t="s">
        <v>362</v>
      </c>
      <c r="U140" s="40" t="s">
        <v>362</v>
      </c>
      <c r="V140" s="40" t="s">
        <v>362</v>
      </c>
      <c r="W140" s="40" t="s">
        <v>362</v>
      </c>
      <c r="X140" s="57" t="s">
        <v>362</v>
      </c>
      <c r="Y140" s="40" t="s">
        <v>362</v>
      </c>
      <c r="Z140" s="40" t="s">
        <v>362</v>
      </c>
      <c r="AA140" s="40" t="s">
        <v>362</v>
      </c>
      <c r="AB140" s="40" t="s">
        <v>362</v>
      </c>
      <c r="AC140" s="40" t="s">
        <v>362</v>
      </c>
      <c r="AD140" s="40" t="s">
        <v>362</v>
      </c>
      <c r="AE140" s="57" t="s">
        <v>362</v>
      </c>
      <c r="AF140" s="40" t="s">
        <v>362</v>
      </c>
      <c r="AG140" s="40" t="s">
        <v>362</v>
      </c>
      <c r="AH140" s="40" t="s">
        <v>362</v>
      </c>
      <c r="AI140" s="40" t="s">
        <v>362</v>
      </c>
      <c r="AJ140" s="40" t="s">
        <v>362</v>
      </c>
      <c r="AK140" s="40" t="s">
        <v>362</v>
      </c>
      <c r="AL140" s="57" t="s">
        <v>362</v>
      </c>
      <c r="AM140" s="40" t="s">
        <v>362</v>
      </c>
    </row>
    <row r="141" spans="1:39" s="39" customFormat="1">
      <c r="A141" s="32" t="s">
        <v>432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57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57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57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57" t="s">
        <v>362</v>
      </c>
      <c r="AF141" s="40" t="s">
        <v>362</v>
      </c>
      <c r="AG141" s="40" t="s">
        <v>362</v>
      </c>
      <c r="AH141" s="40" t="s">
        <v>362</v>
      </c>
      <c r="AI141" s="40" t="s">
        <v>362</v>
      </c>
      <c r="AJ141" s="40" t="s">
        <v>362</v>
      </c>
      <c r="AK141" s="40" t="s">
        <v>362</v>
      </c>
      <c r="AL141" s="57" t="s">
        <v>362</v>
      </c>
      <c r="AM141" s="40" t="s">
        <v>362</v>
      </c>
    </row>
    <row r="142" spans="1:39" s="39" customFormat="1">
      <c r="A142" s="32" t="s">
        <v>0</v>
      </c>
      <c r="B142" s="32" t="s">
        <v>0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57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57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57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57" t="s">
        <v>362</v>
      </c>
      <c r="AF142" s="40" t="s">
        <v>362</v>
      </c>
      <c r="AG142" s="40" t="s">
        <v>362</v>
      </c>
      <c r="AH142" s="40" t="s">
        <v>362</v>
      </c>
      <c r="AI142" s="40" t="s">
        <v>362</v>
      </c>
      <c r="AJ142" s="40" t="s">
        <v>362</v>
      </c>
      <c r="AK142" s="40" t="s">
        <v>362</v>
      </c>
      <c r="AL142" s="57" t="s">
        <v>362</v>
      </c>
      <c r="AM142" s="40" t="s">
        <v>362</v>
      </c>
    </row>
    <row r="143" spans="1:39" s="27" customFormat="1" ht="31.5">
      <c r="A143" s="37" t="s">
        <v>433</v>
      </c>
      <c r="B143" s="26" t="s">
        <v>427</v>
      </c>
      <c r="C143" s="49"/>
      <c r="D143" s="41">
        <f t="shared" ref="D143:AL143" si="52">SUM(D144:D146)</f>
        <v>0</v>
      </c>
      <c r="E143" s="41">
        <f t="shared" si="52"/>
        <v>0</v>
      </c>
      <c r="F143" s="41">
        <f t="shared" si="52"/>
        <v>0</v>
      </c>
      <c r="G143" s="41">
        <f t="shared" si="52"/>
        <v>0</v>
      </c>
      <c r="H143" s="41">
        <f t="shared" si="52"/>
        <v>0</v>
      </c>
      <c r="I143" s="41">
        <f t="shared" si="52"/>
        <v>0</v>
      </c>
      <c r="J143" s="131">
        <f t="shared" si="52"/>
        <v>0</v>
      </c>
      <c r="K143" s="41">
        <f t="shared" si="52"/>
        <v>0</v>
      </c>
      <c r="L143" s="41">
        <f t="shared" si="52"/>
        <v>0</v>
      </c>
      <c r="M143" s="41">
        <f t="shared" si="52"/>
        <v>0</v>
      </c>
      <c r="N143" s="41">
        <f t="shared" si="52"/>
        <v>0</v>
      </c>
      <c r="O143" s="41">
        <f t="shared" si="52"/>
        <v>0</v>
      </c>
      <c r="P143" s="41">
        <f t="shared" si="52"/>
        <v>0</v>
      </c>
      <c r="Q143" s="131">
        <f t="shared" si="52"/>
        <v>0</v>
      </c>
      <c r="R143" s="41">
        <f t="shared" si="52"/>
        <v>0</v>
      </c>
      <c r="S143" s="41">
        <f t="shared" si="52"/>
        <v>0</v>
      </c>
      <c r="T143" s="41">
        <f t="shared" si="52"/>
        <v>0</v>
      </c>
      <c r="U143" s="41">
        <f t="shared" si="52"/>
        <v>0</v>
      </c>
      <c r="V143" s="41">
        <f t="shared" si="52"/>
        <v>0</v>
      </c>
      <c r="W143" s="41">
        <f t="shared" si="52"/>
        <v>0</v>
      </c>
      <c r="X143" s="131">
        <f t="shared" si="52"/>
        <v>0</v>
      </c>
      <c r="Y143" s="41">
        <f t="shared" si="52"/>
        <v>0</v>
      </c>
      <c r="Z143" s="41">
        <f t="shared" si="52"/>
        <v>0</v>
      </c>
      <c r="AA143" s="41">
        <f t="shared" si="52"/>
        <v>0</v>
      </c>
      <c r="AB143" s="41">
        <f t="shared" si="52"/>
        <v>0</v>
      </c>
      <c r="AC143" s="41">
        <f t="shared" si="52"/>
        <v>0</v>
      </c>
      <c r="AD143" s="41">
        <f t="shared" si="52"/>
        <v>0</v>
      </c>
      <c r="AE143" s="131">
        <f t="shared" si="52"/>
        <v>0</v>
      </c>
      <c r="AF143" s="41">
        <f t="shared" si="52"/>
        <v>0</v>
      </c>
      <c r="AG143" s="41">
        <f t="shared" si="52"/>
        <v>0</v>
      </c>
      <c r="AH143" s="41">
        <f t="shared" si="52"/>
        <v>0</v>
      </c>
      <c r="AI143" s="41">
        <f t="shared" si="52"/>
        <v>0</v>
      </c>
      <c r="AJ143" s="41">
        <f t="shared" si="52"/>
        <v>0</v>
      </c>
      <c r="AK143" s="41">
        <f t="shared" si="52"/>
        <v>0</v>
      </c>
      <c r="AL143" s="131">
        <f t="shared" si="52"/>
        <v>0</v>
      </c>
      <c r="AM143" s="63"/>
    </row>
    <row r="144" spans="1:39" s="39" customFormat="1">
      <c r="A144" s="32" t="s">
        <v>433</v>
      </c>
      <c r="B144" s="33" t="s">
        <v>388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57" t="s">
        <v>362</v>
      </c>
      <c r="K144" s="40" t="s">
        <v>362</v>
      </c>
      <c r="L144" s="40" t="s">
        <v>362</v>
      </c>
      <c r="M144" s="40" t="s">
        <v>362</v>
      </c>
      <c r="N144" s="40" t="s">
        <v>362</v>
      </c>
      <c r="O144" s="40" t="s">
        <v>362</v>
      </c>
      <c r="P144" s="40" t="s">
        <v>362</v>
      </c>
      <c r="Q144" s="57" t="s">
        <v>362</v>
      </c>
      <c r="R144" s="40" t="s">
        <v>362</v>
      </c>
      <c r="S144" s="40" t="s">
        <v>362</v>
      </c>
      <c r="T144" s="40" t="s">
        <v>362</v>
      </c>
      <c r="U144" s="40" t="s">
        <v>362</v>
      </c>
      <c r="V144" s="40" t="s">
        <v>362</v>
      </c>
      <c r="W144" s="40" t="s">
        <v>362</v>
      </c>
      <c r="X144" s="57" t="s">
        <v>362</v>
      </c>
      <c r="Y144" s="40" t="s">
        <v>362</v>
      </c>
      <c r="Z144" s="40" t="s">
        <v>362</v>
      </c>
      <c r="AA144" s="40" t="s">
        <v>362</v>
      </c>
      <c r="AB144" s="40" t="s">
        <v>362</v>
      </c>
      <c r="AC144" s="40" t="s">
        <v>362</v>
      </c>
      <c r="AD144" s="40" t="s">
        <v>362</v>
      </c>
      <c r="AE144" s="57" t="s">
        <v>362</v>
      </c>
      <c r="AF144" s="40" t="s">
        <v>362</v>
      </c>
      <c r="AG144" s="40" t="s">
        <v>362</v>
      </c>
      <c r="AH144" s="40" t="s">
        <v>362</v>
      </c>
      <c r="AI144" s="40" t="s">
        <v>362</v>
      </c>
      <c r="AJ144" s="40" t="s">
        <v>362</v>
      </c>
      <c r="AK144" s="40" t="s">
        <v>362</v>
      </c>
      <c r="AL144" s="57" t="s">
        <v>362</v>
      </c>
      <c r="AM144" s="40" t="s">
        <v>362</v>
      </c>
    </row>
    <row r="145" spans="1:39" s="39" customFormat="1">
      <c r="A145" s="32" t="s">
        <v>433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57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57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57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57" t="s">
        <v>362</v>
      </c>
      <c r="AF145" s="40" t="s">
        <v>362</v>
      </c>
      <c r="AG145" s="40" t="s">
        <v>362</v>
      </c>
      <c r="AH145" s="40" t="s">
        <v>362</v>
      </c>
      <c r="AI145" s="40" t="s">
        <v>362</v>
      </c>
      <c r="AJ145" s="40" t="s">
        <v>362</v>
      </c>
      <c r="AK145" s="40" t="s">
        <v>362</v>
      </c>
      <c r="AL145" s="57" t="s">
        <v>362</v>
      </c>
      <c r="AM145" s="40" t="s">
        <v>362</v>
      </c>
    </row>
    <row r="146" spans="1:39" s="39" customFormat="1">
      <c r="A146" s="32" t="s">
        <v>0</v>
      </c>
      <c r="B146" s="32" t="s">
        <v>0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57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57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57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57" t="s">
        <v>362</v>
      </c>
      <c r="AF146" s="40" t="s">
        <v>362</v>
      </c>
      <c r="AG146" s="40" t="s">
        <v>362</v>
      </c>
      <c r="AH146" s="40" t="s">
        <v>362</v>
      </c>
      <c r="AI146" s="40" t="s">
        <v>362</v>
      </c>
      <c r="AJ146" s="40" t="s">
        <v>362</v>
      </c>
      <c r="AK146" s="40" t="s">
        <v>362</v>
      </c>
      <c r="AL146" s="57" t="s">
        <v>362</v>
      </c>
      <c r="AM146" s="40" t="s">
        <v>362</v>
      </c>
    </row>
    <row r="147" spans="1:39" s="27" customFormat="1" ht="31.5">
      <c r="A147" s="37" t="s">
        <v>434</v>
      </c>
      <c r="B147" s="26" t="s">
        <v>428</v>
      </c>
      <c r="C147" s="49"/>
      <c r="D147" s="41">
        <f t="shared" ref="D147:AL147" si="53">SUM(D148:D150)</f>
        <v>0</v>
      </c>
      <c r="E147" s="41">
        <f t="shared" si="53"/>
        <v>0</v>
      </c>
      <c r="F147" s="41">
        <f t="shared" si="53"/>
        <v>0</v>
      </c>
      <c r="G147" s="41">
        <f t="shared" si="53"/>
        <v>0</v>
      </c>
      <c r="H147" s="41">
        <f t="shared" si="53"/>
        <v>0</v>
      </c>
      <c r="I147" s="41">
        <f t="shared" si="53"/>
        <v>0</v>
      </c>
      <c r="J147" s="131">
        <f t="shared" si="53"/>
        <v>0</v>
      </c>
      <c r="K147" s="41">
        <f t="shared" si="53"/>
        <v>0</v>
      </c>
      <c r="L147" s="41">
        <f t="shared" si="53"/>
        <v>0</v>
      </c>
      <c r="M147" s="41">
        <f t="shared" si="53"/>
        <v>0</v>
      </c>
      <c r="N147" s="41">
        <f t="shared" si="53"/>
        <v>0</v>
      </c>
      <c r="O147" s="41">
        <f t="shared" si="53"/>
        <v>0</v>
      </c>
      <c r="P147" s="41">
        <f t="shared" si="53"/>
        <v>0</v>
      </c>
      <c r="Q147" s="131">
        <f t="shared" si="53"/>
        <v>0</v>
      </c>
      <c r="R147" s="41">
        <f t="shared" si="53"/>
        <v>0</v>
      </c>
      <c r="S147" s="41">
        <f t="shared" si="53"/>
        <v>0</v>
      </c>
      <c r="T147" s="41">
        <f t="shared" si="53"/>
        <v>0</v>
      </c>
      <c r="U147" s="41">
        <f t="shared" si="53"/>
        <v>0</v>
      </c>
      <c r="V147" s="41">
        <f t="shared" si="53"/>
        <v>0</v>
      </c>
      <c r="W147" s="41">
        <f t="shared" si="53"/>
        <v>0</v>
      </c>
      <c r="X147" s="131">
        <f t="shared" si="53"/>
        <v>0</v>
      </c>
      <c r="Y147" s="41">
        <f t="shared" si="53"/>
        <v>0</v>
      </c>
      <c r="Z147" s="41">
        <f t="shared" si="53"/>
        <v>0</v>
      </c>
      <c r="AA147" s="41">
        <f t="shared" si="53"/>
        <v>0</v>
      </c>
      <c r="AB147" s="41">
        <f t="shared" si="53"/>
        <v>0</v>
      </c>
      <c r="AC147" s="41">
        <f t="shared" si="53"/>
        <v>0</v>
      </c>
      <c r="AD147" s="41">
        <f t="shared" si="53"/>
        <v>0</v>
      </c>
      <c r="AE147" s="131">
        <f t="shared" si="53"/>
        <v>0</v>
      </c>
      <c r="AF147" s="41">
        <f t="shared" si="53"/>
        <v>0</v>
      </c>
      <c r="AG147" s="41">
        <f t="shared" si="53"/>
        <v>0</v>
      </c>
      <c r="AH147" s="41">
        <f t="shared" si="53"/>
        <v>0</v>
      </c>
      <c r="AI147" s="41">
        <f t="shared" si="53"/>
        <v>0</v>
      </c>
      <c r="AJ147" s="41">
        <f t="shared" si="53"/>
        <v>0</v>
      </c>
      <c r="AK147" s="41">
        <f t="shared" si="53"/>
        <v>0</v>
      </c>
      <c r="AL147" s="131">
        <f t="shared" si="53"/>
        <v>0</v>
      </c>
      <c r="AM147" s="63"/>
    </row>
    <row r="148" spans="1:39" s="39" customFormat="1">
      <c r="A148" s="32" t="s">
        <v>434</v>
      </c>
      <c r="B148" s="33" t="s">
        <v>388</v>
      </c>
      <c r="C148" s="40" t="s">
        <v>362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57" t="s">
        <v>362</v>
      </c>
      <c r="K148" s="40" t="s">
        <v>362</v>
      </c>
      <c r="L148" s="40" t="s">
        <v>362</v>
      </c>
      <c r="M148" s="40" t="s">
        <v>362</v>
      </c>
      <c r="N148" s="40" t="s">
        <v>362</v>
      </c>
      <c r="O148" s="40" t="s">
        <v>362</v>
      </c>
      <c r="P148" s="40" t="s">
        <v>362</v>
      </c>
      <c r="Q148" s="57" t="s">
        <v>362</v>
      </c>
      <c r="R148" s="40" t="s">
        <v>362</v>
      </c>
      <c r="S148" s="40" t="s">
        <v>362</v>
      </c>
      <c r="T148" s="40" t="s">
        <v>362</v>
      </c>
      <c r="U148" s="40" t="s">
        <v>362</v>
      </c>
      <c r="V148" s="40" t="s">
        <v>362</v>
      </c>
      <c r="W148" s="40" t="s">
        <v>362</v>
      </c>
      <c r="X148" s="57" t="s">
        <v>362</v>
      </c>
      <c r="Y148" s="40" t="s">
        <v>362</v>
      </c>
      <c r="Z148" s="40" t="s">
        <v>362</v>
      </c>
      <c r="AA148" s="40" t="s">
        <v>362</v>
      </c>
      <c r="AB148" s="40" t="s">
        <v>362</v>
      </c>
      <c r="AC148" s="40" t="s">
        <v>362</v>
      </c>
      <c r="AD148" s="40" t="s">
        <v>362</v>
      </c>
      <c r="AE148" s="57" t="s">
        <v>362</v>
      </c>
      <c r="AF148" s="40" t="s">
        <v>362</v>
      </c>
      <c r="AG148" s="40" t="s">
        <v>362</v>
      </c>
      <c r="AH148" s="40" t="s">
        <v>362</v>
      </c>
      <c r="AI148" s="40" t="s">
        <v>362</v>
      </c>
      <c r="AJ148" s="40" t="s">
        <v>362</v>
      </c>
      <c r="AK148" s="40" t="s">
        <v>362</v>
      </c>
      <c r="AL148" s="57" t="s">
        <v>362</v>
      </c>
      <c r="AM148" s="40" t="s">
        <v>362</v>
      </c>
    </row>
    <row r="149" spans="1:39" s="39" customFormat="1">
      <c r="A149" s="32" t="s">
        <v>434</v>
      </c>
      <c r="B149" s="33" t="s">
        <v>388</v>
      </c>
      <c r="C149" s="40" t="s">
        <v>362</v>
      </c>
      <c r="D149" s="40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57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 t="s">
        <v>362</v>
      </c>
      <c r="Q149" s="57" t="s">
        <v>362</v>
      </c>
      <c r="R149" s="40" t="s">
        <v>362</v>
      </c>
      <c r="S149" s="40" t="s">
        <v>362</v>
      </c>
      <c r="T149" s="40" t="s">
        <v>362</v>
      </c>
      <c r="U149" s="40" t="s">
        <v>362</v>
      </c>
      <c r="V149" s="40" t="s">
        <v>362</v>
      </c>
      <c r="W149" s="40" t="s">
        <v>362</v>
      </c>
      <c r="X149" s="57" t="s">
        <v>362</v>
      </c>
      <c r="Y149" s="40" t="s">
        <v>362</v>
      </c>
      <c r="Z149" s="40" t="s">
        <v>362</v>
      </c>
      <c r="AA149" s="40" t="s">
        <v>362</v>
      </c>
      <c r="AB149" s="40" t="s">
        <v>362</v>
      </c>
      <c r="AC149" s="40" t="s">
        <v>362</v>
      </c>
      <c r="AD149" s="40" t="s">
        <v>362</v>
      </c>
      <c r="AE149" s="57" t="s">
        <v>362</v>
      </c>
      <c r="AF149" s="40" t="s">
        <v>362</v>
      </c>
      <c r="AG149" s="40" t="s">
        <v>362</v>
      </c>
      <c r="AH149" s="40" t="s">
        <v>362</v>
      </c>
      <c r="AI149" s="40" t="s">
        <v>362</v>
      </c>
      <c r="AJ149" s="40" t="s">
        <v>362</v>
      </c>
      <c r="AK149" s="40" t="s">
        <v>362</v>
      </c>
      <c r="AL149" s="57" t="s">
        <v>362</v>
      </c>
      <c r="AM149" s="40" t="s">
        <v>362</v>
      </c>
    </row>
    <row r="150" spans="1:39" s="39" customFormat="1">
      <c r="A150" s="32" t="s">
        <v>0</v>
      </c>
      <c r="B150" s="32" t="s">
        <v>0</v>
      </c>
      <c r="C150" s="40" t="s">
        <v>362</v>
      </c>
      <c r="D150" s="40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57" t="s">
        <v>362</v>
      </c>
      <c r="K150" s="40" t="s">
        <v>362</v>
      </c>
      <c r="L150" s="40" t="s">
        <v>362</v>
      </c>
      <c r="M150" s="40" t="s">
        <v>362</v>
      </c>
      <c r="N150" s="40" t="s">
        <v>362</v>
      </c>
      <c r="O150" s="40" t="s">
        <v>362</v>
      </c>
      <c r="P150" s="40" t="s">
        <v>362</v>
      </c>
      <c r="Q150" s="57" t="s">
        <v>362</v>
      </c>
      <c r="R150" s="40" t="s">
        <v>362</v>
      </c>
      <c r="S150" s="40" t="s">
        <v>362</v>
      </c>
      <c r="T150" s="40" t="s">
        <v>362</v>
      </c>
      <c r="U150" s="40" t="s">
        <v>362</v>
      </c>
      <c r="V150" s="40" t="s">
        <v>362</v>
      </c>
      <c r="W150" s="40" t="s">
        <v>362</v>
      </c>
      <c r="X150" s="57" t="s">
        <v>362</v>
      </c>
      <c r="Y150" s="40" t="s">
        <v>362</v>
      </c>
      <c r="Z150" s="40" t="s">
        <v>362</v>
      </c>
      <c r="AA150" s="40" t="s">
        <v>362</v>
      </c>
      <c r="AB150" s="40" t="s">
        <v>362</v>
      </c>
      <c r="AC150" s="40" t="s">
        <v>362</v>
      </c>
      <c r="AD150" s="40" t="s">
        <v>362</v>
      </c>
      <c r="AE150" s="57" t="s">
        <v>362</v>
      </c>
      <c r="AF150" s="40" t="s">
        <v>362</v>
      </c>
      <c r="AG150" s="40" t="s">
        <v>362</v>
      </c>
      <c r="AH150" s="40" t="s">
        <v>362</v>
      </c>
      <c r="AI150" s="40" t="s">
        <v>362</v>
      </c>
      <c r="AJ150" s="40" t="s">
        <v>362</v>
      </c>
      <c r="AK150" s="40" t="s">
        <v>362</v>
      </c>
      <c r="AL150" s="57" t="s">
        <v>362</v>
      </c>
      <c r="AM150" s="40" t="s">
        <v>362</v>
      </c>
    </row>
    <row r="151" spans="1:39" s="27" customFormat="1">
      <c r="A151" s="37" t="s">
        <v>435</v>
      </c>
      <c r="B151" s="26" t="s">
        <v>429</v>
      </c>
      <c r="C151" s="49"/>
      <c r="D151" s="41">
        <f t="shared" ref="D151:AL151" si="54">SUM(D152:D154)</f>
        <v>0</v>
      </c>
      <c r="E151" s="41">
        <f t="shared" si="54"/>
        <v>0</v>
      </c>
      <c r="F151" s="41">
        <f t="shared" si="54"/>
        <v>0</v>
      </c>
      <c r="G151" s="41">
        <f t="shared" si="54"/>
        <v>0</v>
      </c>
      <c r="H151" s="41">
        <f t="shared" si="54"/>
        <v>0</v>
      </c>
      <c r="I151" s="41">
        <f t="shared" si="54"/>
        <v>0</v>
      </c>
      <c r="J151" s="131">
        <f t="shared" si="54"/>
        <v>0</v>
      </c>
      <c r="K151" s="41">
        <f t="shared" si="54"/>
        <v>0</v>
      </c>
      <c r="L151" s="41">
        <f t="shared" si="54"/>
        <v>0</v>
      </c>
      <c r="M151" s="41">
        <f t="shared" si="54"/>
        <v>0</v>
      </c>
      <c r="N151" s="41">
        <f t="shared" si="54"/>
        <v>0</v>
      </c>
      <c r="O151" s="41">
        <f t="shared" si="54"/>
        <v>0</v>
      </c>
      <c r="P151" s="41">
        <f t="shared" si="54"/>
        <v>0</v>
      </c>
      <c r="Q151" s="131">
        <f t="shared" si="54"/>
        <v>0</v>
      </c>
      <c r="R151" s="41">
        <f t="shared" si="54"/>
        <v>0</v>
      </c>
      <c r="S151" s="41">
        <f t="shared" si="54"/>
        <v>0</v>
      </c>
      <c r="T151" s="41">
        <f t="shared" si="54"/>
        <v>0</v>
      </c>
      <c r="U151" s="41">
        <f t="shared" si="54"/>
        <v>0</v>
      </c>
      <c r="V151" s="41">
        <f t="shared" si="54"/>
        <v>0</v>
      </c>
      <c r="W151" s="41">
        <f t="shared" si="54"/>
        <v>0</v>
      </c>
      <c r="X151" s="131">
        <f t="shared" si="54"/>
        <v>0</v>
      </c>
      <c r="Y151" s="41">
        <f t="shared" si="54"/>
        <v>0</v>
      </c>
      <c r="Z151" s="41">
        <f t="shared" si="54"/>
        <v>0</v>
      </c>
      <c r="AA151" s="41">
        <f t="shared" si="54"/>
        <v>0</v>
      </c>
      <c r="AB151" s="41">
        <f t="shared" si="54"/>
        <v>0</v>
      </c>
      <c r="AC151" s="41">
        <f t="shared" si="54"/>
        <v>0</v>
      </c>
      <c r="AD151" s="41">
        <f t="shared" si="54"/>
        <v>0</v>
      </c>
      <c r="AE151" s="131">
        <f t="shared" si="54"/>
        <v>0</v>
      </c>
      <c r="AF151" s="41">
        <f t="shared" si="54"/>
        <v>0</v>
      </c>
      <c r="AG151" s="41">
        <f t="shared" si="54"/>
        <v>0</v>
      </c>
      <c r="AH151" s="41">
        <f t="shared" si="54"/>
        <v>0</v>
      </c>
      <c r="AI151" s="41">
        <f t="shared" si="54"/>
        <v>0</v>
      </c>
      <c r="AJ151" s="41">
        <f t="shared" si="54"/>
        <v>0</v>
      </c>
      <c r="AK151" s="41">
        <f t="shared" si="54"/>
        <v>0</v>
      </c>
      <c r="AL151" s="131">
        <f t="shared" si="54"/>
        <v>0</v>
      </c>
      <c r="AM151" s="63"/>
    </row>
    <row r="152" spans="1:39" s="39" customFormat="1" ht="21" customHeight="1">
      <c r="A152" s="32" t="s">
        <v>435</v>
      </c>
      <c r="B152" s="33" t="s">
        <v>388</v>
      </c>
      <c r="C152" s="40" t="s">
        <v>362</v>
      </c>
      <c r="D152" s="40" t="s">
        <v>362</v>
      </c>
      <c r="E152" s="40" t="s">
        <v>362</v>
      </c>
      <c r="F152" s="40" t="s">
        <v>362</v>
      </c>
      <c r="G152" s="40" t="s">
        <v>362</v>
      </c>
      <c r="H152" s="40" t="s">
        <v>362</v>
      </c>
      <c r="I152" s="40" t="s">
        <v>362</v>
      </c>
      <c r="J152" s="57" t="s">
        <v>362</v>
      </c>
      <c r="K152" s="40" t="s">
        <v>362</v>
      </c>
      <c r="L152" s="40" t="s">
        <v>362</v>
      </c>
      <c r="M152" s="40" t="s">
        <v>362</v>
      </c>
      <c r="N152" s="40" t="s">
        <v>362</v>
      </c>
      <c r="O152" s="40" t="s">
        <v>362</v>
      </c>
      <c r="P152" s="40" t="s">
        <v>362</v>
      </c>
      <c r="Q152" s="57" t="s">
        <v>362</v>
      </c>
      <c r="R152" s="40" t="s">
        <v>362</v>
      </c>
      <c r="S152" s="40" t="s">
        <v>362</v>
      </c>
      <c r="T152" s="40" t="s">
        <v>362</v>
      </c>
      <c r="U152" s="40" t="s">
        <v>362</v>
      </c>
      <c r="V152" s="40" t="s">
        <v>362</v>
      </c>
      <c r="W152" s="40" t="s">
        <v>362</v>
      </c>
      <c r="X152" s="57" t="s">
        <v>362</v>
      </c>
      <c r="Y152" s="40" t="s">
        <v>362</v>
      </c>
      <c r="Z152" s="40" t="s">
        <v>362</v>
      </c>
      <c r="AA152" s="40" t="s">
        <v>362</v>
      </c>
      <c r="AB152" s="40" t="s">
        <v>362</v>
      </c>
      <c r="AC152" s="40" t="s">
        <v>362</v>
      </c>
      <c r="AD152" s="40" t="s">
        <v>362</v>
      </c>
      <c r="AE152" s="57" t="s">
        <v>362</v>
      </c>
      <c r="AF152" s="40" t="s">
        <v>362</v>
      </c>
      <c r="AG152" s="40" t="s">
        <v>362</v>
      </c>
      <c r="AH152" s="40" t="s">
        <v>362</v>
      </c>
      <c r="AI152" s="40" t="s">
        <v>362</v>
      </c>
      <c r="AJ152" s="40" t="s">
        <v>362</v>
      </c>
      <c r="AK152" s="40" t="s">
        <v>362</v>
      </c>
      <c r="AL152" s="57" t="s">
        <v>362</v>
      </c>
      <c r="AM152" s="40" t="s">
        <v>362</v>
      </c>
    </row>
    <row r="153" spans="1:39" s="39" customFormat="1" ht="24" customHeight="1">
      <c r="A153" s="32" t="s">
        <v>435</v>
      </c>
      <c r="B153" s="33" t="s">
        <v>388</v>
      </c>
      <c r="C153" s="40" t="s">
        <v>362</v>
      </c>
      <c r="D153" s="40" t="s">
        <v>362</v>
      </c>
      <c r="E153" s="40" t="s">
        <v>362</v>
      </c>
      <c r="F153" s="40" t="s">
        <v>362</v>
      </c>
      <c r="G153" s="40" t="s">
        <v>362</v>
      </c>
      <c r="H153" s="40" t="s">
        <v>362</v>
      </c>
      <c r="I153" s="40" t="s">
        <v>362</v>
      </c>
      <c r="J153" s="57" t="s">
        <v>362</v>
      </c>
      <c r="K153" s="40" t="s">
        <v>362</v>
      </c>
      <c r="L153" s="40" t="s">
        <v>362</v>
      </c>
      <c r="M153" s="40" t="s">
        <v>362</v>
      </c>
      <c r="N153" s="40" t="s">
        <v>362</v>
      </c>
      <c r="O153" s="40" t="s">
        <v>362</v>
      </c>
      <c r="P153" s="40" t="s">
        <v>362</v>
      </c>
      <c r="Q153" s="57" t="s">
        <v>362</v>
      </c>
      <c r="R153" s="40" t="s">
        <v>362</v>
      </c>
      <c r="S153" s="40" t="s">
        <v>362</v>
      </c>
      <c r="T153" s="40" t="s">
        <v>362</v>
      </c>
      <c r="U153" s="40" t="s">
        <v>362</v>
      </c>
      <c r="V153" s="40" t="s">
        <v>362</v>
      </c>
      <c r="W153" s="40" t="s">
        <v>362</v>
      </c>
      <c r="X153" s="57" t="s">
        <v>362</v>
      </c>
      <c r="Y153" s="40" t="s">
        <v>362</v>
      </c>
      <c r="Z153" s="40" t="s">
        <v>362</v>
      </c>
      <c r="AA153" s="40" t="s">
        <v>362</v>
      </c>
      <c r="AB153" s="40" t="s">
        <v>362</v>
      </c>
      <c r="AC153" s="40" t="s">
        <v>362</v>
      </c>
      <c r="AD153" s="40" t="s">
        <v>362</v>
      </c>
      <c r="AE153" s="57" t="s">
        <v>362</v>
      </c>
      <c r="AF153" s="40" t="s">
        <v>362</v>
      </c>
      <c r="AG153" s="40" t="s">
        <v>362</v>
      </c>
      <c r="AH153" s="40" t="s">
        <v>362</v>
      </c>
      <c r="AI153" s="40" t="s">
        <v>362</v>
      </c>
      <c r="AJ153" s="40" t="s">
        <v>362</v>
      </c>
      <c r="AK153" s="40" t="s">
        <v>362</v>
      </c>
      <c r="AL153" s="57" t="s">
        <v>362</v>
      </c>
      <c r="AM153" s="40" t="s">
        <v>362</v>
      </c>
    </row>
    <row r="154" spans="1:39" s="39" customFormat="1" ht="27.75" customHeight="1">
      <c r="A154" s="32" t="s">
        <v>0</v>
      </c>
      <c r="B154" s="32" t="s">
        <v>0</v>
      </c>
      <c r="C154" s="40" t="s">
        <v>362</v>
      </c>
      <c r="D154" s="40" t="s">
        <v>362</v>
      </c>
      <c r="E154" s="40" t="s">
        <v>362</v>
      </c>
      <c r="F154" s="40" t="s">
        <v>362</v>
      </c>
      <c r="G154" s="40" t="s">
        <v>362</v>
      </c>
      <c r="H154" s="40" t="s">
        <v>362</v>
      </c>
      <c r="I154" s="40" t="s">
        <v>362</v>
      </c>
      <c r="J154" s="57" t="s">
        <v>362</v>
      </c>
      <c r="K154" s="40" t="s">
        <v>362</v>
      </c>
      <c r="L154" s="40" t="s">
        <v>362</v>
      </c>
      <c r="M154" s="40" t="s">
        <v>362</v>
      </c>
      <c r="N154" s="40" t="s">
        <v>362</v>
      </c>
      <c r="O154" s="40" t="s">
        <v>362</v>
      </c>
      <c r="P154" s="40" t="s">
        <v>362</v>
      </c>
      <c r="Q154" s="57" t="s">
        <v>362</v>
      </c>
      <c r="R154" s="40" t="s">
        <v>362</v>
      </c>
      <c r="S154" s="40" t="s">
        <v>362</v>
      </c>
      <c r="T154" s="40" t="s">
        <v>362</v>
      </c>
      <c r="U154" s="40" t="s">
        <v>362</v>
      </c>
      <c r="V154" s="40" t="s">
        <v>362</v>
      </c>
      <c r="W154" s="40" t="s">
        <v>362</v>
      </c>
      <c r="X154" s="57" t="s">
        <v>362</v>
      </c>
      <c r="Y154" s="40" t="s">
        <v>362</v>
      </c>
      <c r="Z154" s="40" t="s">
        <v>362</v>
      </c>
      <c r="AA154" s="40" t="s">
        <v>362</v>
      </c>
      <c r="AB154" s="40" t="s">
        <v>362</v>
      </c>
      <c r="AC154" s="40" t="s">
        <v>362</v>
      </c>
      <c r="AD154" s="40" t="s">
        <v>362</v>
      </c>
      <c r="AE154" s="57" t="s">
        <v>362</v>
      </c>
      <c r="AF154" s="40" t="s">
        <v>362</v>
      </c>
      <c r="AG154" s="40" t="s">
        <v>362</v>
      </c>
      <c r="AH154" s="40" t="s">
        <v>362</v>
      </c>
      <c r="AI154" s="40" t="s">
        <v>362</v>
      </c>
      <c r="AJ154" s="40" t="s">
        <v>362</v>
      </c>
      <c r="AK154" s="40" t="s">
        <v>362</v>
      </c>
      <c r="AL154" s="57" t="s">
        <v>362</v>
      </c>
      <c r="AM154" s="40" t="s">
        <v>362</v>
      </c>
    </row>
  </sheetData>
  <autoFilter ref="A19:AM154" xr:uid="{00000000-0009-0000-0000-00000E000000}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printOptions horizontalCentered="1"/>
  <pageMargins left="0" right="0" top="0.59055118110236227" bottom="0" header="0.31496062992125984" footer="0.31496062992125984"/>
  <pageSetup paperSize="8" scale="47" fitToHeight="100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CG151"/>
  <sheetViews>
    <sheetView tabSelected="1" view="pageBreakPreview" topLeftCell="E4" zoomScale="90" zoomScaleNormal="100" zoomScaleSheetLayoutView="90" workbookViewId="0">
      <selection activeCell="G26" sqref="G26"/>
    </sheetView>
  </sheetViews>
  <sheetFormatPr defaultColWidth="9" defaultRowHeight="15.75"/>
  <cols>
    <col min="1" max="1" width="12" style="79" customWidth="1"/>
    <col min="2" max="2" width="51.375" style="79" customWidth="1"/>
    <col min="3" max="3" width="15.125" style="79" customWidth="1"/>
    <col min="4" max="51" width="7.625" style="79" customWidth="1"/>
    <col min="52" max="63" width="7.625" style="114" customWidth="1"/>
    <col min="64" max="64" width="32.375" style="79" customWidth="1"/>
    <col min="65" max="16384" width="9" style="79"/>
  </cols>
  <sheetData>
    <row r="1" spans="1:85" ht="19.5" customHeight="1">
      <c r="V1" s="18"/>
      <c r="W1" s="18"/>
      <c r="X1" s="18"/>
      <c r="Y1" s="18"/>
      <c r="Z1" s="18"/>
      <c r="AA1" s="18"/>
      <c r="AB1" s="18"/>
      <c r="AC1" s="18"/>
      <c r="AD1" s="18"/>
      <c r="AE1" s="18"/>
      <c r="BL1" s="47" t="s">
        <v>225</v>
      </c>
    </row>
    <row r="2" spans="1:85" ht="19.5" customHeight="1">
      <c r="V2" s="18"/>
      <c r="W2" s="18"/>
      <c r="X2" s="18"/>
      <c r="Y2" s="18"/>
      <c r="Z2" s="18"/>
      <c r="AA2" s="18"/>
      <c r="AB2" s="18"/>
      <c r="AC2" s="18"/>
      <c r="AD2" s="18"/>
      <c r="AE2" s="18"/>
      <c r="BL2" s="47" t="s">
        <v>1</v>
      </c>
    </row>
    <row r="3" spans="1:85" ht="19.5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BL3" s="47" t="s">
        <v>478</v>
      </c>
    </row>
    <row r="4" spans="1:85" ht="19.5" customHeight="1">
      <c r="A4" s="245" t="s">
        <v>234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</row>
    <row r="5" spans="1:85" ht="19.5" customHeight="1">
      <c r="A5" s="242" t="s">
        <v>610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</row>
    <row r="6" spans="1:85" ht="19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85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85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85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8"/>
      <c r="AJ9" s="46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</row>
    <row r="10" spans="1:85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pans="1:85" ht="19.5" customHeight="1"/>
    <row r="12" spans="1:85" ht="19.5" hidden="1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</row>
    <row r="13" spans="1:85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85" ht="19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</row>
    <row r="15" spans="1:85" ht="38.25" customHeight="1">
      <c r="A15" s="234" t="s">
        <v>87</v>
      </c>
      <c r="B15" s="234" t="s">
        <v>23</v>
      </c>
      <c r="C15" s="234" t="s">
        <v>217</v>
      </c>
      <c r="D15" s="247" t="s">
        <v>598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9"/>
      <c r="P15" s="256" t="s">
        <v>223</v>
      </c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09" t="s">
        <v>85</v>
      </c>
    </row>
    <row r="16" spans="1:85" ht="15.75" customHeight="1">
      <c r="A16" s="234"/>
      <c r="B16" s="234"/>
      <c r="C16" s="234"/>
      <c r="D16" s="250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  <c r="P16" s="229" t="s">
        <v>489</v>
      </c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 t="s">
        <v>490</v>
      </c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 t="s">
        <v>491</v>
      </c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 t="s">
        <v>599</v>
      </c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09"/>
      <c r="CA16" s="244"/>
      <c r="CB16" s="244"/>
      <c r="CC16" s="244"/>
      <c r="CD16" s="244"/>
      <c r="CE16" s="244"/>
      <c r="CF16" s="244"/>
      <c r="CG16" s="244"/>
    </row>
    <row r="17" spans="1:85">
      <c r="A17" s="234"/>
      <c r="B17" s="234"/>
      <c r="C17" s="234"/>
      <c r="D17" s="253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5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09"/>
      <c r="CA17" s="244"/>
      <c r="CB17" s="244"/>
      <c r="CC17" s="244"/>
      <c r="CD17" s="244"/>
      <c r="CE17" s="244"/>
      <c r="CF17" s="244"/>
      <c r="CG17" s="244"/>
    </row>
    <row r="18" spans="1:85" ht="39" customHeight="1">
      <c r="A18" s="234"/>
      <c r="B18" s="234"/>
      <c r="C18" s="234"/>
      <c r="D18" s="229" t="s">
        <v>467</v>
      </c>
      <c r="E18" s="229"/>
      <c r="F18" s="229"/>
      <c r="G18" s="229"/>
      <c r="H18" s="229"/>
      <c r="I18" s="229"/>
      <c r="J18" s="209" t="s">
        <v>84</v>
      </c>
      <c r="K18" s="209"/>
      <c r="L18" s="209"/>
      <c r="M18" s="209"/>
      <c r="N18" s="209"/>
      <c r="O18" s="209"/>
      <c r="P18" s="229" t="s">
        <v>467</v>
      </c>
      <c r="Q18" s="229"/>
      <c r="R18" s="229"/>
      <c r="S18" s="229"/>
      <c r="T18" s="229"/>
      <c r="U18" s="229"/>
      <c r="V18" s="209" t="s">
        <v>84</v>
      </c>
      <c r="W18" s="209"/>
      <c r="X18" s="209"/>
      <c r="Y18" s="209"/>
      <c r="Z18" s="209"/>
      <c r="AA18" s="209"/>
      <c r="AB18" s="229" t="s">
        <v>467</v>
      </c>
      <c r="AC18" s="229"/>
      <c r="AD18" s="229"/>
      <c r="AE18" s="229"/>
      <c r="AF18" s="229"/>
      <c r="AG18" s="229"/>
      <c r="AH18" s="209" t="s">
        <v>84</v>
      </c>
      <c r="AI18" s="209"/>
      <c r="AJ18" s="209"/>
      <c r="AK18" s="209"/>
      <c r="AL18" s="209"/>
      <c r="AM18" s="209"/>
      <c r="AN18" s="229" t="s">
        <v>467</v>
      </c>
      <c r="AO18" s="229"/>
      <c r="AP18" s="229"/>
      <c r="AQ18" s="229"/>
      <c r="AR18" s="229"/>
      <c r="AS18" s="229"/>
      <c r="AT18" s="209" t="s">
        <v>84</v>
      </c>
      <c r="AU18" s="209"/>
      <c r="AV18" s="209"/>
      <c r="AW18" s="209"/>
      <c r="AX18" s="209"/>
      <c r="AY18" s="209"/>
      <c r="AZ18" s="229" t="s">
        <v>467</v>
      </c>
      <c r="BA18" s="229"/>
      <c r="BB18" s="229"/>
      <c r="BC18" s="229"/>
      <c r="BD18" s="229"/>
      <c r="BE18" s="229"/>
      <c r="BF18" s="209" t="s">
        <v>84</v>
      </c>
      <c r="BG18" s="209"/>
      <c r="BH18" s="209"/>
      <c r="BI18" s="209"/>
      <c r="BJ18" s="209"/>
      <c r="BK18" s="209"/>
      <c r="BL18" s="209"/>
      <c r="CA18" s="243"/>
      <c r="CB18" s="243"/>
      <c r="CC18" s="243"/>
      <c r="CD18" s="243"/>
      <c r="CE18" s="243"/>
      <c r="CF18" s="243"/>
      <c r="CG18" s="243"/>
    </row>
    <row r="19" spans="1:85" ht="54.75" customHeight="1">
      <c r="A19" s="234"/>
      <c r="B19" s="234"/>
      <c r="C19" s="234"/>
      <c r="D19" s="13" t="s">
        <v>40</v>
      </c>
      <c r="E19" s="13" t="s">
        <v>4</v>
      </c>
      <c r="F19" s="13" t="s">
        <v>5</v>
      </c>
      <c r="G19" s="74" t="s">
        <v>172</v>
      </c>
      <c r="H19" s="13" t="s">
        <v>2</v>
      </c>
      <c r="I19" s="13" t="s">
        <v>596</v>
      </c>
      <c r="J19" s="13" t="s">
        <v>40</v>
      </c>
      <c r="K19" s="13" t="s">
        <v>4</v>
      </c>
      <c r="L19" s="13" t="s">
        <v>5</v>
      </c>
      <c r="M19" s="74" t="s">
        <v>172</v>
      </c>
      <c r="N19" s="13" t="s">
        <v>2</v>
      </c>
      <c r="O19" s="13" t="s">
        <v>596</v>
      </c>
      <c r="P19" s="13" t="s">
        <v>40</v>
      </c>
      <c r="Q19" s="13" t="s">
        <v>4</v>
      </c>
      <c r="R19" s="13" t="s">
        <v>5</v>
      </c>
      <c r="S19" s="74" t="s">
        <v>172</v>
      </c>
      <c r="T19" s="13" t="s">
        <v>2</v>
      </c>
      <c r="U19" s="13" t="s">
        <v>596</v>
      </c>
      <c r="V19" s="13" t="s">
        <v>40</v>
      </c>
      <c r="W19" s="13" t="s">
        <v>4</v>
      </c>
      <c r="X19" s="13" t="s">
        <v>5</v>
      </c>
      <c r="Y19" s="74" t="s">
        <v>172</v>
      </c>
      <c r="Z19" s="13" t="s">
        <v>2</v>
      </c>
      <c r="AA19" s="13" t="s">
        <v>596</v>
      </c>
      <c r="AB19" s="13" t="s">
        <v>40</v>
      </c>
      <c r="AC19" s="13" t="s">
        <v>4</v>
      </c>
      <c r="AD19" s="13" t="s">
        <v>5</v>
      </c>
      <c r="AE19" s="74" t="s">
        <v>172</v>
      </c>
      <c r="AF19" s="13" t="s">
        <v>2</v>
      </c>
      <c r="AG19" s="13" t="s">
        <v>596</v>
      </c>
      <c r="AH19" s="13" t="s">
        <v>40</v>
      </c>
      <c r="AI19" s="13" t="s">
        <v>4</v>
      </c>
      <c r="AJ19" s="13" t="s">
        <v>5</v>
      </c>
      <c r="AK19" s="74" t="s">
        <v>172</v>
      </c>
      <c r="AL19" s="13" t="s">
        <v>2</v>
      </c>
      <c r="AM19" s="13" t="s">
        <v>596</v>
      </c>
      <c r="AN19" s="13" t="s">
        <v>40</v>
      </c>
      <c r="AO19" s="13" t="s">
        <v>4</v>
      </c>
      <c r="AP19" s="13" t="s">
        <v>5</v>
      </c>
      <c r="AQ19" s="74" t="s">
        <v>172</v>
      </c>
      <c r="AR19" s="13" t="s">
        <v>2</v>
      </c>
      <c r="AS19" s="13" t="s">
        <v>596</v>
      </c>
      <c r="AT19" s="13" t="s">
        <v>40</v>
      </c>
      <c r="AU19" s="13" t="s">
        <v>4</v>
      </c>
      <c r="AV19" s="13" t="s">
        <v>5</v>
      </c>
      <c r="AW19" s="74" t="s">
        <v>172</v>
      </c>
      <c r="AX19" s="13" t="s">
        <v>2</v>
      </c>
      <c r="AY19" s="13" t="s">
        <v>596</v>
      </c>
      <c r="AZ19" s="13" t="s">
        <v>40</v>
      </c>
      <c r="BA19" s="13" t="s">
        <v>4</v>
      </c>
      <c r="BB19" s="13" t="s">
        <v>5</v>
      </c>
      <c r="BC19" s="116" t="s">
        <v>172</v>
      </c>
      <c r="BD19" s="13" t="s">
        <v>2</v>
      </c>
      <c r="BE19" s="13" t="s">
        <v>596</v>
      </c>
      <c r="BF19" s="13" t="s">
        <v>40</v>
      </c>
      <c r="BG19" s="13" t="s">
        <v>4</v>
      </c>
      <c r="BH19" s="13" t="s">
        <v>5</v>
      </c>
      <c r="BI19" s="116" t="s">
        <v>172</v>
      </c>
      <c r="BJ19" s="13" t="s">
        <v>2</v>
      </c>
      <c r="BK19" s="13" t="s">
        <v>596</v>
      </c>
      <c r="BL19" s="209"/>
      <c r="CA19" s="11"/>
      <c r="CB19" s="11"/>
      <c r="CC19" s="11"/>
      <c r="CD19" s="5"/>
      <c r="CE19" s="5"/>
      <c r="CF19" s="5"/>
      <c r="CG19" s="11"/>
    </row>
    <row r="20" spans="1:85">
      <c r="A20" s="76">
        <v>1</v>
      </c>
      <c r="B20" s="76">
        <v>2</v>
      </c>
      <c r="C20" s="76">
        <v>3</v>
      </c>
      <c r="D20" s="20" t="s">
        <v>50</v>
      </c>
      <c r="E20" s="20" t="s">
        <v>51</v>
      </c>
      <c r="F20" s="20" t="s">
        <v>52</v>
      </c>
      <c r="G20" s="20" t="s">
        <v>53</v>
      </c>
      <c r="H20" s="20" t="s">
        <v>54</v>
      </c>
      <c r="I20" s="20" t="s">
        <v>55</v>
      </c>
      <c r="J20" s="20" t="s">
        <v>94</v>
      </c>
      <c r="K20" s="20" t="s">
        <v>95</v>
      </c>
      <c r="L20" s="20" t="s">
        <v>96</v>
      </c>
      <c r="M20" s="20" t="s">
        <v>97</v>
      </c>
      <c r="N20" s="20" t="s">
        <v>98</v>
      </c>
      <c r="O20" s="20" t="s">
        <v>99</v>
      </c>
      <c r="P20" s="20" t="s">
        <v>118</v>
      </c>
      <c r="Q20" s="20" t="s">
        <v>119</v>
      </c>
      <c r="R20" s="20" t="s">
        <v>120</v>
      </c>
      <c r="S20" s="20" t="s">
        <v>121</v>
      </c>
      <c r="T20" s="20" t="s">
        <v>122</v>
      </c>
      <c r="U20" s="20" t="s">
        <v>123</v>
      </c>
      <c r="V20" s="20" t="s">
        <v>125</v>
      </c>
      <c r="W20" s="20" t="s">
        <v>126</v>
      </c>
      <c r="X20" s="20" t="s">
        <v>127</v>
      </c>
      <c r="Y20" s="20" t="s">
        <v>128</v>
      </c>
      <c r="Z20" s="20" t="s">
        <v>129</v>
      </c>
      <c r="AA20" s="20" t="s">
        <v>130</v>
      </c>
      <c r="AB20" s="20" t="s">
        <v>132</v>
      </c>
      <c r="AC20" s="20" t="s">
        <v>133</v>
      </c>
      <c r="AD20" s="20" t="s">
        <v>134</v>
      </c>
      <c r="AE20" s="20" t="s">
        <v>135</v>
      </c>
      <c r="AF20" s="20" t="s">
        <v>136</v>
      </c>
      <c r="AG20" s="20" t="s">
        <v>137</v>
      </c>
      <c r="AH20" s="20" t="s">
        <v>138</v>
      </c>
      <c r="AI20" s="20" t="s">
        <v>139</v>
      </c>
      <c r="AJ20" s="20" t="s">
        <v>140</v>
      </c>
      <c r="AK20" s="20" t="s">
        <v>141</v>
      </c>
      <c r="AL20" s="20" t="s">
        <v>142</v>
      </c>
      <c r="AM20" s="20" t="s">
        <v>143</v>
      </c>
      <c r="AN20" s="20" t="s">
        <v>144</v>
      </c>
      <c r="AO20" s="20" t="s">
        <v>145</v>
      </c>
      <c r="AP20" s="20" t="s">
        <v>146</v>
      </c>
      <c r="AQ20" s="20" t="s">
        <v>147</v>
      </c>
      <c r="AR20" s="20" t="s">
        <v>148</v>
      </c>
      <c r="AS20" s="20" t="s">
        <v>149</v>
      </c>
      <c r="AT20" s="20" t="s">
        <v>150</v>
      </c>
      <c r="AU20" s="20" t="s">
        <v>151</v>
      </c>
      <c r="AV20" s="20" t="s">
        <v>152</v>
      </c>
      <c r="AW20" s="20" t="s">
        <v>153</v>
      </c>
      <c r="AX20" s="20" t="s">
        <v>154</v>
      </c>
      <c r="AY20" s="20" t="s">
        <v>155</v>
      </c>
      <c r="AZ20" s="20" t="s">
        <v>536</v>
      </c>
      <c r="BA20" s="20" t="s">
        <v>537</v>
      </c>
      <c r="BB20" s="20" t="s">
        <v>538</v>
      </c>
      <c r="BC20" s="20" t="s">
        <v>539</v>
      </c>
      <c r="BD20" s="20" t="s">
        <v>540</v>
      </c>
      <c r="BE20" s="20" t="s">
        <v>541</v>
      </c>
      <c r="BF20" s="20" t="s">
        <v>542</v>
      </c>
      <c r="BG20" s="20" t="s">
        <v>543</v>
      </c>
      <c r="BH20" s="20" t="s">
        <v>544</v>
      </c>
      <c r="BI20" s="20" t="s">
        <v>545</v>
      </c>
      <c r="BJ20" s="20" t="s">
        <v>546</v>
      </c>
      <c r="BK20" s="20" t="s">
        <v>547</v>
      </c>
      <c r="BL20" s="20" t="s">
        <v>44</v>
      </c>
      <c r="CA20" s="4"/>
      <c r="CB20" s="4"/>
      <c r="CC20" s="4"/>
      <c r="CD20" s="4"/>
      <c r="CE20" s="4"/>
      <c r="CF20" s="4"/>
      <c r="CG20" s="4"/>
    </row>
    <row r="21" spans="1:85" s="38" customFormat="1">
      <c r="A21" s="32" t="s">
        <v>369</v>
      </c>
      <c r="B21" s="35" t="s">
        <v>370</v>
      </c>
      <c r="C21" s="34"/>
      <c r="D21" s="57">
        <v>0</v>
      </c>
      <c r="E21" s="40">
        <f t="shared" ref="E21:AM21" si="0">E22+E23+E24+E25+E26+E27</f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 t="shared" si="0"/>
        <v>0</v>
      </c>
      <c r="J21" s="57">
        <f t="shared" si="0"/>
        <v>0</v>
      </c>
      <c r="K21" s="40">
        <f t="shared" si="0"/>
        <v>0</v>
      </c>
      <c r="L21" s="40">
        <f t="shared" si="0"/>
        <v>0</v>
      </c>
      <c r="M21" s="40">
        <f t="shared" si="0"/>
        <v>0</v>
      </c>
      <c r="N21" s="40">
        <f t="shared" si="0"/>
        <v>0</v>
      </c>
      <c r="O21" s="57">
        <f t="shared" si="0"/>
        <v>0</v>
      </c>
      <c r="P21" s="40">
        <f t="shared" ref="P21:AA21" si="1">P22+P23+P24+P25+P26+P27</f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57">
        <v>4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57">
        <f t="shared" si="1"/>
        <v>700</v>
      </c>
      <c r="AB21" s="40">
        <f t="shared" si="0"/>
        <v>0</v>
      </c>
      <c r="AC21" s="40">
        <f t="shared" si="0"/>
        <v>0</v>
      </c>
      <c r="AD21" s="40">
        <f t="shared" si="0"/>
        <v>0</v>
      </c>
      <c r="AE21" s="40">
        <f t="shared" si="0"/>
        <v>0</v>
      </c>
      <c r="AF21" s="40">
        <f t="shared" si="0"/>
        <v>0</v>
      </c>
      <c r="AG21" s="40">
        <f t="shared" si="0"/>
        <v>0</v>
      </c>
      <c r="AH21" s="57">
        <f t="shared" si="0"/>
        <v>4</v>
      </c>
      <c r="AI21" s="40">
        <f t="shared" ref="AI21:AK21" si="2">AI22+AI23+AI24+AI25+AI26+AI27</f>
        <v>0</v>
      </c>
      <c r="AJ21" s="40">
        <f t="shared" si="2"/>
        <v>0</v>
      </c>
      <c r="AK21" s="40">
        <f t="shared" si="2"/>
        <v>0</v>
      </c>
      <c r="AL21" s="40">
        <f t="shared" si="0"/>
        <v>0</v>
      </c>
      <c r="AM21" s="57">
        <f t="shared" si="0"/>
        <v>700</v>
      </c>
      <c r="AN21" s="40">
        <f t="shared" ref="AN21" si="3">AN22+AN23+AN24+AN25+AN26+AN27</f>
        <v>0</v>
      </c>
      <c r="AO21" s="40">
        <f>AO22+AO23+AO24+AO25+AO26+AO27</f>
        <v>0</v>
      </c>
      <c r="AP21" s="40">
        <f t="shared" ref="AP21:AW21" si="4">AP22+AP23+AP24+AP25+AP26+AP27</f>
        <v>0</v>
      </c>
      <c r="AQ21" s="40">
        <f t="shared" si="4"/>
        <v>0</v>
      </c>
      <c r="AR21" s="40">
        <f t="shared" si="4"/>
        <v>0</v>
      </c>
      <c r="AS21" s="40">
        <f t="shared" si="4"/>
        <v>0</v>
      </c>
      <c r="AT21" s="57">
        <f t="shared" si="4"/>
        <v>4</v>
      </c>
      <c r="AU21" s="40">
        <f t="shared" si="4"/>
        <v>0</v>
      </c>
      <c r="AV21" s="40">
        <f t="shared" si="4"/>
        <v>0</v>
      </c>
      <c r="AW21" s="40">
        <f t="shared" si="4"/>
        <v>0</v>
      </c>
      <c r="AX21" s="40">
        <f t="shared" ref="AX21:AZ21" si="5">AX22+AX23+AX24+AX25+AX26+AX27</f>
        <v>0</v>
      </c>
      <c r="AY21" s="57">
        <f t="shared" si="5"/>
        <v>700</v>
      </c>
      <c r="AZ21" s="40">
        <f t="shared" si="5"/>
        <v>0</v>
      </c>
      <c r="BA21" s="40">
        <f>BA22+BA23+BA24+BA25+BA26+BA27</f>
        <v>0</v>
      </c>
      <c r="BB21" s="40">
        <f t="shared" ref="BB21:BK21" si="6">BB22+BB23+BB24+BB25+BB26+BB27</f>
        <v>0</v>
      </c>
      <c r="BC21" s="40">
        <f t="shared" si="6"/>
        <v>0</v>
      </c>
      <c r="BD21" s="40">
        <f t="shared" si="6"/>
        <v>0</v>
      </c>
      <c r="BE21" s="40">
        <f t="shared" si="6"/>
        <v>0</v>
      </c>
      <c r="BF21" s="40">
        <f t="shared" si="6"/>
        <v>0</v>
      </c>
      <c r="BG21" s="40">
        <f t="shared" si="6"/>
        <v>0</v>
      </c>
      <c r="BH21" s="40">
        <f t="shared" si="6"/>
        <v>0</v>
      </c>
      <c r="BI21" s="40">
        <f t="shared" si="6"/>
        <v>0</v>
      </c>
      <c r="BJ21" s="40">
        <f t="shared" si="6"/>
        <v>0</v>
      </c>
      <c r="BK21" s="40">
        <f t="shared" si="6"/>
        <v>0</v>
      </c>
      <c r="BL21" s="62"/>
      <c r="BM21" s="53"/>
    </row>
    <row r="22" spans="1:85" s="39" customFormat="1">
      <c r="A22" s="32" t="s">
        <v>371</v>
      </c>
      <c r="B22" s="35" t="s">
        <v>372</v>
      </c>
      <c r="C22" s="48"/>
      <c r="D22" s="57">
        <f t="shared" ref="D22:AM22" si="7">D29</f>
        <v>0</v>
      </c>
      <c r="E22" s="40">
        <f t="shared" si="7"/>
        <v>0</v>
      </c>
      <c r="F22" s="40">
        <f t="shared" si="7"/>
        <v>0</v>
      </c>
      <c r="G22" s="40">
        <f t="shared" si="7"/>
        <v>0</v>
      </c>
      <c r="H22" s="40">
        <f t="shared" si="7"/>
        <v>0</v>
      </c>
      <c r="I22" s="40">
        <f t="shared" si="7"/>
        <v>0</v>
      </c>
      <c r="J22" s="57">
        <f t="shared" si="7"/>
        <v>0</v>
      </c>
      <c r="K22" s="4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ref="P22:AA22" si="8">P29</f>
        <v>0</v>
      </c>
      <c r="Q22" s="40">
        <f t="shared" si="8"/>
        <v>0</v>
      </c>
      <c r="R22" s="40">
        <f t="shared" si="8"/>
        <v>0</v>
      </c>
      <c r="S22" s="40">
        <f t="shared" si="8"/>
        <v>0</v>
      </c>
      <c r="T22" s="40">
        <f t="shared" si="8"/>
        <v>0</v>
      </c>
      <c r="U22" s="40">
        <f t="shared" si="8"/>
        <v>0</v>
      </c>
      <c r="V22" s="57">
        <f t="shared" si="8"/>
        <v>0</v>
      </c>
      <c r="W22" s="40">
        <f t="shared" si="8"/>
        <v>0</v>
      </c>
      <c r="X22" s="40">
        <f t="shared" si="8"/>
        <v>0</v>
      </c>
      <c r="Y22" s="40">
        <f t="shared" si="8"/>
        <v>0</v>
      </c>
      <c r="Z22" s="40">
        <f t="shared" si="8"/>
        <v>0</v>
      </c>
      <c r="AA22" s="40">
        <f t="shared" si="8"/>
        <v>0</v>
      </c>
      <c r="AB22" s="40">
        <f t="shared" si="7"/>
        <v>0</v>
      </c>
      <c r="AC22" s="40">
        <f t="shared" si="7"/>
        <v>0</v>
      </c>
      <c r="AD22" s="40">
        <f t="shared" si="7"/>
        <v>0</v>
      </c>
      <c r="AE22" s="40">
        <f t="shared" si="7"/>
        <v>0</v>
      </c>
      <c r="AF22" s="40">
        <f t="shared" si="7"/>
        <v>0</v>
      </c>
      <c r="AG22" s="40">
        <f t="shared" si="7"/>
        <v>0</v>
      </c>
      <c r="AH22" s="57">
        <f t="shared" si="7"/>
        <v>0</v>
      </c>
      <c r="AI22" s="40">
        <f t="shared" ref="AI22:AK22" si="9">AI29</f>
        <v>0</v>
      </c>
      <c r="AJ22" s="40">
        <f t="shared" si="9"/>
        <v>0</v>
      </c>
      <c r="AK22" s="40">
        <f t="shared" si="9"/>
        <v>0</v>
      </c>
      <c r="AL22" s="40">
        <f t="shared" si="7"/>
        <v>0</v>
      </c>
      <c r="AM22" s="40">
        <f t="shared" si="7"/>
        <v>0</v>
      </c>
      <c r="AN22" s="40">
        <f t="shared" ref="AN22:AY22" si="10">AN29</f>
        <v>0</v>
      </c>
      <c r="AO22" s="40">
        <f t="shared" si="10"/>
        <v>0</v>
      </c>
      <c r="AP22" s="40">
        <f t="shared" si="10"/>
        <v>0</v>
      </c>
      <c r="AQ22" s="40">
        <f t="shared" si="10"/>
        <v>0</v>
      </c>
      <c r="AR22" s="40">
        <f t="shared" si="10"/>
        <v>0</v>
      </c>
      <c r="AS22" s="40">
        <f t="shared" si="10"/>
        <v>0</v>
      </c>
      <c r="AT22" s="57">
        <f t="shared" si="10"/>
        <v>0</v>
      </c>
      <c r="AU22" s="40">
        <f t="shared" si="10"/>
        <v>0</v>
      </c>
      <c r="AV22" s="40">
        <f t="shared" si="10"/>
        <v>0</v>
      </c>
      <c r="AW22" s="40">
        <f t="shared" si="10"/>
        <v>0</v>
      </c>
      <c r="AX22" s="40">
        <f t="shared" si="10"/>
        <v>0</v>
      </c>
      <c r="AY22" s="40">
        <f t="shared" si="10"/>
        <v>0</v>
      </c>
      <c r="AZ22" s="40">
        <f t="shared" ref="AZ22:BK22" si="11">AZ29</f>
        <v>0</v>
      </c>
      <c r="BA22" s="40">
        <f t="shared" si="11"/>
        <v>0</v>
      </c>
      <c r="BB22" s="40">
        <f t="shared" si="11"/>
        <v>0</v>
      </c>
      <c r="BC22" s="40">
        <f t="shared" si="11"/>
        <v>0</v>
      </c>
      <c r="BD22" s="40">
        <f t="shared" si="11"/>
        <v>0</v>
      </c>
      <c r="BE22" s="40">
        <f t="shared" si="11"/>
        <v>0</v>
      </c>
      <c r="BF22" s="40">
        <f t="shared" si="11"/>
        <v>0</v>
      </c>
      <c r="BG22" s="40">
        <f t="shared" si="11"/>
        <v>0</v>
      </c>
      <c r="BH22" s="40">
        <f t="shared" si="11"/>
        <v>0</v>
      </c>
      <c r="BI22" s="40">
        <f t="shared" si="11"/>
        <v>0</v>
      </c>
      <c r="BJ22" s="40">
        <f t="shared" si="11"/>
        <v>0</v>
      </c>
      <c r="BK22" s="40">
        <f t="shared" si="11"/>
        <v>0</v>
      </c>
      <c r="BL22" s="44"/>
      <c r="BM22" s="53"/>
    </row>
    <row r="23" spans="1:85" s="39" customFormat="1" ht="31.5">
      <c r="A23" s="32" t="s">
        <v>373</v>
      </c>
      <c r="B23" s="35" t="s">
        <v>374</v>
      </c>
      <c r="C23" s="48"/>
      <c r="D23" s="57">
        <v>0</v>
      </c>
      <c r="E23" s="40">
        <f t="shared" ref="E23:AM23" si="12">E76</f>
        <v>0</v>
      </c>
      <c r="F23" s="40">
        <f t="shared" si="12"/>
        <v>0</v>
      </c>
      <c r="G23" s="40">
        <f t="shared" si="12"/>
        <v>0</v>
      </c>
      <c r="H23" s="40">
        <f t="shared" si="12"/>
        <v>0</v>
      </c>
      <c r="I23" s="40">
        <f t="shared" si="12"/>
        <v>0</v>
      </c>
      <c r="J23" s="57">
        <f t="shared" si="12"/>
        <v>0</v>
      </c>
      <c r="K23" s="40">
        <f t="shared" si="12"/>
        <v>0</v>
      </c>
      <c r="L23" s="40">
        <f t="shared" si="12"/>
        <v>0</v>
      </c>
      <c r="M23" s="40">
        <f t="shared" si="12"/>
        <v>0</v>
      </c>
      <c r="N23" s="40">
        <f t="shared" si="12"/>
        <v>0</v>
      </c>
      <c r="O23" s="57">
        <f t="shared" si="12"/>
        <v>0</v>
      </c>
      <c r="P23" s="40">
        <f t="shared" ref="P23:AA23" si="13">P76</f>
        <v>0</v>
      </c>
      <c r="Q23" s="40">
        <f t="shared" si="13"/>
        <v>0</v>
      </c>
      <c r="R23" s="40">
        <f t="shared" si="13"/>
        <v>0</v>
      </c>
      <c r="S23" s="40">
        <f t="shared" si="13"/>
        <v>0</v>
      </c>
      <c r="T23" s="40">
        <f t="shared" si="13"/>
        <v>0</v>
      </c>
      <c r="U23" s="40">
        <f t="shared" si="13"/>
        <v>0</v>
      </c>
      <c r="V23" s="57">
        <f t="shared" si="13"/>
        <v>4</v>
      </c>
      <c r="W23" s="40">
        <f t="shared" si="13"/>
        <v>0</v>
      </c>
      <c r="X23" s="40">
        <f t="shared" si="13"/>
        <v>0</v>
      </c>
      <c r="Y23" s="40">
        <f t="shared" si="13"/>
        <v>0</v>
      </c>
      <c r="Z23" s="40">
        <f t="shared" si="13"/>
        <v>0</v>
      </c>
      <c r="AA23" s="57">
        <f t="shared" si="13"/>
        <v>700</v>
      </c>
      <c r="AB23" s="40">
        <f t="shared" si="12"/>
        <v>0</v>
      </c>
      <c r="AC23" s="40">
        <f t="shared" si="12"/>
        <v>0</v>
      </c>
      <c r="AD23" s="40">
        <f t="shared" si="12"/>
        <v>0</v>
      </c>
      <c r="AE23" s="40">
        <f t="shared" si="12"/>
        <v>0</v>
      </c>
      <c r="AF23" s="40">
        <f t="shared" si="12"/>
        <v>0</v>
      </c>
      <c r="AG23" s="40">
        <f t="shared" si="12"/>
        <v>0</v>
      </c>
      <c r="AH23" s="57">
        <f t="shared" si="12"/>
        <v>4</v>
      </c>
      <c r="AI23" s="40">
        <f t="shared" ref="AI23:AK23" si="14">AI76</f>
        <v>0</v>
      </c>
      <c r="AJ23" s="40">
        <f t="shared" si="14"/>
        <v>0</v>
      </c>
      <c r="AK23" s="40">
        <f t="shared" si="14"/>
        <v>0</v>
      </c>
      <c r="AL23" s="40">
        <f t="shared" si="12"/>
        <v>0</v>
      </c>
      <c r="AM23" s="57">
        <f t="shared" si="12"/>
        <v>700</v>
      </c>
      <c r="AN23" s="40">
        <f t="shared" ref="AN23:AY23" si="15">AN76</f>
        <v>0</v>
      </c>
      <c r="AO23" s="40">
        <f t="shared" si="15"/>
        <v>0</v>
      </c>
      <c r="AP23" s="40">
        <f t="shared" si="15"/>
        <v>0</v>
      </c>
      <c r="AQ23" s="40">
        <f t="shared" si="15"/>
        <v>0</v>
      </c>
      <c r="AR23" s="40">
        <f t="shared" si="15"/>
        <v>0</v>
      </c>
      <c r="AS23" s="40">
        <f t="shared" si="15"/>
        <v>0</v>
      </c>
      <c r="AT23" s="57">
        <f t="shared" si="15"/>
        <v>4</v>
      </c>
      <c r="AU23" s="40">
        <f t="shared" si="15"/>
        <v>0</v>
      </c>
      <c r="AV23" s="40">
        <f t="shared" si="15"/>
        <v>0</v>
      </c>
      <c r="AW23" s="40">
        <f t="shared" si="15"/>
        <v>0</v>
      </c>
      <c r="AX23" s="40">
        <f t="shared" si="15"/>
        <v>0</v>
      </c>
      <c r="AY23" s="57">
        <f t="shared" si="15"/>
        <v>700</v>
      </c>
      <c r="AZ23" s="40">
        <f t="shared" ref="AZ23:BK23" si="16">AZ76</f>
        <v>0</v>
      </c>
      <c r="BA23" s="40">
        <f t="shared" si="16"/>
        <v>0</v>
      </c>
      <c r="BB23" s="40">
        <f t="shared" si="16"/>
        <v>0</v>
      </c>
      <c r="BC23" s="40">
        <f t="shared" si="16"/>
        <v>0</v>
      </c>
      <c r="BD23" s="40">
        <f t="shared" si="16"/>
        <v>0</v>
      </c>
      <c r="BE23" s="40">
        <f t="shared" si="16"/>
        <v>0</v>
      </c>
      <c r="BF23" s="40">
        <f t="shared" si="16"/>
        <v>0</v>
      </c>
      <c r="BG23" s="40">
        <f t="shared" si="16"/>
        <v>0</v>
      </c>
      <c r="BH23" s="40">
        <f t="shared" si="16"/>
        <v>0</v>
      </c>
      <c r="BI23" s="40">
        <f t="shared" si="16"/>
        <v>0</v>
      </c>
      <c r="BJ23" s="40">
        <f t="shared" si="16"/>
        <v>0</v>
      </c>
      <c r="BK23" s="40">
        <f t="shared" si="16"/>
        <v>0</v>
      </c>
      <c r="BL23" s="44"/>
      <c r="BM23" s="53"/>
    </row>
    <row r="24" spans="1:85" s="39" customFormat="1" ht="47.25">
      <c r="A24" s="32" t="s">
        <v>375</v>
      </c>
      <c r="B24" s="35" t="s">
        <v>376</v>
      </c>
      <c r="C24" s="48"/>
      <c r="D24" s="57">
        <f t="shared" ref="D24:AM24" si="17">D131</f>
        <v>0</v>
      </c>
      <c r="E24" s="40">
        <f t="shared" si="17"/>
        <v>0</v>
      </c>
      <c r="F24" s="40">
        <f t="shared" si="17"/>
        <v>0</v>
      </c>
      <c r="G24" s="40">
        <f t="shared" si="17"/>
        <v>0</v>
      </c>
      <c r="H24" s="40">
        <f t="shared" si="17"/>
        <v>0</v>
      </c>
      <c r="I24" s="40">
        <f t="shared" si="17"/>
        <v>0</v>
      </c>
      <c r="J24" s="57">
        <f t="shared" si="17"/>
        <v>0</v>
      </c>
      <c r="K24" s="40">
        <f t="shared" si="17"/>
        <v>0</v>
      </c>
      <c r="L24" s="40">
        <f t="shared" si="17"/>
        <v>0</v>
      </c>
      <c r="M24" s="40">
        <f t="shared" si="17"/>
        <v>0</v>
      </c>
      <c r="N24" s="40">
        <f t="shared" si="17"/>
        <v>0</v>
      </c>
      <c r="O24" s="40">
        <f t="shared" si="17"/>
        <v>0</v>
      </c>
      <c r="P24" s="40">
        <f t="shared" ref="P24:AA24" si="18">P131</f>
        <v>0</v>
      </c>
      <c r="Q24" s="40">
        <f t="shared" si="18"/>
        <v>0</v>
      </c>
      <c r="R24" s="40">
        <f t="shared" si="18"/>
        <v>0</v>
      </c>
      <c r="S24" s="40">
        <f t="shared" si="18"/>
        <v>0</v>
      </c>
      <c r="T24" s="40">
        <f t="shared" si="18"/>
        <v>0</v>
      </c>
      <c r="U24" s="40">
        <f t="shared" si="18"/>
        <v>0</v>
      </c>
      <c r="V24" s="57">
        <f t="shared" si="18"/>
        <v>0</v>
      </c>
      <c r="W24" s="40">
        <f t="shared" si="18"/>
        <v>0</v>
      </c>
      <c r="X24" s="40">
        <f t="shared" si="18"/>
        <v>0</v>
      </c>
      <c r="Y24" s="40">
        <f t="shared" si="18"/>
        <v>0</v>
      </c>
      <c r="Z24" s="40">
        <f t="shared" si="18"/>
        <v>0</v>
      </c>
      <c r="AA24" s="40">
        <f t="shared" si="18"/>
        <v>0</v>
      </c>
      <c r="AB24" s="40">
        <f t="shared" si="17"/>
        <v>0</v>
      </c>
      <c r="AC24" s="40">
        <f t="shared" si="17"/>
        <v>0</v>
      </c>
      <c r="AD24" s="40">
        <f t="shared" si="17"/>
        <v>0</v>
      </c>
      <c r="AE24" s="40">
        <f t="shared" si="17"/>
        <v>0</v>
      </c>
      <c r="AF24" s="40">
        <f t="shared" si="17"/>
        <v>0</v>
      </c>
      <c r="AG24" s="40">
        <f t="shared" si="17"/>
        <v>0</v>
      </c>
      <c r="AH24" s="57">
        <f t="shared" si="17"/>
        <v>0</v>
      </c>
      <c r="AI24" s="40">
        <f t="shared" ref="AI24:AK24" si="19">AI131</f>
        <v>0</v>
      </c>
      <c r="AJ24" s="40">
        <f t="shared" si="19"/>
        <v>0</v>
      </c>
      <c r="AK24" s="40">
        <f t="shared" si="19"/>
        <v>0</v>
      </c>
      <c r="AL24" s="40">
        <f t="shared" si="17"/>
        <v>0</v>
      </c>
      <c r="AM24" s="40">
        <f t="shared" si="17"/>
        <v>0</v>
      </c>
      <c r="AN24" s="40">
        <f t="shared" ref="AN24:AY24" si="20">AN131</f>
        <v>0</v>
      </c>
      <c r="AO24" s="40">
        <f t="shared" si="20"/>
        <v>0</v>
      </c>
      <c r="AP24" s="40">
        <f t="shared" si="20"/>
        <v>0</v>
      </c>
      <c r="AQ24" s="40">
        <f t="shared" si="20"/>
        <v>0</v>
      </c>
      <c r="AR24" s="40">
        <f t="shared" si="20"/>
        <v>0</v>
      </c>
      <c r="AS24" s="40">
        <f t="shared" si="20"/>
        <v>0</v>
      </c>
      <c r="AT24" s="57">
        <f t="shared" si="20"/>
        <v>0</v>
      </c>
      <c r="AU24" s="40">
        <f t="shared" si="20"/>
        <v>0</v>
      </c>
      <c r="AV24" s="40">
        <f t="shared" si="20"/>
        <v>0</v>
      </c>
      <c r="AW24" s="40">
        <f t="shared" si="20"/>
        <v>0</v>
      </c>
      <c r="AX24" s="40">
        <f t="shared" si="20"/>
        <v>0</v>
      </c>
      <c r="AY24" s="40">
        <f t="shared" si="20"/>
        <v>0</v>
      </c>
      <c r="AZ24" s="40">
        <f t="shared" ref="AZ24:BK24" si="21">AZ131</f>
        <v>0</v>
      </c>
      <c r="BA24" s="40">
        <f t="shared" si="21"/>
        <v>0</v>
      </c>
      <c r="BB24" s="40">
        <f t="shared" si="21"/>
        <v>0</v>
      </c>
      <c r="BC24" s="40">
        <f t="shared" si="21"/>
        <v>0</v>
      </c>
      <c r="BD24" s="40">
        <f t="shared" si="21"/>
        <v>0</v>
      </c>
      <c r="BE24" s="40">
        <f t="shared" si="21"/>
        <v>0</v>
      </c>
      <c r="BF24" s="40">
        <f t="shared" si="21"/>
        <v>0</v>
      </c>
      <c r="BG24" s="40">
        <f t="shared" si="21"/>
        <v>0</v>
      </c>
      <c r="BH24" s="40">
        <f t="shared" si="21"/>
        <v>0</v>
      </c>
      <c r="BI24" s="40">
        <f t="shared" si="21"/>
        <v>0</v>
      </c>
      <c r="BJ24" s="40">
        <f t="shared" si="21"/>
        <v>0</v>
      </c>
      <c r="BK24" s="40">
        <f t="shared" si="21"/>
        <v>0</v>
      </c>
      <c r="BL24" s="44"/>
      <c r="BM24" s="53"/>
    </row>
    <row r="25" spans="1:85" s="39" customFormat="1" ht="31.5">
      <c r="A25" s="32" t="s">
        <v>377</v>
      </c>
      <c r="B25" s="35" t="s">
        <v>378</v>
      </c>
      <c r="C25" s="48"/>
      <c r="D25" s="57">
        <f t="shared" ref="D25:AM25" si="22">D140</f>
        <v>0</v>
      </c>
      <c r="E25" s="40">
        <f t="shared" si="22"/>
        <v>0</v>
      </c>
      <c r="F25" s="40">
        <f t="shared" si="22"/>
        <v>0</v>
      </c>
      <c r="G25" s="40">
        <f t="shared" si="22"/>
        <v>0</v>
      </c>
      <c r="H25" s="40">
        <f t="shared" si="22"/>
        <v>0</v>
      </c>
      <c r="I25" s="40">
        <f t="shared" si="22"/>
        <v>0</v>
      </c>
      <c r="J25" s="57">
        <f t="shared" si="22"/>
        <v>0</v>
      </c>
      <c r="K25" s="40">
        <f t="shared" si="22"/>
        <v>0</v>
      </c>
      <c r="L25" s="40">
        <f t="shared" si="22"/>
        <v>0</v>
      </c>
      <c r="M25" s="40">
        <f t="shared" si="22"/>
        <v>0</v>
      </c>
      <c r="N25" s="40">
        <f t="shared" si="22"/>
        <v>0</v>
      </c>
      <c r="O25" s="40">
        <f t="shared" si="22"/>
        <v>0</v>
      </c>
      <c r="P25" s="40">
        <f t="shared" ref="P25:AA25" si="23">P140</f>
        <v>0</v>
      </c>
      <c r="Q25" s="40">
        <f t="shared" si="23"/>
        <v>0</v>
      </c>
      <c r="R25" s="40">
        <f t="shared" si="23"/>
        <v>0</v>
      </c>
      <c r="S25" s="40">
        <f t="shared" si="23"/>
        <v>0</v>
      </c>
      <c r="T25" s="40">
        <f t="shared" si="23"/>
        <v>0</v>
      </c>
      <c r="U25" s="40">
        <f t="shared" si="23"/>
        <v>0</v>
      </c>
      <c r="V25" s="57">
        <f t="shared" si="23"/>
        <v>0</v>
      </c>
      <c r="W25" s="40">
        <f t="shared" si="23"/>
        <v>0</v>
      </c>
      <c r="X25" s="40">
        <f t="shared" si="23"/>
        <v>0</v>
      </c>
      <c r="Y25" s="40">
        <f t="shared" si="23"/>
        <v>0</v>
      </c>
      <c r="Z25" s="40">
        <f t="shared" si="23"/>
        <v>0</v>
      </c>
      <c r="AA25" s="40">
        <f t="shared" si="23"/>
        <v>0</v>
      </c>
      <c r="AB25" s="40">
        <f t="shared" si="22"/>
        <v>0</v>
      </c>
      <c r="AC25" s="40">
        <f t="shared" si="22"/>
        <v>0</v>
      </c>
      <c r="AD25" s="40">
        <f t="shared" si="22"/>
        <v>0</v>
      </c>
      <c r="AE25" s="40">
        <f t="shared" si="22"/>
        <v>0</v>
      </c>
      <c r="AF25" s="40">
        <f t="shared" si="22"/>
        <v>0</v>
      </c>
      <c r="AG25" s="40">
        <f t="shared" si="22"/>
        <v>0</v>
      </c>
      <c r="AH25" s="57">
        <f t="shared" si="22"/>
        <v>0</v>
      </c>
      <c r="AI25" s="40">
        <f t="shared" ref="AI25:AK25" si="24">AI140</f>
        <v>0</v>
      </c>
      <c r="AJ25" s="40">
        <f t="shared" si="24"/>
        <v>0</v>
      </c>
      <c r="AK25" s="40">
        <f t="shared" si="24"/>
        <v>0</v>
      </c>
      <c r="AL25" s="40">
        <f t="shared" si="22"/>
        <v>0</v>
      </c>
      <c r="AM25" s="40">
        <f t="shared" si="22"/>
        <v>0</v>
      </c>
      <c r="AN25" s="40">
        <f t="shared" ref="AN25:AY25" si="25">AN140</f>
        <v>0</v>
      </c>
      <c r="AO25" s="40">
        <f t="shared" si="25"/>
        <v>0</v>
      </c>
      <c r="AP25" s="40">
        <f t="shared" si="25"/>
        <v>0</v>
      </c>
      <c r="AQ25" s="40">
        <f t="shared" si="25"/>
        <v>0</v>
      </c>
      <c r="AR25" s="40">
        <f t="shared" si="25"/>
        <v>0</v>
      </c>
      <c r="AS25" s="40">
        <f t="shared" si="25"/>
        <v>0</v>
      </c>
      <c r="AT25" s="57">
        <f t="shared" si="25"/>
        <v>0</v>
      </c>
      <c r="AU25" s="40">
        <f t="shared" si="25"/>
        <v>0</v>
      </c>
      <c r="AV25" s="40">
        <f t="shared" si="25"/>
        <v>0</v>
      </c>
      <c r="AW25" s="40">
        <f t="shared" si="25"/>
        <v>0</v>
      </c>
      <c r="AX25" s="40">
        <f t="shared" si="25"/>
        <v>0</v>
      </c>
      <c r="AY25" s="40">
        <f t="shared" si="25"/>
        <v>0</v>
      </c>
      <c r="AZ25" s="40">
        <f t="shared" ref="AZ25:BK25" si="26">AZ140</f>
        <v>0</v>
      </c>
      <c r="BA25" s="40">
        <f t="shared" si="26"/>
        <v>0</v>
      </c>
      <c r="BB25" s="40">
        <f t="shared" si="26"/>
        <v>0</v>
      </c>
      <c r="BC25" s="40">
        <f t="shared" si="26"/>
        <v>0</v>
      </c>
      <c r="BD25" s="40">
        <f t="shared" si="26"/>
        <v>0</v>
      </c>
      <c r="BE25" s="40">
        <f t="shared" si="26"/>
        <v>0</v>
      </c>
      <c r="BF25" s="40">
        <f t="shared" si="26"/>
        <v>0</v>
      </c>
      <c r="BG25" s="40">
        <f t="shared" si="26"/>
        <v>0</v>
      </c>
      <c r="BH25" s="40">
        <f t="shared" si="26"/>
        <v>0</v>
      </c>
      <c r="BI25" s="40">
        <f t="shared" si="26"/>
        <v>0</v>
      </c>
      <c r="BJ25" s="40">
        <f t="shared" si="26"/>
        <v>0</v>
      </c>
      <c r="BK25" s="40">
        <f t="shared" si="26"/>
        <v>0</v>
      </c>
      <c r="BL25" s="44"/>
      <c r="BM25" s="53"/>
    </row>
    <row r="26" spans="1:85" s="39" customFormat="1" ht="31.5">
      <c r="A26" s="32" t="s">
        <v>379</v>
      </c>
      <c r="B26" s="35" t="s">
        <v>380</v>
      </c>
      <c r="C26" s="48"/>
      <c r="D26" s="57">
        <f t="shared" ref="D26:AM26" si="27">D144</f>
        <v>0</v>
      </c>
      <c r="E26" s="40">
        <f t="shared" si="27"/>
        <v>0</v>
      </c>
      <c r="F26" s="40">
        <f t="shared" si="27"/>
        <v>0</v>
      </c>
      <c r="G26" s="40">
        <f t="shared" si="27"/>
        <v>0</v>
      </c>
      <c r="H26" s="40">
        <f t="shared" si="27"/>
        <v>0</v>
      </c>
      <c r="I26" s="40">
        <f t="shared" si="27"/>
        <v>0</v>
      </c>
      <c r="J26" s="57">
        <f t="shared" si="27"/>
        <v>0</v>
      </c>
      <c r="K26" s="40">
        <f t="shared" si="27"/>
        <v>0</v>
      </c>
      <c r="L26" s="40">
        <f t="shared" si="27"/>
        <v>0</v>
      </c>
      <c r="M26" s="40">
        <f t="shared" si="27"/>
        <v>0</v>
      </c>
      <c r="N26" s="40">
        <f t="shared" si="27"/>
        <v>0</v>
      </c>
      <c r="O26" s="40">
        <f t="shared" si="27"/>
        <v>0</v>
      </c>
      <c r="P26" s="40">
        <f t="shared" ref="P26:AA26" si="28">P144</f>
        <v>0</v>
      </c>
      <c r="Q26" s="40">
        <f t="shared" si="28"/>
        <v>0</v>
      </c>
      <c r="R26" s="40">
        <f t="shared" si="28"/>
        <v>0</v>
      </c>
      <c r="S26" s="40">
        <f t="shared" si="28"/>
        <v>0</v>
      </c>
      <c r="T26" s="40">
        <f t="shared" si="28"/>
        <v>0</v>
      </c>
      <c r="U26" s="40">
        <f t="shared" si="28"/>
        <v>0</v>
      </c>
      <c r="V26" s="57">
        <f t="shared" si="28"/>
        <v>0</v>
      </c>
      <c r="W26" s="40">
        <f t="shared" si="28"/>
        <v>0</v>
      </c>
      <c r="X26" s="40">
        <f t="shared" si="28"/>
        <v>0</v>
      </c>
      <c r="Y26" s="40">
        <f t="shared" si="28"/>
        <v>0</v>
      </c>
      <c r="Z26" s="40">
        <f t="shared" si="28"/>
        <v>0</v>
      </c>
      <c r="AA26" s="40">
        <f t="shared" si="28"/>
        <v>0</v>
      </c>
      <c r="AB26" s="40">
        <f t="shared" si="27"/>
        <v>0</v>
      </c>
      <c r="AC26" s="40">
        <f t="shared" si="27"/>
        <v>0</v>
      </c>
      <c r="AD26" s="40">
        <f t="shared" si="27"/>
        <v>0</v>
      </c>
      <c r="AE26" s="40">
        <f t="shared" si="27"/>
        <v>0</v>
      </c>
      <c r="AF26" s="40">
        <f t="shared" si="27"/>
        <v>0</v>
      </c>
      <c r="AG26" s="40">
        <f t="shared" si="27"/>
        <v>0</v>
      </c>
      <c r="AH26" s="57">
        <f t="shared" si="27"/>
        <v>0</v>
      </c>
      <c r="AI26" s="40">
        <f t="shared" ref="AI26:AK26" si="29">AI144</f>
        <v>0</v>
      </c>
      <c r="AJ26" s="40">
        <f t="shared" si="29"/>
        <v>0</v>
      </c>
      <c r="AK26" s="40">
        <f t="shared" si="29"/>
        <v>0</v>
      </c>
      <c r="AL26" s="40">
        <f t="shared" si="27"/>
        <v>0</v>
      </c>
      <c r="AM26" s="40">
        <f t="shared" si="27"/>
        <v>0</v>
      </c>
      <c r="AN26" s="40">
        <f t="shared" ref="AN26:AY26" si="30">AN144</f>
        <v>0</v>
      </c>
      <c r="AO26" s="40">
        <f t="shared" si="30"/>
        <v>0</v>
      </c>
      <c r="AP26" s="40">
        <f t="shared" si="30"/>
        <v>0</v>
      </c>
      <c r="AQ26" s="40">
        <f t="shared" si="30"/>
        <v>0</v>
      </c>
      <c r="AR26" s="40">
        <f t="shared" si="30"/>
        <v>0</v>
      </c>
      <c r="AS26" s="40">
        <f t="shared" si="30"/>
        <v>0</v>
      </c>
      <c r="AT26" s="57">
        <f t="shared" si="30"/>
        <v>0</v>
      </c>
      <c r="AU26" s="40">
        <f t="shared" si="30"/>
        <v>0</v>
      </c>
      <c r="AV26" s="40">
        <f t="shared" si="30"/>
        <v>0</v>
      </c>
      <c r="AW26" s="40">
        <f t="shared" si="30"/>
        <v>0</v>
      </c>
      <c r="AX26" s="40">
        <f t="shared" si="30"/>
        <v>0</v>
      </c>
      <c r="AY26" s="40">
        <f t="shared" si="30"/>
        <v>0</v>
      </c>
      <c r="AZ26" s="40">
        <f t="shared" ref="AZ26:BK26" si="31">AZ144</f>
        <v>0</v>
      </c>
      <c r="BA26" s="40">
        <f t="shared" si="31"/>
        <v>0</v>
      </c>
      <c r="BB26" s="40">
        <f t="shared" si="31"/>
        <v>0</v>
      </c>
      <c r="BC26" s="40">
        <f t="shared" si="31"/>
        <v>0</v>
      </c>
      <c r="BD26" s="40">
        <f t="shared" si="31"/>
        <v>0</v>
      </c>
      <c r="BE26" s="40">
        <f t="shared" si="31"/>
        <v>0</v>
      </c>
      <c r="BF26" s="40">
        <f t="shared" si="31"/>
        <v>0</v>
      </c>
      <c r="BG26" s="40">
        <f t="shared" si="31"/>
        <v>0</v>
      </c>
      <c r="BH26" s="40">
        <f t="shared" si="31"/>
        <v>0</v>
      </c>
      <c r="BI26" s="40">
        <f t="shared" si="31"/>
        <v>0</v>
      </c>
      <c r="BJ26" s="40">
        <f t="shared" si="31"/>
        <v>0</v>
      </c>
      <c r="BK26" s="40">
        <f t="shared" si="31"/>
        <v>0</v>
      </c>
      <c r="BL26" s="44"/>
      <c r="BM26" s="53"/>
    </row>
    <row r="27" spans="1:85" s="39" customFormat="1">
      <c r="A27" s="32" t="s">
        <v>381</v>
      </c>
      <c r="B27" s="35" t="s">
        <v>382</v>
      </c>
      <c r="C27" s="48"/>
      <c r="D27" s="57">
        <f t="shared" ref="D27:AM27" si="32">D148</f>
        <v>0</v>
      </c>
      <c r="E27" s="40">
        <f t="shared" si="32"/>
        <v>0</v>
      </c>
      <c r="F27" s="40">
        <f t="shared" si="32"/>
        <v>0</v>
      </c>
      <c r="G27" s="40">
        <f t="shared" si="32"/>
        <v>0</v>
      </c>
      <c r="H27" s="40">
        <f t="shared" si="32"/>
        <v>0</v>
      </c>
      <c r="I27" s="40">
        <f t="shared" si="32"/>
        <v>0</v>
      </c>
      <c r="J27" s="57">
        <f t="shared" si="32"/>
        <v>0</v>
      </c>
      <c r="K27" s="40">
        <f t="shared" si="32"/>
        <v>0</v>
      </c>
      <c r="L27" s="40">
        <f t="shared" si="32"/>
        <v>0</v>
      </c>
      <c r="M27" s="40">
        <f t="shared" si="32"/>
        <v>0</v>
      </c>
      <c r="N27" s="40">
        <f t="shared" si="32"/>
        <v>0</v>
      </c>
      <c r="O27" s="40">
        <f t="shared" si="32"/>
        <v>0</v>
      </c>
      <c r="P27" s="40">
        <f t="shared" ref="P27:AA27" si="33">P148</f>
        <v>0</v>
      </c>
      <c r="Q27" s="40">
        <f t="shared" si="33"/>
        <v>0</v>
      </c>
      <c r="R27" s="40">
        <f t="shared" si="33"/>
        <v>0</v>
      </c>
      <c r="S27" s="40">
        <f t="shared" si="33"/>
        <v>0</v>
      </c>
      <c r="T27" s="40">
        <f t="shared" si="33"/>
        <v>0</v>
      </c>
      <c r="U27" s="40">
        <f t="shared" si="33"/>
        <v>0</v>
      </c>
      <c r="V27" s="57">
        <f t="shared" si="33"/>
        <v>0</v>
      </c>
      <c r="W27" s="40">
        <f t="shared" si="33"/>
        <v>0</v>
      </c>
      <c r="X27" s="40">
        <f t="shared" si="33"/>
        <v>0</v>
      </c>
      <c r="Y27" s="40">
        <f t="shared" si="33"/>
        <v>0</v>
      </c>
      <c r="Z27" s="40">
        <f t="shared" si="33"/>
        <v>0</v>
      </c>
      <c r="AA27" s="40">
        <f t="shared" si="33"/>
        <v>0</v>
      </c>
      <c r="AB27" s="40">
        <f t="shared" si="32"/>
        <v>0</v>
      </c>
      <c r="AC27" s="40">
        <f t="shared" si="32"/>
        <v>0</v>
      </c>
      <c r="AD27" s="40">
        <f t="shared" si="32"/>
        <v>0</v>
      </c>
      <c r="AE27" s="40">
        <f t="shared" si="32"/>
        <v>0</v>
      </c>
      <c r="AF27" s="40">
        <f t="shared" si="32"/>
        <v>0</v>
      </c>
      <c r="AG27" s="40">
        <f t="shared" si="32"/>
        <v>0</v>
      </c>
      <c r="AH27" s="57">
        <f t="shared" si="32"/>
        <v>0</v>
      </c>
      <c r="AI27" s="40">
        <f t="shared" ref="AI27:AK27" si="34">AI148</f>
        <v>0</v>
      </c>
      <c r="AJ27" s="40">
        <f t="shared" si="34"/>
        <v>0</v>
      </c>
      <c r="AK27" s="40">
        <f t="shared" si="34"/>
        <v>0</v>
      </c>
      <c r="AL27" s="40">
        <f t="shared" si="32"/>
        <v>0</v>
      </c>
      <c r="AM27" s="40">
        <f t="shared" si="32"/>
        <v>0</v>
      </c>
      <c r="AN27" s="40">
        <f t="shared" ref="AN27:AY27" si="35">AN148</f>
        <v>0</v>
      </c>
      <c r="AO27" s="40">
        <f t="shared" si="35"/>
        <v>0</v>
      </c>
      <c r="AP27" s="40">
        <f t="shared" si="35"/>
        <v>0</v>
      </c>
      <c r="AQ27" s="40">
        <f t="shared" si="35"/>
        <v>0</v>
      </c>
      <c r="AR27" s="40">
        <f t="shared" si="35"/>
        <v>0</v>
      </c>
      <c r="AS27" s="40">
        <f t="shared" si="35"/>
        <v>0</v>
      </c>
      <c r="AT27" s="57">
        <f t="shared" si="35"/>
        <v>0</v>
      </c>
      <c r="AU27" s="40">
        <f t="shared" si="35"/>
        <v>0</v>
      </c>
      <c r="AV27" s="40">
        <f t="shared" si="35"/>
        <v>0</v>
      </c>
      <c r="AW27" s="40">
        <f t="shared" si="35"/>
        <v>0</v>
      </c>
      <c r="AX27" s="40">
        <f t="shared" si="35"/>
        <v>0</v>
      </c>
      <c r="AY27" s="40">
        <f t="shared" si="35"/>
        <v>0</v>
      </c>
      <c r="AZ27" s="40">
        <f t="shared" ref="AZ27:BK27" si="36">AZ148</f>
        <v>0</v>
      </c>
      <c r="BA27" s="40">
        <f t="shared" si="36"/>
        <v>0</v>
      </c>
      <c r="BB27" s="40">
        <f t="shared" si="36"/>
        <v>0</v>
      </c>
      <c r="BC27" s="40">
        <f t="shared" si="36"/>
        <v>0</v>
      </c>
      <c r="BD27" s="40">
        <f t="shared" si="36"/>
        <v>0</v>
      </c>
      <c r="BE27" s="40">
        <f t="shared" si="36"/>
        <v>0</v>
      </c>
      <c r="BF27" s="40">
        <f t="shared" si="36"/>
        <v>0</v>
      </c>
      <c r="BG27" s="40">
        <f t="shared" si="36"/>
        <v>0</v>
      </c>
      <c r="BH27" s="40">
        <f t="shared" si="36"/>
        <v>0</v>
      </c>
      <c r="BI27" s="40">
        <f t="shared" si="36"/>
        <v>0</v>
      </c>
      <c r="BJ27" s="40">
        <f t="shared" si="36"/>
        <v>0</v>
      </c>
      <c r="BK27" s="40">
        <f t="shared" si="36"/>
        <v>0</v>
      </c>
      <c r="BL27" s="44"/>
      <c r="BM27" s="53"/>
    </row>
    <row r="28" spans="1:85" s="27" customFormat="1">
      <c r="A28" s="37" t="s">
        <v>332</v>
      </c>
      <c r="B28" s="26" t="s">
        <v>436</v>
      </c>
      <c r="C28" s="49"/>
      <c r="D28" s="131">
        <f t="shared" ref="D28:AI28" si="37">D29+D76+D131+D140+D144+D148</f>
        <v>0</v>
      </c>
      <c r="E28" s="41">
        <f t="shared" si="37"/>
        <v>0</v>
      </c>
      <c r="F28" s="41">
        <f t="shared" si="37"/>
        <v>0</v>
      </c>
      <c r="G28" s="41">
        <f t="shared" si="37"/>
        <v>0</v>
      </c>
      <c r="H28" s="41">
        <f t="shared" si="37"/>
        <v>0</v>
      </c>
      <c r="I28" s="41">
        <f t="shared" si="37"/>
        <v>0</v>
      </c>
      <c r="J28" s="131">
        <f t="shared" si="37"/>
        <v>0</v>
      </c>
      <c r="K28" s="41">
        <f t="shared" si="37"/>
        <v>0</v>
      </c>
      <c r="L28" s="41">
        <f t="shared" si="37"/>
        <v>0</v>
      </c>
      <c r="M28" s="41">
        <f t="shared" si="37"/>
        <v>0</v>
      </c>
      <c r="N28" s="41">
        <f t="shared" si="37"/>
        <v>0</v>
      </c>
      <c r="O28" s="131">
        <f t="shared" si="37"/>
        <v>0</v>
      </c>
      <c r="P28" s="41">
        <f t="shared" si="37"/>
        <v>0</v>
      </c>
      <c r="Q28" s="41">
        <f t="shared" si="37"/>
        <v>0</v>
      </c>
      <c r="R28" s="41">
        <f t="shared" si="37"/>
        <v>0</v>
      </c>
      <c r="S28" s="41">
        <f t="shared" si="37"/>
        <v>0</v>
      </c>
      <c r="T28" s="41">
        <f t="shared" si="37"/>
        <v>0</v>
      </c>
      <c r="U28" s="41">
        <f t="shared" si="37"/>
        <v>0</v>
      </c>
      <c r="V28" s="131">
        <f t="shared" si="37"/>
        <v>4</v>
      </c>
      <c r="W28" s="41">
        <f t="shared" si="37"/>
        <v>0</v>
      </c>
      <c r="X28" s="41">
        <f t="shared" si="37"/>
        <v>0</v>
      </c>
      <c r="Y28" s="41">
        <f t="shared" si="37"/>
        <v>0</v>
      </c>
      <c r="Z28" s="41">
        <f t="shared" si="37"/>
        <v>0</v>
      </c>
      <c r="AA28" s="131">
        <f t="shared" si="37"/>
        <v>700</v>
      </c>
      <c r="AB28" s="41">
        <f t="shared" si="37"/>
        <v>0</v>
      </c>
      <c r="AC28" s="41">
        <f t="shared" si="37"/>
        <v>0</v>
      </c>
      <c r="AD28" s="41">
        <f t="shared" si="37"/>
        <v>0</v>
      </c>
      <c r="AE28" s="41">
        <f t="shared" si="37"/>
        <v>0</v>
      </c>
      <c r="AF28" s="41">
        <f t="shared" si="37"/>
        <v>0</v>
      </c>
      <c r="AG28" s="41">
        <f t="shared" si="37"/>
        <v>0</v>
      </c>
      <c r="AH28" s="131">
        <f t="shared" si="37"/>
        <v>4</v>
      </c>
      <c r="AI28" s="41">
        <f t="shared" si="37"/>
        <v>0</v>
      </c>
      <c r="AJ28" s="41">
        <f t="shared" ref="AJ28:BK28" si="38">AJ29+AJ76+AJ131+AJ140+AJ144+AJ148</f>
        <v>0</v>
      </c>
      <c r="AK28" s="41">
        <f t="shared" si="38"/>
        <v>0</v>
      </c>
      <c r="AL28" s="41">
        <f t="shared" si="38"/>
        <v>0</v>
      </c>
      <c r="AM28" s="131">
        <f t="shared" si="38"/>
        <v>700</v>
      </c>
      <c r="AN28" s="135">
        <f t="shared" si="38"/>
        <v>0</v>
      </c>
      <c r="AO28" s="41">
        <f t="shared" si="38"/>
        <v>0</v>
      </c>
      <c r="AP28" s="41">
        <f t="shared" si="38"/>
        <v>0</v>
      </c>
      <c r="AQ28" s="41">
        <f t="shared" si="38"/>
        <v>0</v>
      </c>
      <c r="AR28" s="41">
        <f t="shared" si="38"/>
        <v>0</v>
      </c>
      <c r="AS28" s="41">
        <f t="shared" si="38"/>
        <v>0</v>
      </c>
      <c r="AT28" s="131">
        <f t="shared" si="38"/>
        <v>4</v>
      </c>
      <c r="AU28" s="41">
        <f t="shared" si="38"/>
        <v>0</v>
      </c>
      <c r="AV28" s="41">
        <f t="shared" si="38"/>
        <v>0</v>
      </c>
      <c r="AW28" s="41">
        <f t="shared" si="38"/>
        <v>0</v>
      </c>
      <c r="AX28" s="41">
        <f t="shared" si="38"/>
        <v>0</v>
      </c>
      <c r="AY28" s="131">
        <f t="shared" si="38"/>
        <v>700</v>
      </c>
      <c r="AZ28" s="41">
        <f t="shared" si="38"/>
        <v>0</v>
      </c>
      <c r="BA28" s="41">
        <f t="shared" si="38"/>
        <v>0</v>
      </c>
      <c r="BB28" s="41">
        <f t="shared" si="38"/>
        <v>0</v>
      </c>
      <c r="BC28" s="41">
        <f t="shared" si="38"/>
        <v>0</v>
      </c>
      <c r="BD28" s="41">
        <f t="shared" si="38"/>
        <v>0</v>
      </c>
      <c r="BE28" s="41">
        <f t="shared" si="38"/>
        <v>0</v>
      </c>
      <c r="BF28" s="41">
        <f t="shared" si="38"/>
        <v>0</v>
      </c>
      <c r="BG28" s="41">
        <f t="shared" si="38"/>
        <v>0</v>
      </c>
      <c r="BH28" s="41">
        <f t="shared" si="38"/>
        <v>0</v>
      </c>
      <c r="BI28" s="41">
        <f t="shared" si="38"/>
        <v>0</v>
      </c>
      <c r="BJ28" s="41">
        <f t="shared" si="38"/>
        <v>0</v>
      </c>
      <c r="BK28" s="41">
        <f t="shared" si="38"/>
        <v>0</v>
      </c>
      <c r="BL28" s="59"/>
      <c r="BM28" s="63"/>
    </row>
    <row r="29" spans="1:85" s="27" customFormat="1">
      <c r="A29" s="37" t="s">
        <v>333</v>
      </c>
      <c r="B29" s="26" t="s">
        <v>383</v>
      </c>
      <c r="C29" s="49"/>
      <c r="D29" s="131">
        <f t="shared" ref="D29:AM29" si="39">D30+D34+D43+D70</f>
        <v>0</v>
      </c>
      <c r="E29" s="41">
        <f t="shared" si="39"/>
        <v>0</v>
      </c>
      <c r="F29" s="41">
        <f t="shared" si="39"/>
        <v>0</v>
      </c>
      <c r="G29" s="41">
        <f t="shared" si="39"/>
        <v>0</v>
      </c>
      <c r="H29" s="41">
        <f t="shared" si="39"/>
        <v>0</v>
      </c>
      <c r="I29" s="41">
        <f t="shared" si="39"/>
        <v>0</v>
      </c>
      <c r="J29" s="131">
        <f t="shared" si="39"/>
        <v>0</v>
      </c>
      <c r="K29" s="41">
        <f t="shared" si="39"/>
        <v>0</v>
      </c>
      <c r="L29" s="41">
        <f t="shared" si="39"/>
        <v>0</v>
      </c>
      <c r="M29" s="41">
        <f t="shared" si="39"/>
        <v>0</v>
      </c>
      <c r="N29" s="41">
        <f t="shared" si="39"/>
        <v>0</v>
      </c>
      <c r="O29" s="41">
        <f t="shared" si="39"/>
        <v>0</v>
      </c>
      <c r="P29" s="41">
        <f t="shared" ref="P29:AA29" si="40">P30+P34+P43+P70</f>
        <v>0</v>
      </c>
      <c r="Q29" s="41">
        <f t="shared" si="40"/>
        <v>0</v>
      </c>
      <c r="R29" s="41">
        <f t="shared" si="40"/>
        <v>0</v>
      </c>
      <c r="S29" s="41">
        <f t="shared" si="40"/>
        <v>0</v>
      </c>
      <c r="T29" s="41">
        <f t="shared" si="40"/>
        <v>0</v>
      </c>
      <c r="U29" s="41">
        <f t="shared" si="40"/>
        <v>0</v>
      </c>
      <c r="V29" s="131">
        <f t="shared" si="40"/>
        <v>0</v>
      </c>
      <c r="W29" s="41">
        <f t="shared" si="40"/>
        <v>0</v>
      </c>
      <c r="X29" s="41">
        <f t="shared" si="40"/>
        <v>0</v>
      </c>
      <c r="Y29" s="41">
        <f t="shared" si="40"/>
        <v>0</v>
      </c>
      <c r="Z29" s="41">
        <f t="shared" si="40"/>
        <v>0</v>
      </c>
      <c r="AA29" s="41">
        <f t="shared" si="40"/>
        <v>0</v>
      </c>
      <c r="AB29" s="41">
        <f t="shared" si="39"/>
        <v>0</v>
      </c>
      <c r="AC29" s="41">
        <f t="shared" si="39"/>
        <v>0</v>
      </c>
      <c r="AD29" s="41">
        <f t="shared" si="39"/>
        <v>0</v>
      </c>
      <c r="AE29" s="41">
        <f t="shared" si="39"/>
        <v>0</v>
      </c>
      <c r="AF29" s="41">
        <f t="shared" si="39"/>
        <v>0</v>
      </c>
      <c r="AG29" s="41">
        <f t="shared" si="39"/>
        <v>0</v>
      </c>
      <c r="AH29" s="131">
        <f t="shared" si="39"/>
        <v>0</v>
      </c>
      <c r="AI29" s="41">
        <f t="shared" ref="AI29:AK29" si="41">AI30+AI34+AI43+AI70</f>
        <v>0</v>
      </c>
      <c r="AJ29" s="41">
        <f t="shared" si="41"/>
        <v>0</v>
      </c>
      <c r="AK29" s="41">
        <f t="shared" si="41"/>
        <v>0</v>
      </c>
      <c r="AL29" s="41">
        <f t="shared" si="39"/>
        <v>0</v>
      </c>
      <c r="AM29" s="41">
        <f t="shared" si="39"/>
        <v>0</v>
      </c>
      <c r="AN29" s="41">
        <f t="shared" ref="AN29:AY29" si="42">AN30+AN34+AN43+AN70</f>
        <v>0</v>
      </c>
      <c r="AO29" s="41">
        <f t="shared" si="42"/>
        <v>0</v>
      </c>
      <c r="AP29" s="41">
        <f t="shared" si="42"/>
        <v>0</v>
      </c>
      <c r="AQ29" s="41">
        <f t="shared" si="42"/>
        <v>0</v>
      </c>
      <c r="AR29" s="41">
        <f t="shared" si="42"/>
        <v>0</v>
      </c>
      <c r="AS29" s="41">
        <f t="shared" si="42"/>
        <v>0</v>
      </c>
      <c r="AT29" s="131">
        <f t="shared" si="42"/>
        <v>0</v>
      </c>
      <c r="AU29" s="41">
        <f t="shared" si="42"/>
        <v>0</v>
      </c>
      <c r="AV29" s="41">
        <f t="shared" si="42"/>
        <v>0</v>
      </c>
      <c r="AW29" s="41">
        <f t="shared" si="42"/>
        <v>0</v>
      </c>
      <c r="AX29" s="41">
        <f t="shared" si="42"/>
        <v>0</v>
      </c>
      <c r="AY29" s="41">
        <f t="shared" si="42"/>
        <v>0</v>
      </c>
      <c r="AZ29" s="41">
        <f t="shared" ref="AZ29:BK29" si="43">AZ30+AZ34+AZ43+AZ70</f>
        <v>0</v>
      </c>
      <c r="BA29" s="41">
        <f t="shared" si="43"/>
        <v>0</v>
      </c>
      <c r="BB29" s="41">
        <f t="shared" si="43"/>
        <v>0</v>
      </c>
      <c r="BC29" s="41">
        <f t="shared" si="43"/>
        <v>0</v>
      </c>
      <c r="BD29" s="41">
        <f t="shared" si="43"/>
        <v>0</v>
      </c>
      <c r="BE29" s="41">
        <f t="shared" si="43"/>
        <v>0</v>
      </c>
      <c r="BF29" s="41">
        <f t="shared" si="43"/>
        <v>0</v>
      </c>
      <c r="BG29" s="41">
        <f t="shared" si="43"/>
        <v>0</v>
      </c>
      <c r="BH29" s="41">
        <f t="shared" si="43"/>
        <v>0</v>
      </c>
      <c r="BI29" s="41">
        <f t="shared" si="43"/>
        <v>0</v>
      </c>
      <c r="BJ29" s="41">
        <f t="shared" si="43"/>
        <v>0</v>
      </c>
      <c r="BK29" s="41">
        <f t="shared" si="43"/>
        <v>0</v>
      </c>
      <c r="BL29" s="59"/>
      <c r="BM29" s="63"/>
    </row>
    <row r="30" spans="1:85" s="28" customFormat="1" ht="31.5">
      <c r="A30" s="23" t="s">
        <v>335</v>
      </c>
      <c r="B30" s="30" t="s">
        <v>384</v>
      </c>
      <c r="C30" s="50"/>
      <c r="D30" s="130">
        <f t="shared" ref="D30:AM30" si="44">D31+D32+D33</f>
        <v>0</v>
      </c>
      <c r="E30" s="36">
        <f t="shared" si="44"/>
        <v>0</v>
      </c>
      <c r="F30" s="36">
        <f t="shared" si="44"/>
        <v>0</v>
      </c>
      <c r="G30" s="36">
        <f t="shared" si="44"/>
        <v>0</v>
      </c>
      <c r="H30" s="36">
        <f t="shared" si="44"/>
        <v>0</v>
      </c>
      <c r="I30" s="36">
        <f t="shared" si="44"/>
        <v>0</v>
      </c>
      <c r="J30" s="130">
        <f t="shared" si="44"/>
        <v>0</v>
      </c>
      <c r="K30" s="36">
        <f t="shared" si="44"/>
        <v>0</v>
      </c>
      <c r="L30" s="36">
        <f t="shared" si="44"/>
        <v>0</v>
      </c>
      <c r="M30" s="36">
        <f t="shared" si="44"/>
        <v>0</v>
      </c>
      <c r="N30" s="36">
        <f t="shared" si="44"/>
        <v>0</v>
      </c>
      <c r="O30" s="36">
        <f t="shared" si="44"/>
        <v>0</v>
      </c>
      <c r="P30" s="36">
        <f t="shared" ref="P30:AA30" si="45">P31+P32+P33</f>
        <v>0</v>
      </c>
      <c r="Q30" s="36">
        <f t="shared" si="45"/>
        <v>0</v>
      </c>
      <c r="R30" s="36">
        <f t="shared" si="45"/>
        <v>0</v>
      </c>
      <c r="S30" s="36">
        <f t="shared" si="45"/>
        <v>0</v>
      </c>
      <c r="T30" s="36">
        <f t="shared" si="45"/>
        <v>0</v>
      </c>
      <c r="U30" s="36">
        <f t="shared" si="45"/>
        <v>0</v>
      </c>
      <c r="V30" s="130">
        <f t="shared" si="45"/>
        <v>0</v>
      </c>
      <c r="W30" s="36">
        <f t="shared" si="45"/>
        <v>0</v>
      </c>
      <c r="X30" s="36">
        <f t="shared" si="45"/>
        <v>0</v>
      </c>
      <c r="Y30" s="36">
        <f t="shared" si="45"/>
        <v>0</v>
      </c>
      <c r="Z30" s="36">
        <f t="shared" si="45"/>
        <v>0</v>
      </c>
      <c r="AA30" s="36">
        <f t="shared" si="45"/>
        <v>0</v>
      </c>
      <c r="AB30" s="36">
        <f t="shared" si="44"/>
        <v>0</v>
      </c>
      <c r="AC30" s="36">
        <f t="shared" si="44"/>
        <v>0</v>
      </c>
      <c r="AD30" s="36">
        <f t="shared" si="44"/>
        <v>0</v>
      </c>
      <c r="AE30" s="36">
        <f t="shared" si="44"/>
        <v>0</v>
      </c>
      <c r="AF30" s="36">
        <f t="shared" si="44"/>
        <v>0</v>
      </c>
      <c r="AG30" s="36">
        <f t="shared" si="44"/>
        <v>0</v>
      </c>
      <c r="AH30" s="130">
        <f t="shared" si="44"/>
        <v>0</v>
      </c>
      <c r="AI30" s="36">
        <f t="shared" ref="AI30:AK30" si="46">AI31+AI32+AI33</f>
        <v>0</v>
      </c>
      <c r="AJ30" s="36">
        <f t="shared" si="46"/>
        <v>0</v>
      </c>
      <c r="AK30" s="36">
        <f t="shared" si="46"/>
        <v>0</v>
      </c>
      <c r="AL30" s="36">
        <f t="shared" si="44"/>
        <v>0</v>
      </c>
      <c r="AM30" s="36">
        <f t="shared" si="44"/>
        <v>0</v>
      </c>
      <c r="AN30" s="36">
        <f t="shared" ref="AN30:AY30" si="47">AN31+AN32+AN33</f>
        <v>0</v>
      </c>
      <c r="AO30" s="36">
        <f t="shared" si="47"/>
        <v>0</v>
      </c>
      <c r="AP30" s="36">
        <f t="shared" si="47"/>
        <v>0</v>
      </c>
      <c r="AQ30" s="36">
        <f t="shared" si="47"/>
        <v>0</v>
      </c>
      <c r="AR30" s="36">
        <f t="shared" si="47"/>
        <v>0</v>
      </c>
      <c r="AS30" s="36">
        <f t="shared" si="47"/>
        <v>0</v>
      </c>
      <c r="AT30" s="130">
        <f t="shared" si="47"/>
        <v>0</v>
      </c>
      <c r="AU30" s="36">
        <f t="shared" si="47"/>
        <v>0</v>
      </c>
      <c r="AV30" s="36">
        <f t="shared" si="47"/>
        <v>0</v>
      </c>
      <c r="AW30" s="36">
        <f t="shared" si="47"/>
        <v>0</v>
      </c>
      <c r="AX30" s="36">
        <f t="shared" si="47"/>
        <v>0</v>
      </c>
      <c r="AY30" s="36">
        <f t="shared" si="47"/>
        <v>0</v>
      </c>
      <c r="AZ30" s="36">
        <f t="shared" ref="AZ30:BK30" si="48">AZ31+AZ32+AZ33</f>
        <v>0</v>
      </c>
      <c r="BA30" s="36">
        <f t="shared" si="48"/>
        <v>0</v>
      </c>
      <c r="BB30" s="36">
        <f t="shared" si="48"/>
        <v>0</v>
      </c>
      <c r="BC30" s="36">
        <f t="shared" si="48"/>
        <v>0</v>
      </c>
      <c r="BD30" s="36">
        <f t="shared" si="48"/>
        <v>0</v>
      </c>
      <c r="BE30" s="36">
        <f t="shared" si="48"/>
        <v>0</v>
      </c>
      <c r="BF30" s="36">
        <f t="shared" si="48"/>
        <v>0</v>
      </c>
      <c r="BG30" s="36">
        <f t="shared" si="48"/>
        <v>0</v>
      </c>
      <c r="BH30" s="36">
        <f t="shared" si="48"/>
        <v>0</v>
      </c>
      <c r="BI30" s="36">
        <f t="shared" si="48"/>
        <v>0</v>
      </c>
      <c r="BJ30" s="36">
        <f t="shared" si="48"/>
        <v>0</v>
      </c>
      <c r="BK30" s="36">
        <f t="shared" si="48"/>
        <v>0</v>
      </c>
      <c r="BL30" s="60"/>
      <c r="BM30" s="64"/>
    </row>
    <row r="31" spans="1:85" s="42" customFormat="1" ht="47.25">
      <c r="A31" s="24" t="s">
        <v>343</v>
      </c>
      <c r="B31" s="31" t="s">
        <v>385</v>
      </c>
      <c r="C31" s="51"/>
      <c r="D31" s="129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129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129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129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129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61"/>
      <c r="BM31" s="65"/>
    </row>
    <row r="32" spans="1:85" s="42" customFormat="1" ht="47.25">
      <c r="A32" s="24" t="s">
        <v>344</v>
      </c>
      <c r="B32" s="31" t="s">
        <v>386</v>
      </c>
      <c r="C32" s="51"/>
      <c r="D32" s="129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129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129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129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129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61"/>
      <c r="BM32" s="65"/>
    </row>
    <row r="33" spans="1:65" s="42" customFormat="1" ht="47.25">
      <c r="A33" s="24" t="s">
        <v>345</v>
      </c>
      <c r="B33" s="31" t="s">
        <v>387</v>
      </c>
      <c r="C33" s="51"/>
      <c r="D33" s="129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129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129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129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129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61"/>
      <c r="BM33" s="65"/>
    </row>
    <row r="34" spans="1:65" s="28" customFormat="1" ht="31.5">
      <c r="A34" s="23" t="s">
        <v>336</v>
      </c>
      <c r="B34" s="30" t="s">
        <v>389</v>
      </c>
      <c r="C34" s="50"/>
      <c r="D34" s="130">
        <f t="shared" ref="D34:AM34" si="49">D35+D39</f>
        <v>0</v>
      </c>
      <c r="E34" s="36">
        <f t="shared" si="49"/>
        <v>0</v>
      </c>
      <c r="F34" s="36">
        <f t="shared" si="49"/>
        <v>0</v>
      </c>
      <c r="G34" s="36">
        <f t="shared" si="49"/>
        <v>0</v>
      </c>
      <c r="H34" s="36">
        <f t="shared" si="49"/>
        <v>0</v>
      </c>
      <c r="I34" s="36">
        <f t="shared" si="49"/>
        <v>0</v>
      </c>
      <c r="J34" s="130">
        <f t="shared" si="49"/>
        <v>0</v>
      </c>
      <c r="K34" s="36">
        <f t="shared" si="49"/>
        <v>0</v>
      </c>
      <c r="L34" s="36">
        <f t="shared" si="49"/>
        <v>0</v>
      </c>
      <c r="M34" s="36">
        <f t="shared" si="49"/>
        <v>0</v>
      </c>
      <c r="N34" s="36">
        <f t="shared" si="49"/>
        <v>0</v>
      </c>
      <c r="O34" s="36">
        <f t="shared" si="49"/>
        <v>0</v>
      </c>
      <c r="P34" s="36">
        <f t="shared" ref="P34:AA34" si="50">P35+P39</f>
        <v>0</v>
      </c>
      <c r="Q34" s="36">
        <f t="shared" si="50"/>
        <v>0</v>
      </c>
      <c r="R34" s="36">
        <f t="shared" si="50"/>
        <v>0</v>
      </c>
      <c r="S34" s="36">
        <f t="shared" si="50"/>
        <v>0</v>
      </c>
      <c r="T34" s="36">
        <f t="shared" si="50"/>
        <v>0</v>
      </c>
      <c r="U34" s="36">
        <f t="shared" si="50"/>
        <v>0</v>
      </c>
      <c r="V34" s="130">
        <f t="shared" si="50"/>
        <v>0</v>
      </c>
      <c r="W34" s="36">
        <f t="shared" si="50"/>
        <v>0</v>
      </c>
      <c r="X34" s="36">
        <f t="shared" si="50"/>
        <v>0</v>
      </c>
      <c r="Y34" s="36">
        <f t="shared" si="50"/>
        <v>0</v>
      </c>
      <c r="Z34" s="36">
        <f t="shared" si="50"/>
        <v>0</v>
      </c>
      <c r="AA34" s="36">
        <f t="shared" si="50"/>
        <v>0</v>
      </c>
      <c r="AB34" s="36">
        <f t="shared" si="49"/>
        <v>0</v>
      </c>
      <c r="AC34" s="36">
        <f t="shared" si="49"/>
        <v>0</v>
      </c>
      <c r="AD34" s="36">
        <f t="shared" si="49"/>
        <v>0</v>
      </c>
      <c r="AE34" s="36">
        <f t="shared" si="49"/>
        <v>0</v>
      </c>
      <c r="AF34" s="36">
        <f t="shared" si="49"/>
        <v>0</v>
      </c>
      <c r="AG34" s="36">
        <f t="shared" si="49"/>
        <v>0</v>
      </c>
      <c r="AH34" s="130">
        <f t="shared" si="49"/>
        <v>0</v>
      </c>
      <c r="AI34" s="36">
        <f t="shared" ref="AI34:AK34" si="51">AI35+AI39</f>
        <v>0</v>
      </c>
      <c r="AJ34" s="36">
        <f t="shared" si="51"/>
        <v>0</v>
      </c>
      <c r="AK34" s="36">
        <f t="shared" si="51"/>
        <v>0</v>
      </c>
      <c r="AL34" s="36">
        <f t="shared" si="49"/>
        <v>0</v>
      </c>
      <c r="AM34" s="36">
        <f t="shared" si="49"/>
        <v>0</v>
      </c>
      <c r="AN34" s="36">
        <f t="shared" ref="AN34:AY34" si="52">AN35+AN39</f>
        <v>0</v>
      </c>
      <c r="AO34" s="36">
        <f t="shared" si="52"/>
        <v>0</v>
      </c>
      <c r="AP34" s="36">
        <f t="shared" si="52"/>
        <v>0</v>
      </c>
      <c r="AQ34" s="36">
        <f t="shared" si="52"/>
        <v>0</v>
      </c>
      <c r="AR34" s="36">
        <f t="shared" si="52"/>
        <v>0</v>
      </c>
      <c r="AS34" s="36">
        <f t="shared" si="52"/>
        <v>0</v>
      </c>
      <c r="AT34" s="130">
        <f t="shared" si="52"/>
        <v>0</v>
      </c>
      <c r="AU34" s="36">
        <f t="shared" si="52"/>
        <v>0</v>
      </c>
      <c r="AV34" s="36">
        <f t="shared" si="52"/>
        <v>0</v>
      </c>
      <c r="AW34" s="36">
        <f t="shared" si="52"/>
        <v>0</v>
      </c>
      <c r="AX34" s="36">
        <f t="shared" si="52"/>
        <v>0</v>
      </c>
      <c r="AY34" s="36">
        <f t="shared" si="52"/>
        <v>0</v>
      </c>
      <c r="AZ34" s="36">
        <f t="shared" ref="AZ34:BK34" si="53">AZ35+AZ39</f>
        <v>0</v>
      </c>
      <c r="BA34" s="36">
        <f t="shared" si="53"/>
        <v>0</v>
      </c>
      <c r="BB34" s="36">
        <f t="shared" si="53"/>
        <v>0</v>
      </c>
      <c r="BC34" s="36">
        <f t="shared" si="53"/>
        <v>0</v>
      </c>
      <c r="BD34" s="36">
        <f t="shared" si="53"/>
        <v>0</v>
      </c>
      <c r="BE34" s="36">
        <f t="shared" si="53"/>
        <v>0</v>
      </c>
      <c r="BF34" s="36">
        <f t="shared" si="53"/>
        <v>0</v>
      </c>
      <c r="BG34" s="36">
        <f t="shared" si="53"/>
        <v>0</v>
      </c>
      <c r="BH34" s="36">
        <f t="shared" si="53"/>
        <v>0</v>
      </c>
      <c r="BI34" s="36">
        <f t="shared" si="53"/>
        <v>0</v>
      </c>
      <c r="BJ34" s="36">
        <f t="shared" si="53"/>
        <v>0</v>
      </c>
      <c r="BK34" s="36">
        <f t="shared" si="53"/>
        <v>0</v>
      </c>
      <c r="BL34" s="60"/>
      <c r="BM34" s="64"/>
    </row>
    <row r="35" spans="1:65" s="42" customFormat="1" ht="63">
      <c r="A35" s="24" t="s">
        <v>346</v>
      </c>
      <c r="B35" s="31" t="s">
        <v>390</v>
      </c>
      <c r="C35" s="51"/>
      <c r="D35" s="129">
        <f t="shared" ref="D35:I35" si="54">SUM(D36:D38)</f>
        <v>0</v>
      </c>
      <c r="E35" s="43">
        <f t="shared" si="54"/>
        <v>0</v>
      </c>
      <c r="F35" s="43">
        <f t="shared" si="54"/>
        <v>0</v>
      </c>
      <c r="G35" s="43">
        <f t="shared" si="54"/>
        <v>0</v>
      </c>
      <c r="H35" s="43">
        <f t="shared" si="54"/>
        <v>0</v>
      </c>
      <c r="I35" s="43">
        <f t="shared" si="54"/>
        <v>0</v>
      </c>
      <c r="J35" s="129">
        <f t="shared" ref="J35:AA35" si="55">SUM(J36:J38)</f>
        <v>0</v>
      </c>
      <c r="K35" s="43">
        <f t="shared" si="55"/>
        <v>0</v>
      </c>
      <c r="L35" s="43">
        <f t="shared" si="55"/>
        <v>0</v>
      </c>
      <c r="M35" s="43">
        <f t="shared" si="55"/>
        <v>0</v>
      </c>
      <c r="N35" s="43">
        <f t="shared" si="55"/>
        <v>0</v>
      </c>
      <c r="O35" s="43">
        <f t="shared" si="55"/>
        <v>0</v>
      </c>
      <c r="P35" s="43">
        <f t="shared" si="55"/>
        <v>0</v>
      </c>
      <c r="Q35" s="43">
        <f t="shared" si="55"/>
        <v>0</v>
      </c>
      <c r="R35" s="43">
        <f t="shared" si="55"/>
        <v>0</v>
      </c>
      <c r="S35" s="43">
        <f t="shared" si="55"/>
        <v>0</v>
      </c>
      <c r="T35" s="43">
        <f t="shared" si="55"/>
        <v>0</v>
      </c>
      <c r="U35" s="43">
        <f t="shared" si="55"/>
        <v>0</v>
      </c>
      <c r="V35" s="129">
        <f t="shared" si="55"/>
        <v>0</v>
      </c>
      <c r="W35" s="43">
        <f t="shared" ref="W35:Y35" si="56">SUM(W36:W38)</f>
        <v>0</v>
      </c>
      <c r="X35" s="43">
        <f t="shared" si="56"/>
        <v>0</v>
      </c>
      <c r="Y35" s="43">
        <f t="shared" si="56"/>
        <v>0</v>
      </c>
      <c r="Z35" s="43">
        <f t="shared" si="55"/>
        <v>0</v>
      </c>
      <c r="AA35" s="43">
        <f t="shared" si="55"/>
        <v>0</v>
      </c>
      <c r="AB35" s="43">
        <f t="shared" ref="AB35:AY35" si="57">SUM(AB36:AB38)</f>
        <v>0</v>
      </c>
      <c r="AC35" s="43">
        <f t="shared" si="57"/>
        <v>0</v>
      </c>
      <c r="AD35" s="43">
        <f t="shared" si="57"/>
        <v>0</v>
      </c>
      <c r="AE35" s="43">
        <f t="shared" si="57"/>
        <v>0</v>
      </c>
      <c r="AF35" s="43">
        <f t="shared" si="57"/>
        <v>0</v>
      </c>
      <c r="AG35" s="43">
        <f t="shared" si="57"/>
        <v>0</v>
      </c>
      <c r="AH35" s="129">
        <f t="shared" si="57"/>
        <v>0</v>
      </c>
      <c r="AI35" s="43">
        <f t="shared" si="57"/>
        <v>0</v>
      </c>
      <c r="AJ35" s="43">
        <f t="shared" si="57"/>
        <v>0</v>
      </c>
      <c r="AK35" s="43">
        <f t="shared" si="57"/>
        <v>0</v>
      </c>
      <c r="AL35" s="43">
        <f t="shared" si="57"/>
        <v>0</v>
      </c>
      <c r="AM35" s="43">
        <f t="shared" si="57"/>
        <v>0</v>
      </c>
      <c r="AN35" s="43">
        <f t="shared" si="57"/>
        <v>0</v>
      </c>
      <c r="AO35" s="43">
        <f t="shared" si="57"/>
        <v>0</v>
      </c>
      <c r="AP35" s="43">
        <f t="shared" si="57"/>
        <v>0</v>
      </c>
      <c r="AQ35" s="43">
        <f t="shared" si="57"/>
        <v>0</v>
      </c>
      <c r="AR35" s="43">
        <f t="shared" si="57"/>
        <v>0</v>
      </c>
      <c r="AS35" s="43">
        <f t="shared" si="57"/>
        <v>0</v>
      </c>
      <c r="AT35" s="129">
        <f t="shared" si="57"/>
        <v>0</v>
      </c>
      <c r="AU35" s="43">
        <f t="shared" si="57"/>
        <v>0</v>
      </c>
      <c r="AV35" s="43">
        <f t="shared" si="57"/>
        <v>0</v>
      </c>
      <c r="AW35" s="43">
        <f t="shared" si="57"/>
        <v>0</v>
      </c>
      <c r="AX35" s="43">
        <f t="shared" si="57"/>
        <v>0</v>
      </c>
      <c r="AY35" s="43">
        <f t="shared" si="57"/>
        <v>0</v>
      </c>
      <c r="AZ35" s="43">
        <f t="shared" ref="AZ35:BK35" si="58">SUM(AZ36:AZ38)</f>
        <v>0</v>
      </c>
      <c r="BA35" s="43">
        <f t="shared" si="58"/>
        <v>0</v>
      </c>
      <c r="BB35" s="43">
        <f t="shared" si="58"/>
        <v>0</v>
      </c>
      <c r="BC35" s="43">
        <f t="shared" si="58"/>
        <v>0</v>
      </c>
      <c r="BD35" s="43">
        <f t="shared" si="58"/>
        <v>0</v>
      </c>
      <c r="BE35" s="43">
        <f t="shared" si="58"/>
        <v>0</v>
      </c>
      <c r="BF35" s="43">
        <f t="shared" si="58"/>
        <v>0</v>
      </c>
      <c r="BG35" s="43">
        <f t="shared" si="58"/>
        <v>0</v>
      </c>
      <c r="BH35" s="43">
        <f t="shared" si="58"/>
        <v>0</v>
      </c>
      <c r="BI35" s="43">
        <f t="shared" si="58"/>
        <v>0</v>
      </c>
      <c r="BJ35" s="43">
        <f t="shared" si="58"/>
        <v>0</v>
      </c>
      <c r="BK35" s="43">
        <f t="shared" si="58"/>
        <v>0</v>
      </c>
      <c r="BL35" s="61"/>
      <c r="BM35" s="65"/>
    </row>
    <row r="36" spans="1:65" s="39" customFormat="1">
      <c r="A36" s="32" t="s">
        <v>346</v>
      </c>
      <c r="B36" s="33" t="s">
        <v>388</v>
      </c>
      <c r="C36" s="40" t="s">
        <v>362</v>
      </c>
      <c r="D36" s="57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57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40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57" t="s">
        <v>362</v>
      </c>
      <c r="W36" s="40" t="s">
        <v>362</v>
      </c>
      <c r="X36" s="40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40" t="s">
        <v>362</v>
      </c>
      <c r="AF36" s="40" t="s">
        <v>362</v>
      </c>
      <c r="AG36" s="40" t="s">
        <v>362</v>
      </c>
      <c r="AH36" s="57" t="s">
        <v>362</v>
      </c>
      <c r="AI36" s="40" t="s">
        <v>362</v>
      </c>
      <c r="AJ36" s="40" t="s">
        <v>362</v>
      </c>
      <c r="AK36" s="40" t="s">
        <v>362</v>
      </c>
      <c r="AL36" s="40" t="s">
        <v>362</v>
      </c>
      <c r="AM36" s="40" t="s">
        <v>362</v>
      </c>
      <c r="AN36" s="40" t="s">
        <v>362</v>
      </c>
      <c r="AO36" s="40" t="s">
        <v>362</v>
      </c>
      <c r="AP36" s="40" t="s">
        <v>362</v>
      </c>
      <c r="AQ36" s="40" t="s">
        <v>362</v>
      </c>
      <c r="AR36" s="40" t="s">
        <v>362</v>
      </c>
      <c r="AS36" s="40" t="s">
        <v>362</v>
      </c>
      <c r="AT36" s="57" t="s">
        <v>362</v>
      </c>
      <c r="AU36" s="40" t="s">
        <v>362</v>
      </c>
      <c r="AV36" s="40" t="s">
        <v>362</v>
      </c>
      <c r="AW36" s="40" t="s">
        <v>362</v>
      </c>
      <c r="AX36" s="40" t="s">
        <v>362</v>
      </c>
      <c r="AY36" s="40" t="s">
        <v>362</v>
      </c>
      <c r="AZ36" s="40" t="s">
        <v>362</v>
      </c>
      <c r="BA36" s="40" t="s">
        <v>362</v>
      </c>
      <c r="BB36" s="40" t="s">
        <v>362</v>
      </c>
      <c r="BC36" s="40" t="s">
        <v>362</v>
      </c>
      <c r="BD36" s="40" t="s">
        <v>362</v>
      </c>
      <c r="BE36" s="40" t="s">
        <v>362</v>
      </c>
      <c r="BF36" s="40" t="s">
        <v>362</v>
      </c>
      <c r="BG36" s="40" t="s">
        <v>362</v>
      </c>
      <c r="BH36" s="40" t="s">
        <v>362</v>
      </c>
      <c r="BI36" s="40" t="s">
        <v>362</v>
      </c>
      <c r="BJ36" s="40" t="s">
        <v>362</v>
      </c>
      <c r="BK36" s="40" t="s">
        <v>362</v>
      </c>
      <c r="BL36" s="44"/>
      <c r="BM36" s="40" t="s">
        <v>362</v>
      </c>
    </row>
    <row r="37" spans="1:65" s="39" customFormat="1">
      <c r="A37" s="32" t="s">
        <v>346</v>
      </c>
      <c r="B37" s="33" t="s">
        <v>388</v>
      </c>
      <c r="C37" s="40" t="s">
        <v>362</v>
      </c>
      <c r="D37" s="57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57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40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57" t="s">
        <v>362</v>
      </c>
      <c r="W37" s="40" t="s">
        <v>362</v>
      </c>
      <c r="X37" s="40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40" t="s">
        <v>362</v>
      </c>
      <c r="AF37" s="40" t="s">
        <v>362</v>
      </c>
      <c r="AG37" s="40" t="s">
        <v>362</v>
      </c>
      <c r="AH37" s="57" t="s">
        <v>362</v>
      </c>
      <c r="AI37" s="40" t="s">
        <v>362</v>
      </c>
      <c r="AJ37" s="40" t="s">
        <v>362</v>
      </c>
      <c r="AK37" s="40" t="s">
        <v>362</v>
      </c>
      <c r="AL37" s="40" t="s">
        <v>362</v>
      </c>
      <c r="AM37" s="40" t="s">
        <v>362</v>
      </c>
      <c r="AN37" s="40" t="s">
        <v>362</v>
      </c>
      <c r="AO37" s="40" t="s">
        <v>362</v>
      </c>
      <c r="AP37" s="40" t="s">
        <v>362</v>
      </c>
      <c r="AQ37" s="40" t="s">
        <v>362</v>
      </c>
      <c r="AR37" s="40" t="s">
        <v>362</v>
      </c>
      <c r="AS37" s="40" t="s">
        <v>362</v>
      </c>
      <c r="AT37" s="57" t="s">
        <v>362</v>
      </c>
      <c r="AU37" s="40" t="s">
        <v>362</v>
      </c>
      <c r="AV37" s="40" t="s">
        <v>362</v>
      </c>
      <c r="AW37" s="40" t="s">
        <v>362</v>
      </c>
      <c r="AX37" s="40" t="s">
        <v>362</v>
      </c>
      <c r="AY37" s="40" t="s">
        <v>362</v>
      </c>
      <c r="AZ37" s="40" t="s">
        <v>362</v>
      </c>
      <c r="BA37" s="40" t="s">
        <v>362</v>
      </c>
      <c r="BB37" s="40" t="s">
        <v>362</v>
      </c>
      <c r="BC37" s="40" t="s">
        <v>362</v>
      </c>
      <c r="BD37" s="40" t="s">
        <v>362</v>
      </c>
      <c r="BE37" s="40" t="s">
        <v>362</v>
      </c>
      <c r="BF37" s="40" t="s">
        <v>362</v>
      </c>
      <c r="BG37" s="40" t="s">
        <v>362</v>
      </c>
      <c r="BH37" s="40" t="s">
        <v>362</v>
      </c>
      <c r="BI37" s="40" t="s">
        <v>362</v>
      </c>
      <c r="BJ37" s="40" t="s">
        <v>362</v>
      </c>
      <c r="BK37" s="40" t="s">
        <v>362</v>
      </c>
      <c r="BL37" s="44"/>
      <c r="BM37" s="40" t="s">
        <v>362</v>
      </c>
    </row>
    <row r="38" spans="1:65" s="39" customFormat="1">
      <c r="A38" s="32" t="s">
        <v>0</v>
      </c>
      <c r="B38" s="32" t="s">
        <v>0</v>
      </c>
      <c r="C38" s="40" t="s">
        <v>362</v>
      </c>
      <c r="D38" s="57" t="s">
        <v>362</v>
      </c>
      <c r="E38" s="40" t="s">
        <v>362</v>
      </c>
      <c r="F38" s="40" t="s">
        <v>362</v>
      </c>
      <c r="G38" s="40" t="s">
        <v>362</v>
      </c>
      <c r="H38" s="40" t="s">
        <v>362</v>
      </c>
      <c r="I38" s="40" t="s">
        <v>362</v>
      </c>
      <c r="J38" s="57" t="s">
        <v>362</v>
      </c>
      <c r="K38" s="40" t="s">
        <v>362</v>
      </c>
      <c r="L38" s="40" t="s">
        <v>362</v>
      </c>
      <c r="M38" s="40" t="s">
        <v>362</v>
      </c>
      <c r="N38" s="40" t="s">
        <v>362</v>
      </c>
      <c r="O38" s="40" t="s">
        <v>362</v>
      </c>
      <c r="P38" s="40" t="s">
        <v>362</v>
      </c>
      <c r="Q38" s="40" t="s">
        <v>362</v>
      </c>
      <c r="R38" s="40" t="s">
        <v>362</v>
      </c>
      <c r="S38" s="40" t="s">
        <v>362</v>
      </c>
      <c r="T38" s="40" t="s">
        <v>362</v>
      </c>
      <c r="U38" s="40" t="s">
        <v>362</v>
      </c>
      <c r="V38" s="57" t="s">
        <v>362</v>
      </c>
      <c r="W38" s="40" t="s">
        <v>362</v>
      </c>
      <c r="X38" s="40" t="s">
        <v>362</v>
      </c>
      <c r="Y38" s="40" t="s">
        <v>362</v>
      </c>
      <c r="Z38" s="40" t="s">
        <v>362</v>
      </c>
      <c r="AA38" s="40" t="s">
        <v>362</v>
      </c>
      <c r="AB38" s="40" t="s">
        <v>362</v>
      </c>
      <c r="AC38" s="40" t="s">
        <v>362</v>
      </c>
      <c r="AD38" s="40" t="s">
        <v>362</v>
      </c>
      <c r="AE38" s="40" t="s">
        <v>362</v>
      </c>
      <c r="AF38" s="40" t="s">
        <v>362</v>
      </c>
      <c r="AG38" s="40" t="s">
        <v>362</v>
      </c>
      <c r="AH38" s="57" t="s">
        <v>362</v>
      </c>
      <c r="AI38" s="40" t="s">
        <v>362</v>
      </c>
      <c r="AJ38" s="40" t="s">
        <v>362</v>
      </c>
      <c r="AK38" s="40" t="s">
        <v>362</v>
      </c>
      <c r="AL38" s="40" t="s">
        <v>362</v>
      </c>
      <c r="AM38" s="40" t="s">
        <v>362</v>
      </c>
      <c r="AN38" s="40" t="s">
        <v>362</v>
      </c>
      <c r="AO38" s="40" t="s">
        <v>362</v>
      </c>
      <c r="AP38" s="40" t="s">
        <v>362</v>
      </c>
      <c r="AQ38" s="40" t="s">
        <v>362</v>
      </c>
      <c r="AR38" s="40" t="s">
        <v>362</v>
      </c>
      <c r="AS38" s="40" t="s">
        <v>362</v>
      </c>
      <c r="AT38" s="57" t="s">
        <v>362</v>
      </c>
      <c r="AU38" s="40" t="s">
        <v>362</v>
      </c>
      <c r="AV38" s="40" t="s">
        <v>362</v>
      </c>
      <c r="AW38" s="40" t="s">
        <v>362</v>
      </c>
      <c r="AX38" s="40" t="s">
        <v>362</v>
      </c>
      <c r="AY38" s="40" t="s">
        <v>362</v>
      </c>
      <c r="AZ38" s="40" t="s">
        <v>362</v>
      </c>
      <c r="BA38" s="40" t="s">
        <v>362</v>
      </c>
      <c r="BB38" s="40" t="s">
        <v>362</v>
      </c>
      <c r="BC38" s="40" t="s">
        <v>362</v>
      </c>
      <c r="BD38" s="40" t="s">
        <v>362</v>
      </c>
      <c r="BE38" s="40" t="s">
        <v>362</v>
      </c>
      <c r="BF38" s="40" t="s">
        <v>362</v>
      </c>
      <c r="BG38" s="40" t="s">
        <v>362</v>
      </c>
      <c r="BH38" s="40" t="s">
        <v>362</v>
      </c>
      <c r="BI38" s="40" t="s">
        <v>362</v>
      </c>
      <c r="BJ38" s="40" t="s">
        <v>362</v>
      </c>
      <c r="BK38" s="40" t="s">
        <v>362</v>
      </c>
      <c r="BL38" s="44"/>
      <c r="BM38" s="40" t="s">
        <v>362</v>
      </c>
    </row>
    <row r="39" spans="1:65" s="42" customFormat="1" ht="31.5">
      <c r="A39" s="24" t="s">
        <v>347</v>
      </c>
      <c r="B39" s="31" t="s">
        <v>391</v>
      </c>
      <c r="C39" s="51"/>
      <c r="D39" s="129">
        <f t="shared" ref="D39:AM39" si="59">SUM(D40:D42)</f>
        <v>0</v>
      </c>
      <c r="E39" s="43">
        <f t="shared" si="59"/>
        <v>0</v>
      </c>
      <c r="F39" s="43">
        <f t="shared" si="59"/>
        <v>0</v>
      </c>
      <c r="G39" s="43">
        <f t="shared" si="59"/>
        <v>0</v>
      </c>
      <c r="H39" s="43">
        <f t="shared" si="59"/>
        <v>0</v>
      </c>
      <c r="I39" s="43">
        <f t="shared" si="59"/>
        <v>0</v>
      </c>
      <c r="J39" s="129">
        <f t="shared" si="59"/>
        <v>0</v>
      </c>
      <c r="K39" s="43">
        <f t="shared" si="59"/>
        <v>0</v>
      </c>
      <c r="L39" s="43">
        <f t="shared" si="59"/>
        <v>0</v>
      </c>
      <c r="M39" s="43">
        <f t="shared" si="59"/>
        <v>0</v>
      </c>
      <c r="N39" s="43">
        <f t="shared" si="59"/>
        <v>0</v>
      </c>
      <c r="O39" s="43">
        <f t="shared" si="59"/>
        <v>0</v>
      </c>
      <c r="P39" s="43">
        <f t="shared" ref="P39:AA39" si="60">SUM(P40:P42)</f>
        <v>0</v>
      </c>
      <c r="Q39" s="43">
        <f t="shared" si="60"/>
        <v>0</v>
      </c>
      <c r="R39" s="43">
        <f t="shared" si="60"/>
        <v>0</v>
      </c>
      <c r="S39" s="43">
        <f t="shared" si="60"/>
        <v>0</v>
      </c>
      <c r="T39" s="43">
        <f t="shared" si="60"/>
        <v>0</v>
      </c>
      <c r="U39" s="43">
        <f t="shared" si="60"/>
        <v>0</v>
      </c>
      <c r="V39" s="129">
        <f t="shared" si="60"/>
        <v>0</v>
      </c>
      <c r="W39" s="43">
        <f t="shared" si="60"/>
        <v>0</v>
      </c>
      <c r="X39" s="43">
        <f t="shared" si="60"/>
        <v>0</v>
      </c>
      <c r="Y39" s="43">
        <f t="shared" si="60"/>
        <v>0</v>
      </c>
      <c r="Z39" s="43">
        <f t="shared" si="60"/>
        <v>0</v>
      </c>
      <c r="AA39" s="43">
        <f t="shared" si="60"/>
        <v>0</v>
      </c>
      <c r="AB39" s="43">
        <f t="shared" si="59"/>
        <v>0</v>
      </c>
      <c r="AC39" s="43">
        <f t="shared" si="59"/>
        <v>0</v>
      </c>
      <c r="AD39" s="43">
        <f t="shared" si="59"/>
        <v>0</v>
      </c>
      <c r="AE39" s="43">
        <f t="shared" si="59"/>
        <v>0</v>
      </c>
      <c r="AF39" s="43">
        <f t="shared" si="59"/>
        <v>0</v>
      </c>
      <c r="AG39" s="43">
        <f t="shared" si="59"/>
        <v>0</v>
      </c>
      <c r="AH39" s="129">
        <f t="shared" si="59"/>
        <v>0</v>
      </c>
      <c r="AI39" s="43">
        <f t="shared" ref="AI39:AK39" si="61">SUM(AI40:AI42)</f>
        <v>0</v>
      </c>
      <c r="AJ39" s="43">
        <f t="shared" si="61"/>
        <v>0</v>
      </c>
      <c r="AK39" s="43">
        <f t="shared" si="61"/>
        <v>0</v>
      </c>
      <c r="AL39" s="43">
        <f t="shared" si="59"/>
        <v>0</v>
      </c>
      <c r="AM39" s="43">
        <f t="shared" si="59"/>
        <v>0</v>
      </c>
      <c r="AN39" s="43">
        <f t="shared" ref="AN39:AY39" si="62">SUM(AN40:AN42)</f>
        <v>0</v>
      </c>
      <c r="AO39" s="43">
        <f t="shared" si="62"/>
        <v>0</v>
      </c>
      <c r="AP39" s="43">
        <f t="shared" si="62"/>
        <v>0</v>
      </c>
      <c r="AQ39" s="43">
        <f t="shared" si="62"/>
        <v>0</v>
      </c>
      <c r="AR39" s="43">
        <f t="shared" si="62"/>
        <v>0</v>
      </c>
      <c r="AS39" s="43">
        <f t="shared" si="62"/>
        <v>0</v>
      </c>
      <c r="AT39" s="129">
        <f t="shared" si="62"/>
        <v>0</v>
      </c>
      <c r="AU39" s="43">
        <f t="shared" si="62"/>
        <v>0</v>
      </c>
      <c r="AV39" s="43">
        <f t="shared" si="62"/>
        <v>0</v>
      </c>
      <c r="AW39" s="43">
        <f t="shared" si="62"/>
        <v>0</v>
      </c>
      <c r="AX39" s="43">
        <f t="shared" si="62"/>
        <v>0</v>
      </c>
      <c r="AY39" s="43">
        <f t="shared" si="62"/>
        <v>0</v>
      </c>
      <c r="AZ39" s="43">
        <f t="shared" ref="AZ39:BK39" si="63">SUM(AZ40:AZ42)</f>
        <v>0</v>
      </c>
      <c r="BA39" s="43">
        <f t="shared" si="63"/>
        <v>0</v>
      </c>
      <c r="BB39" s="43">
        <f t="shared" si="63"/>
        <v>0</v>
      </c>
      <c r="BC39" s="43">
        <f t="shared" si="63"/>
        <v>0</v>
      </c>
      <c r="BD39" s="43">
        <f t="shared" si="63"/>
        <v>0</v>
      </c>
      <c r="BE39" s="43">
        <f t="shared" si="63"/>
        <v>0</v>
      </c>
      <c r="BF39" s="43">
        <f t="shared" si="63"/>
        <v>0</v>
      </c>
      <c r="BG39" s="43">
        <f t="shared" si="63"/>
        <v>0</v>
      </c>
      <c r="BH39" s="43">
        <f t="shared" si="63"/>
        <v>0</v>
      </c>
      <c r="BI39" s="43">
        <f t="shared" si="63"/>
        <v>0</v>
      </c>
      <c r="BJ39" s="43">
        <f t="shared" si="63"/>
        <v>0</v>
      </c>
      <c r="BK39" s="43">
        <f t="shared" si="63"/>
        <v>0</v>
      </c>
      <c r="BL39" s="61"/>
      <c r="BM39" s="65"/>
    </row>
    <row r="40" spans="1:65" s="39" customFormat="1">
      <c r="A40" s="32" t="s">
        <v>347</v>
      </c>
      <c r="B40" s="33" t="s">
        <v>388</v>
      </c>
      <c r="C40" s="40" t="s">
        <v>362</v>
      </c>
      <c r="D40" s="57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57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 t="s">
        <v>362</v>
      </c>
      <c r="Q40" s="40" t="s">
        <v>362</v>
      </c>
      <c r="R40" s="40" t="s">
        <v>362</v>
      </c>
      <c r="S40" s="40" t="s">
        <v>362</v>
      </c>
      <c r="T40" s="40" t="s">
        <v>362</v>
      </c>
      <c r="U40" s="40" t="s">
        <v>362</v>
      </c>
      <c r="V40" s="57" t="s">
        <v>362</v>
      </c>
      <c r="W40" s="40" t="s">
        <v>362</v>
      </c>
      <c r="X40" s="40" t="s">
        <v>362</v>
      </c>
      <c r="Y40" s="40" t="s">
        <v>362</v>
      </c>
      <c r="Z40" s="40" t="s">
        <v>362</v>
      </c>
      <c r="AA40" s="40" t="s">
        <v>362</v>
      </c>
      <c r="AB40" s="40" t="s">
        <v>362</v>
      </c>
      <c r="AC40" s="40" t="s">
        <v>362</v>
      </c>
      <c r="AD40" s="40" t="s">
        <v>362</v>
      </c>
      <c r="AE40" s="40" t="s">
        <v>362</v>
      </c>
      <c r="AF40" s="40" t="s">
        <v>362</v>
      </c>
      <c r="AG40" s="40" t="s">
        <v>362</v>
      </c>
      <c r="AH40" s="57" t="s">
        <v>362</v>
      </c>
      <c r="AI40" s="40" t="s">
        <v>362</v>
      </c>
      <c r="AJ40" s="40" t="s">
        <v>362</v>
      </c>
      <c r="AK40" s="40" t="s">
        <v>362</v>
      </c>
      <c r="AL40" s="40" t="s">
        <v>362</v>
      </c>
      <c r="AM40" s="40" t="s">
        <v>362</v>
      </c>
      <c r="AN40" s="40" t="s">
        <v>362</v>
      </c>
      <c r="AO40" s="40" t="s">
        <v>362</v>
      </c>
      <c r="AP40" s="40" t="s">
        <v>362</v>
      </c>
      <c r="AQ40" s="40" t="s">
        <v>362</v>
      </c>
      <c r="AR40" s="40" t="s">
        <v>362</v>
      </c>
      <c r="AS40" s="40" t="s">
        <v>362</v>
      </c>
      <c r="AT40" s="57" t="s">
        <v>362</v>
      </c>
      <c r="AU40" s="40" t="s">
        <v>362</v>
      </c>
      <c r="AV40" s="40" t="s">
        <v>362</v>
      </c>
      <c r="AW40" s="40" t="s">
        <v>362</v>
      </c>
      <c r="AX40" s="40" t="s">
        <v>362</v>
      </c>
      <c r="AY40" s="40" t="s">
        <v>362</v>
      </c>
      <c r="AZ40" s="40" t="s">
        <v>362</v>
      </c>
      <c r="BA40" s="40" t="s">
        <v>362</v>
      </c>
      <c r="BB40" s="40" t="s">
        <v>362</v>
      </c>
      <c r="BC40" s="40" t="s">
        <v>362</v>
      </c>
      <c r="BD40" s="40" t="s">
        <v>362</v>
      </c>
      <c r="BE40" s="40" t="s">
        <v>362</v>
      </c>
      <c r="BF40" s="40" t="s">
        <v>362</v>
      </c>
      <c r="BG40" s="40" t="s">
        <v>362</v>
      </c>
      <c r="BH40" s="40" t="s">
        <v>362</v>
      </c>
      <c r="BI40" s="40" t="s">
        <v>362</v>
      </c>
      <c r="BJ40" s="40" t="s">
        <v>362</v>
      </c>
      <c r="BK40" s="40" t="s">
        <v>362</v>
      </c>
      <c r="BL40" s="44"/>
      <c r="BM40" s="40" t="s">
        <v>362</v>
      </c>
    </row>
    <row r="41" spans="1:65" s="39" customFormat="1">
      <c r="A41" s="32" t="s">
        <v>347</v>
      </c>
      <c r="B41" s="33" t="s">
        <v>388</v>
      </c>
      <c r="C41" s="40" t="s">
        <v>362</v>
      </c>
      <c r="D41" s="57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57" t="s">
        <v>362</v>
      </c>
      <c r="K41" s="40" t="s">
        <v>362</v>
      </c>
      <c r="L41" s="40" t="s">
        <v>362</v>
      </c>
      <c r="M41" s="40" t="s">
        <v>362</v>
      </c>
      <c r="N41" s="40" t="s">
        <v>362</v>
      </c>
      <c r="O41" s="40" t="s">
        <v>362</v>
      </c>
      <c r="P41" s="40" t="s">
        <v>362</v>
      </c>
      <c r="Q41" s="40" t="s">
        <v>362</v>
      </c>
      <c r="R41" s="40" t="s">
        <v>362</v>
      </c>
      <c r="S41" s="40" t="s">
        <v>362</v>
      </c>
      <c r="T41" s="40" t="s">
        <v>362</v>
      </c>
      <c r="U41" s="40" t="s">
        <v>362</v>
      </c>
      <c r="V41" s="57" t="s">
        <v>362</v>
      </c>
      <c r="W41" s="40" t="s">
        <v>362</v>
      </c>
      <c r="X41" s="40" t="s">
        <v>362</v>
      </c>
      <c r="Y41" s="40" t="s">
        <v>362</v>
      </c>
      <c r="Z41" s="40" t="s">
        <v>362</v>
      </c>
      <c r="AA41" s="40" t="s">
        <v>362</v>
      </c>
      <c r="AB41" s="40" t="s">
        <v>362</v>
      </c>
      <c r="AC41" s="40" t="s">
        <v>362</v>
      </c>
      <c r="AD41" s="40" t="s">
        <v>362</v>
      </c>
      <c r="AE41" s="40" t="s">
        <v>362</v>
      </c>
      <c r="AF41" s="40" t="s">
        <v>362</v>
      </c>
      <c r="AG41" s="40" t="s">
        <v>362</v>
      </c>
      <c r="AH41" s="57" t="s">
        <v>362</v>
      </c>
      <c r="AI41" s="40" t="s">
        <v>362</v>
      </c>
      <c r="AJ41" s="40" t="s">
        <v>362</v>
      </c>
      <c r="AK41" s="40" t="s">
        <v>362</v>
      </c>
      <c r="AL41" s="40" t="s">
        <v>362</v>
      </c>
      <c r="AM41" s="40" t="s">
        <v>362</v>
      </c>
      <c r="AN41" s="40" t="s">
        <v>362</v>
      </c>
      <c r="AO41" s="40" t="s">
        <v>362</v>
      </c>
      <c r="AP41" s="40" t="s">
        <v>362</v>
      </c>
      <c r="AQ41" s="40" t="s">
        <v>362</v>
      </c>
      <c r="AR41" s="40" t="s">
        <v>362</v>
      </c>
      <c r="AS41" s="40" t="s">
        <v>362</v>
      </c>
      <c r="AT41" s="57" t="s">
        <v>362</v>
      </c>
      <c r="AU41" s="40" t="s">
        <v>362</v>
      </c>
      <c r="AV41" s="40" t="s">
        <v>362</v>
      </c>
      <c r="AW41" s="40" t="s">
        <v>362</v>
      </c>
      <c r="AX41" s="40" t="s">
        <v>362</v>
      </c>
      <c r="AY41" s="40" t="s">
        <v>362</v>
      </c>
      <c r="AZ41" s="40" t="s">
        <v>362</v>
      </c>
      <c r="BA41" s="40" t="s">
        <v>362</v>
      </c>
      <c r="BB41" s="40" t="s">
        <v>362</v>
      </c>
      <c r="BC41" s="40" t="s">
        <v>362</v>
      </c>
      <c r="BD41" s="40" t="s">
        <v>362</v>
      </c>
      <c r="BE41" s="40" t="s">
        <v>362</v>
      </c>
      <c r="BF41" s="40" t="s">
        <v>362</v>
      </c>
      <c r="BG41" s="40" t="s">
        <v>362</v>
      </c>
      <c r="BH41" s="40" t="s">
        <v>362</v>
      </c>
      <c r="BI41" s="40" t="s">
        <v>362</v>
      </c>
      <c r="BJ41" s="40" t="s">
        <v>362</v>
      </c>
      <c r="BK41" s="40" t="s">
        <v>362</v>
      </c>
      <c r="BL41" s="44"/>
      <c r="BM41" s="40" t="s">
        <v>362</v>
      </c>
    </row>
    <row r="42" spans="1:65" s="39" customFormat="1">
      <c r="A42" s="32" t="s">
        <v>0</v>
      </c>
      <c r="B42" s="32" t="s">
        <v>0</v>
      </c>
      <c r="C42" s="40" t="s">
        <v>362</v>
      </c>
      <c r="D42" s="57" t="s">
        <v>362</v>
      </c>
      <c r="E42" s="40" t="s">
        <v>362</v>
      </c>
      <c r="F42" s="40" t="s">
        <v>362</v>
      </c>
      <c r="G42" s="40" t="s">
        <v>362</v>
      </c>
      <c r="H42" s="40" t="s">
        <v>362</v>
      </c>
      <c r="I42" s="40" t="s">
        <v>362</v>
      </c>
      <c r="J42" s="57" t="s">
        <v>362</v>
      </c>
      <c r="K42" s="40" t="s">
        <v>362</v>
      </c>
      <c r="L42" s="40" t="s">
        <v>362</v>
      </c>
      <c r="M42" s="40" t="s">
        <v>362</v>
      </c>
      <c r="N42" s="40" t="s">
        <v>362</v>
      </c>
      <c r="O42" s="40" t="s">
        <v>362</v>
      </c>
      <c r="P42" s="40" t="s">
        <v>362</v>
      </c>
      <c r="Q42" s="40" t="s">
        <v>362</v>
      </c>
      <c r="R42" s="40" t="s">
        <v>362</v>
      </c>
      <c r="S42" s="40" t="s">
        <v>362</v>
      </c>
      <c r="T42" s="40" t="s">
        <v>362</v>
      </c>
      <c r="U42" s="40" t="s">
        <v>362</v>
      </c>
      <c r="V42" s="57" t="s">
        <v>362</v>
      </c>
      <c r="W42" s="40" t="s">
        <v>362</v>
      </c>
      <c r="X42" s="40" t="s">
        <v>362</v>
      </c>
      <c r="Y42" s="40" t="s">
        <v>362</v>
      </c>
      <c r="Z42" s="40" t="s">
        <v>362</v>
      </c>
      <c r="AA42" s="40" t="s">
        <v>362</v>
      </c>
      <c r="AB42" s="40" t="s">
        <v>362</v>
      </c>
      <c r="AC42" s="40" t="s">
        <v>362</v>
      </c>
      <c r="AD42" s="40" t="s">
        <v>362</v>
      </c>
      <c r="AE42" s="40" t="s">
        <v>362</v>
      </c>
      <c r="AF42" s="40" t="s">
        <v>362</v>
      </c>
      <c r="AG42" s="40" t="s">
        <v>362</v>
      </c>
      <c r="AH42" s="57" t="s">
        <v>362</v>
      </c>
      <c r="AI42" s="40" t="s">
        <v>362</v>
      </c>
      <c r="AJ42" s="40" t="s">
        <v>362</v>
      </c>
      <c r="AK42" s="40" t="s">
        <v>362</v>
      </c>
      <c r="AL42" s="40" t="s">
        <v>362</v>
      </c>
      <c r="AM42" s="40" t="s">
        <v>362</v>
      </c>
      <c r="AN42" s="40" t="s">
        <v>362</v>
      </c>
      <c r="AO42" s="40" t="s">
        <v>362</v>
      </c>
      <c r="AP42" s="40" t="s">
        <v>362</v>
      </c>
      <c r="AQ42" s="40" t="s">
        <v>362</v>
      </c>
      <c r="AR42" s="40" t="s">
        <v>362</v>
      </c>
      <c r="AS42" s="40" t="s">
        <v>362</v>
      </c>
      <c r="AT42" s="57" t="s">
        <v>362</v>
      </c>
      <c r="AU42" s="40" t="s">
        <v>362</v>
      </c>
      <c r="AV42" s="40" t="s">
        <v>362</v>
      </c>
      <c r="AW42" s="40" t="s">
        <v>362</v>
      </c>
      <c r="AX42" s="40" t="s">
        <v>362</v>
      </c>
      <c r="AY42" s="40" t="s">
        <v>362</v>
      </c>
      <c r="AZ42" s="40" t="s">
        <v>362</v>
      </c>
      <c r="BA42" s="40" t="s">
        <v>362</v>
      </c>
      <c r="BB42" s="40" t="s">
        <v>362</v>
      </c>
      <c r="BC42" s="40" t="s">
        <v>362</v>
      </c>
      <c r="BD42" s="40" t="s">
        <v>362</v>
      </c>
      <c r="BE42" s="40" t="s">
        <v>362</v>
      </c>
      <c r="BF42" s="40" t="s">
        <v>362</v>
      </c>
      <c r="BG42" s="40" t="s">
        <v>362</v>
      </c>
      <c r="BH42" s="40" t="s">
        <v>362</v>
      </c>
      <c r="BI42" s="40" t="s">
        <v>362</v>
      </c>
      <c r="BJ42" s="40" t="s">
        <v>362</v>
      </c>
      <c r="BK42" s="40" t="s">
        <v>362</v>
      </c>
      <c r="BL42" s="44"/>
      <c r="BM42" s="40" t="s">
        <v>362</v>
      </c>
    </row>
    <row r="43" spans="1:65" s="28" customFormat="1" ht="31.5">
      <c r="A43" s="23" t="s">
        <v>337</v>
      </c>
      <c r="B43" s="30" t="s">
        <v>392</v>
      </c>
      <c r="C43" s="50"/>
      <c r="D43" s="130">
        <f t="shared" ref="D43:AM43" si="64">D44+D45+D49+D53+D57+D58+D62+D66</f>
        <v>0</v>
      </c>
      <c r="E43" s="36">
        <f t="shared" si="64"/>
        <v>0</v>
      </c>
      <c r="F43" s="36">
        <f t="shared" si="64"/>
        <v>0</v>
      </c>
      <c r="G43" s="36">
        <f t="shared" si="64"/>
        <v>0</v>
      </c>
      <c r="H43" s="36">
        <f t="shared" si="64"/>
        <v>0</v>
      </c>
      <c r="I43" s="36">
        <f t="shared" si="64"/>
        <v>0</v>
      </c>
      <c r="J43" s="130">
        <f t="shared" si="64"/>
        <v>0</v>
      </c>
      <c r="K43" s="36">
        <f t="shared" si="64"/>
        <v>0</v>
      </c>
      <c r="L43" s="36">
        <f t="shared" si="64"/>
        <v>0</v>
      </c>
      <c r="M43" s="36">
        <f t="shared" si="64"/>
        <v>0</v>
      </c>
      <c r="N43" s="36">
        <f t="shared" si="64"/>
        <v>0</v>
      </c>
      <c r="O43" s="36">
        <f t="shared" si="64"/>
        <v>0</v>
      </c>
      <c r="P43" s="36">
        <f t="shared" ref="P43:AA43" si="65">P44+P45+P49+P53+P57+P58+P62+P66</f>
        <v>0</v>
      </c>
      <c r="Q43" s="36">
        <f t="shared" si="65"/>
        <v>0</v>
      </c>
      <c r="R43" s="36">
        <f t="shared" si="65"/>
        <v>0</v>
      </c>
      <c r="S43" s="36">
        <f t="shared" si="65"/>
        <v>0</v>
      </c>
      <c r="T43" s="36">
        <f t="shared" si="65"/>
        <v>0</v>
      </c>
      <c r="U43" s="36">
        <f t="shared" si="65"/>
        <v>0</v>
      </c>
      <c r="V43" s="130">
        <f t="shared" si="65"/>
        <v>0</v>
      </c>
      <c r="W43" s="36">
        <f t="shared" si="65"/>
        <v>0</v>
      </c>
      <c r="X43" s="36">
        <f t="shared" si="65"/>
        <v>0</v>
      </c>
      <c r="Y43" s="36">
        <f t="shared" si="65"/>
        <v>0</v>
      </c>
      <c r="Z43" s="36">
        <f t="shared" si="65"/>
        <v>0</v>
      </c>
      <c r="AA43" s="36">
        <f t="shared" si="65"/>
        <v>0</v>
      </c>
      <c r="AB43" s="36">
        <f t="shared" si="64"/>
        <v>0</v>
      </c>
      <c r="AC43" s="36">
        <f t="shared" si="64"/>
        <v>0</v>
      </c>
      <c r="AD43" s="36">
        <f t="shared" si="64"/>
        <v>0</v>
      </c>
      <c r="AE43" s="36">
        <f t="shared" si="64"/>
        <v>0</v>
      </c>
      <c r="AF43" s="36">
        <f t="shared" si="64"/>
        <v>0</v>
      </c>
      <c r="AG43" s="36">
        <f t="shared" si="64"/>
        <v>0</v>
      </c>
      <c r="AH43" s="130">
        <f t="shared" si="64"/>
        <v>0</v>
      </c>
      <c r="AI43" s="36">
        <f t="shared" ref="AI43:AK43" si="66">AI44+AI45+AI49+AI53+AI57+AI58+AI62+AI66</f>
        <v>0</v>
      </c>
      <c r="AJ43" s="36">
        <f t="shared" si="66"/>
        <v>0</v>
      </c>
      <c r="AK43" s="36">
        <f t="shared" si="66"/>
        <v>0</v>
      </c>
      <c r="AL43" s="36">
        <f t="shared" si="64"/>
        <v>0</v>
      </c>
      <c r="AM43" s="36">
        <f t="shared" si="64"/>
        <v>0</v>
      </c>
      <c r="AN43" s="36">
        <f t="shared" ref="AN43:AY43" si="67">AN44+AN45+AN49+AN53+AN57+AN58+AN62+AN66</f>
        <v>0</v>
      </c>
      <c r="AO43" s="36">
        <f t="shared" si="67"/>
        <v>0</v>
      </c>
      <c r="AP43" s="36">
        <f t="shared" si="67"/>
        <v>0</v>
      </c>
      <c r="AQ43" s="36">
        <f t="shared" si="67"/>
        <v>0</v>
      </c>
      <c r="AR43" s="36">
        <f t="shared" si="67"/>
        <v>0</v>
      </c>
      <c r="AS43" s="36">
        <f t="shared" si="67"/>
        <v>0</v>
      </c>
      <c r="AT43" s="130">
        <f t="shared" si="67"/>
        <v>0</v>
      </c>
      <c r="AU43" s="36">
        <f t="shared" si="67"/>
        <v>0</v>
      </c>
      <c r="AV43" s="36">
        <f t="shared" si="67"/>
        <v>0</v>
      </c>
      <c r="AW43" s="36">
        <f t="shared" si="67"/>
        <v>0</v>
      </c>
      <c r="AX43" s="36">
        <f t="shared" si="67"/>
        <v>0</v>
      </c>
      <c r="AY43" s="36">
        <f t="shared" si="67"/>
        <v>0</v>
      </c>
      <c r="AZ43" s="36">
        <f t="shared" ref="AZ43:BK43" si="68">AZ44+AZ45+AZ49+AZ53+AZ57+AZ58+AZ62+AZ66</f>
        <v>0</v>
      </c>
      <c r="BA43" s="36">
        <f t="shared" si="68"/>
        <v>0</v>
      </c>
      <c r="BB43" s="36">
        <f t="shared" si="68"/>
        <v>0</v>
      </c>
      <c r="BC43" s="36">
        <f t="shared" si="68"/>
        <v>0</v>
      </c>
      <c r="BD43" s="36">
        <f t="shared" si="68"/>
        <v>0</v>
      </c>
      <c r="BE43" s="36">
        <f t="shared" si="68"/>
        <v>0</v>
      </c>
      <c r="BF43" s="36">
        <f t="shared" si="68"/>
        <v>0</v>
      </c>
      <c r="BG43" s="36">
        <f t="shared" si="68"/>
        <v>0</v>
      </c>
      <c r="BH43" s="36">
        <f t="shared" si="68"/>
        <v>0</v>
      </c>
      <c r="BI43" s="36">
        <f t="shared" si="68"/>
        <v>0</v>
      </c>
      <c r="BJ43" s="36">
        <f t="shared" si="68"/>
        <v>0</v>
      </c>
      <c r="BK43" s="36">
        <f t="shared" si="68"/>
        <v>0</v>
      </c>
      <c r="BL43" s="60"/>
      <c r="BM43" s="64"/>
    </row>
    <row r="44" spans="1:65" s="42" customFormat="1" ht="31.5">
      <c r="A44" s="24" t="s">
        <v>348</v>
      </c>
      <c r="B44" s="31" t="s">
        <v>393</v>
      </c>
      <c r="C44" s="51"/>
      <c r="D44" s="129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129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129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129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129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61"/>
      <c r="BM44" s="65"/>
    </row>
    <row r="45" spans="1:65" s="42" customFormat="1" ht="78.75">
      <c r="A45" s="24" t="s">
        <v>348</v>
      </c>
      <c r="B45" s="31" t="s">
        <v>394</v>
      </c>
      <c r="C45" s="51"/>
      <c r="D45" s="129">
        <f t="shared" ref="D45:I45" si="69">SUM(D46:D48)</f>
        <v>0</v>
      </c>
      <c r="E45" s="43">
        <f t="shared" si="69"/>
        <v>0</v>
      </c>
      <c r="F45" s="43">
        <f t="shared" si="69"/>
        <v>0</v>
      </c>
      <c r="G45" s="43">
        <f t="shared" si="69"/>
        <v>0</v>
      </c>
      <c r="H45" s="43">
        <f t="shared" si="69"/>
        <v>0</v>
      </c>
      <c r="I45" s="43">
        <f t="shared" si="69"/>
        <v>0</v>
      </c>
      <c r="J45" s="129">
        <f t="shared" ref="J45:AY45" si="70">SUM(J46:J48)</f>
        <v>0</v>
      </c>
      <c r="K45" s="43">
        <f t="shared" si="70"/>
        <v>0</v>
      </c>
      <c r="L45" s="43">
        <f t="shared" si="70"/>
        <v>0</v>
      </c>
      <c r="M45" s="43">
        <f t="shared" si="70"/>
        <v>0</v>
      </c>
      <c r="N45" s="43">
        <f t="shared" si="70"/>
        <v>0</v>
      </c>
      <c r="O45" s="43">
        <f t="shared" si="70"/>
        <v>0</v>
      </c>
      <c r="P45" s="43">
        <f t="shared" ref="P45:AA45" si="71">SUM(P46:P48)</f>
        <v>0</v>
      </c>
      <c r="Q45" s="43">
        <f t="shared" si="71"/>
        <v>0</v>
      </c>
      <c r="R45" s="43">
        <f t="shared" si="71"/>
        <v>0</v>
      </c>
      <c r="S45" s="43">
        <f t="shared" si="71"/>
        <v>0</v>
      </c>
      <c r="T45" s="43">
        <f t="shared" si="71"/>
        <v>0</v>
      </c>
      <c r="U45" s="43">
        <f t="shared" si="71"/>
        <v>0</v>
      </c>
      <c r="V45" s="129">
        <f t="shared" si="71"/>
        <v>0</v>
      </c>
      <c r="W45" s="43">
        <f t="shared" si="71"/>
        <v>0</v>
      </c>
      <c r="X45" s="43">
        <f t="shared" si="71"/>
        <v>0</v>
      </c>
      <c r="Y45" s="43">
        <f t="shared" si="71"/>
        <v>0</v>
      </c>
      <c r="Z45" s="43">
        <f t="shared" si="71"/>
        <v>0</v>
      </c>
      <c r="AA45" s="43">
        <f t="shared" si="71"/>
        <v>0</v>
      </c>
      <c r="AB45" s="43">
        <f t="shared" si="70"/>
        <v>0</v>
      </c>
      <c r="AC45" s="43">
        <f t="shared" si="70"/>
        <v>0</v>
      </c>
      <c r="AD45" s="43">
        <f t="shared" si="70"/>
        <v>0</v>
      </c>
      <c r="AE45" s="43">
        <f t="shared" si="70"/>
        <v>0</v>
      </c>
      <c r="AF45" s="43">
        <f t="shared" si="70"/>
        <v>0</v>
      </c>
      <c r="AG45" s="43">
        <f t="shared" si="70"/>
        <v>0</v>
      </c>
      <c r="AH45" s="129">
        <f t="shared" si="70"/>
        <v>0</v>
      </c>
      <c r="AI45" s="43">
        <f t="shared" ref="AI45:AK45" si="72">SUM(AI46:AI48)</f>
        <v>0</v>
      </c>
      <c r="AJ45" s="43">
        <f t="shared" si="72"/>
        <v>0</v>
      </c>
      <c r="AK45" s="43">
        <f t="shared" si="72"/>
        <v>0</v>
      </c>
      <c r="AL45" s="43">
        <f t="shared" si="70"/>
        <v>0</v>
      </c>
      <c r="AM45" s="43">
        <f t="shared" si="70"/>
        <v>0</v>
      </c>
      <c r="AN45" s="43">
        <f t="shared" si="70"/>
        <v>0</v>
      </c>
      <c r="AO45" s="43">
        <f t="shared" si="70"/>
        <v>0</v>
      </c>
      <c r="AP45" s="43">
        <f t="shared" si="70"/>
        <v>0</v>
      </c>
      <c r="AQ45" s="43">
        <f t="shared" si="70"/>
        <v>0</v>
      </c>
      <c r="AR45" s="43">
        <f t="shared" si="70"/>
        <v>0</v>
      </c>
      <c r="AS45" s="43">
        <f t="shared" si="70"/>
        <v>0</v>
      </c>
      <c r="AT45" s="129">
        <f t="shared" si="70"/>
        <v>0</v>
      </c>
      <c r="AU45" s="43">
        <f t="shared" ref="AU45:AW45" si="73">SUM(AU46:AU48)</f>
        <v>0</v>
      </c>
      <c r="AV45" s="43">
        <f t="shared" si="73"/>
        <v>0</v>
      </c>
      <c r="AW45" s="43">
        <f t="shared" si="73"/>
        <v>0</v>
      </c>
      <c r="AX45" s="43">
        <f t="shared" si="70"/>
        <v>0</v>
      </c>
      <c r="AY45" s="43">
        <f t="shared" si="70"/>
        <v>0</v>
      </c>
      <c r="AZ45" s="43">
        <f t="shared" ref="AZ45:BK45" si="74">SUM(AZ46:AZ48)</f>
        <v>0</v>
      </c>
      <c r="BA45" s="43">
        <f t="shared" si="74"/>
        <v>0</v>
      </c>
      <c r="BB45" s="43">
        <f t="shared" si="74"/>
        <v>0</v>
      </c>
      <c r="BC45" s="43">
        <f t="shared" si="74"/>
        <v>0</v>
      </c>
      <c r="BD45" s="43">
        <f t="shared" si="74"/>
        <v>0</v>
      </c>
      <c r="BE45" s="43">
        <f t="shared" si="74"/>
        <v>0</v>
      </c>
      <c r="BF45" s="43">
        <f t="shared" si="74"/>
        <v>0</v>
      </c>
      <c r="BG45" s="43">
        <f t="shared" si="74"/>
        <v>0</v>
      </c>
      <c r="BH45" s="43">
        <f t="shared" si="74"/>
        <v>0</v>
      </c>
      <c r="BI45" s="43">
        <f t="shared" si="74"/>
        <v>0</v>
      </c>
      <c r="BJ45" s="43">
        <f t="shared" si="74"/>
        <v>0</v>
      </c>
      <c r="BK45" s="43">
        <f t="shared" si="74"/>
        <v>0</v>
      </c>
      <c r="BL45" s="61"/>
      <c r="BM45" s="65"/>
    </row>
    <row r="46" spans="1:65" s="39" customFormat="1">
      <c r="A46" s="32" t="s">
        <v>348</v>
      </c>
      <c r="B46" s="33" t="s">
        <v>388</v>
      </c>
      <c r="C46" s="40" t="s">
        <v>362</v>
      </c>
      <c r="D46" s="57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57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40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57" t="s">
        <v>362</v>
      </c>
      <c r="W46" s="40" t="s">
        <v>362</v>
      </c>
      <c r="X46" s="40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40" t="s">
        <v>362</v>
      </c>
      <c r="AF46" s="40" t="s">
        <v>362</v>
      </c>
      <c r="AG46" s="40" t="s">
        <v>362</v>
      </c>
      <c r="AH46" s="57" t="s">
        <v>362</v>
      </c>
      <c r="AI46" s="40" t="s">
        <v>362</v>
      </c>
      <c r="AJ46" s="40" t="s">
        <v>362</v>
      </c>
      <c r="AK46" s="40" t="s">
        <v>362</v>
      </c>
      <c r="AL46" s="40" t="s">
        <v>362</v>
      </c>
      <c r="AM46" s="40" t="s">
        <v>362</v>
      </c>
      <c r="AN46" s="40" t="s">
        <v>362</v>
      </c>
      <c r="AO46" s="40" t="s">
        <v>362</v>
      </c>
      <c r="AP46" s="40" t="s">
        <v>362</v>
      </c>
      <c r="AQ46" s="40" t="s">
        <v>362</v>
      </c>
      <c r="AR46" s="40" t="s">
        <v>362</v>
      </c>
      <c r="AS46" s="40" t="s">
        <v>362</v>
      </c>
      <c r="AT46" s="57" t="s">
        <v>362</v>
      </c>
      <c r="AU46" s="40" t="s">
        <v>362</v>
      </c>
      <c r="AV46" s="40" t="s">
        <v>362</v>
      </c>
      <c r="AW46" s="40" t="s">
        <v>362</v>
      </c>
      <c r="AX46" s="40" t="s">
        <v>362</v>
      </c>
      <c r="AY46" s="40" t="s">
        <v>362</v>
      </c>
      <c r="AZ46" s="40" t="s">
        <v>362</v>
      </c>
      <c r="BA46" s="40" t="s">
        <v>362</v>
      </c>
      <c r="BB46" s="40" t="s">
        <v>362</v>
      </c>
      <c r="BC46" s="40" t="s">
        <v>362</v>
      </c>
      <c r="BD46" s="40" t="s">
        <v>362</v>
      </c>
      <c r="BE46" s="40" t="s">
        <v>362</v>
      </c>
      <c r="BF46" s="40" t="s">
        <v>362</v>
      </c>
      <c r="BG46" s="40" t="s">
        <v>362</v>
      </c>
      <c r="BH46" s="40" t="s">
        <v>362</v>
      </c>
      <c r="BI46" s="40" t="s">
        <v>362</v>
      </c>
      <c r="BJ46" s="40" t="s">
        <v>362</v>
      </c>
      <c r="BK46" s="40" t="s">
        <v>362</v>
      </c>
      <c r="BL46" s="44"/>
      <c r="BM46" s="40" t="s">
        <v>362</v>
      </c>
    </row>
    <row r="47" spans="1:65" s="39" customFormat="1">
      <c r="A47" s="32" t="s">
        <v>348</v>
      </c>
      <c r="B47" s="33" t="s">
        <v>388</v>
      </c>
      <c r="C47" s="40" t="s">
        <v>362</v>
      </c>
      <c r="D47" s="57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57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40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57" t="s">
        <v>362</v>
      </c>
      <c r="W47" s="40" t="s">
        <v>362</v>
      </c>
      <c r="X47" s="40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40" t="s">
        <v>362</v>
      </c>
      <c r="AF47" s="40" t="s">
        <v>362</v>
      </c>
      <c r="AG47" s="40" t="s">
        <v>362</v>
      </c>
      <c r="AH47" s="57" t="s">
        <v>362</v>
      </c>
      <c r="AI47" s="40" t="s">
        <v>362</v>
      </c>
      <c r="AJ47" s="40" t="s">
        <v>362</v>
      </c>
      <c r="AK47" s="40" t="s">
        <v>362</v>
      </c>
      <c r="AL47" s="40" t="s">
        <v>362</v>
      </c>
      <c r="AM47" s="40" t="s">
        <v>362</v>
      </c>
      <c r="AN47" s="40" t="s">
        <v>362</v>
      </c>
      <c r="AO47" s="40" t="s">
        <v>362</v>
      </c>
      <c r="AP47" s="40" t="s">
        <v>362</v>
      </c>
      <c r="AQ47" s="40" t="s">
        <v>362</v>
      </c>
      <c r="AR47" s="40" t="s">
        <v>362</v>
      </c>
      <c r="AS47" s="40" t="s">
        <v>362</v>
      </c>
      <c r="AT47" s="57" t="s">
        <v>362</v>
      </c>
      <c r="AU47" s="40" t="s">
        <v>362</v>
      </c>
      <c r="AV47" s="40" t="s">
        <v>362</v>
      </c>
      <c r="AW47" s="40" t="s">
        <v>362</v>
      </c>
      <c r="AX47" s="40" t="s">
        <v>362</v>
      </c>
      <c r="AY47" s="40" t="s">
        <v>362</v>
      </c>
      <c r="AZ47" s="40" t="s">
        <v>362</v>
      </c>
      <c r="BA47" s="40" t="s">
        <v>362</v>
      </c>
      <c r="BB47" s="40" t="s">
        <v>362</v>
      </c>
      <c r="BC47" s="40" t="s">
        <v>362</v>
      </c>
      <c r="BD47" s="40" t="s">
        <v>362</v>
      </c>
      <c r="BE47" s="40" t="s">
        <v>362</v>
      </c>
      <c r="BF47" s="40" t="s">
        <v>362</v>
      </c>
      <c r="BG47" s="40" t="s">
        <v>362</v>
      </c>
      <c r="BH47" s="40" t="s">
        <v>362</v>
      </c>
      <c r="BI47" s="40" t="s">
        <v>362</v>
      </c>
      <c r="BJ47" s="40" t="s">
        <v>362</v>
      </c>
      <c r="BK47" s="40" t="s">
        <v>362</v>
      </c>
      <c r="BL47" s="44"/>
      <c r="BM47" s="40" t="s">
        <v>362</v>
      </c>
    </row>
    <row r="48" spans="1:65" s="39" customFormat="1">
      <c r="A48" s="32" t="s">
        <v>0</v>
      </c>
      <c r="B48" s="32" t="s">
        <v>0</v>
      </c>
      <c r="C48" s="40" t="s">
        <v>362</v>
      </c>
      <c r="D48" s="57" t="s">
        <v>362</v>
      </c>
      <c r="E48" s="40" t="s">
        <v>362</v>
      </c>
      <c r="F48" s="40" t="s">
        <v>362</v>
      </c>
      <c r="G48" s="40" t="s">
        <v>362</v>
      </c>
      <c r="H48" s="40" t="s">
        <v>362</v>
      </c>
      <c r="I48" s="40" t="s">
        <v>362</v>
      </c>
      <c r="J48" s="57" t="s">
        <v>362</v>
      </c>
      <c r="K48" s="40" t="s">
        <v>362</v>
      </c>
      <c r="L48" s="40" t="s">
        <v>362</v>
      </c>
      <c r="M48" s="40" t="s">
        <v>362</v>
      </c>
      <c r="N48" s="40" t="s">
        <v>362</v>
      </c>
      <c r="O48" s="40" t="s">
        <v>362</v>
      </c>
      <c r="P48" s="40" t="s">
        <v>362</v>
      </c>
      <c r="Q48" s="40" t="s">
        <v>362</v>
      </c>
      <c r="R48" s="40" t="s">
        <v>362</v>
      </c>
      <c r="S48" s="40" t="s">
        <v>362</v>
      </c>
      <c r="T48" s="40" t="s">
        <v>362</v>
      </c>
      <c r="U48" s="40" t="s">
        <v>362</v>
      </c>
      <c r="V48" s="57" t="s">
        <v>362</v>
      </c>
      <c r="W48" s="40" t="s">
        <v>362</v>
      </c>
      <c r="X48" s="40" t="s">
        <v>362</v>
      </c>
      <c r="Y48" s="40" t="s">
        <v>362</v>
      </c>
      <c r="Z48" s="40" t="s">
        <v>362</v>
      </c>
      <c r="AA48" s="40" t="s">
        <v>362</v>
      </c>
      <c r="AB48" s="40" t="s">
        <v>362</v>
      </c>
      <c r="AC48" s="40" t="s">
        <v>362</v>
      </c>
      <c r="AD48" s="40" t="s">
        <v>362</v>
      </c>
      <c r="AE48" s="40" t="s">
        <v>362</v>
      </c>
      <c r="AF48" s="40" t="s">
        <v>362</v>
      </c>
      <c r="AG48" s="40" t="s">
        <v>362</v>
      </c>
      <c r="AH48" s="57" t="s">
        <v>362</v>
      </c>
      <c r="AI48" s="40" t="s">
        <v>362</v>
      </c>
      <c r="AJ48" s="40" t="s">
        <v>362</v>
      </c>
      <c r="AK48" s="40" t="s">
        <v>362</v>
      </c>
      <c r="AL48" s="40" t="s">
        <v>362</v>
      </c>
      <c r="AM48" s="40" t="s">
        <v>362</v>
      </c>
      <c r="AN48" s="40" t="s">
        <v>362</v>
      </c>
      <c r="AO48" s="40" t="s">
        <v>362</v>
      </c>
      <c r="AP48" s="40" t="s">
        <v>362</v>
      </c>
      <c r="AQ48" s="40" t="s">
        <v>362</v>
      </c>
      <c r="AR48" s="40" t="s">
        <v>362</v>
      </c>
      <c r="AS48" s="40" t="s">
        <v>362</v>
      </c>
      <c r="AT48" s="57" t="s">
        <v>362</v>
      </c>
      <c r="AU48" s="40" t="s">
        <v>362</v>
      </c>
      <c r="AV48" s="40" t="s">
        <v>362</v>
      </c>
      <c r="AW48" s="40" t="s">
        <v>362</v>
      </c>
      <c r="AX48" s="40" t="s">
        <v>362</v>
      </c>
      <c r="AY48" s="40" t="s">
        <v>362</v>
      </c>
      <c r="AZ48" s="40" t="s">
        <v>362</v>
      </c>
      <c r="BA48" s="40" t="s">
        <v>362</v>
      </c>
      <c r="BB48" s="40" t="s">
        <v>362</v>
      </c>
      <c r="BC48" s="40" t="s">
        <v>362</v>
      </c>
      <c r="BD48" s="40" t="s">
        <v>362</v>
      </c>
      <c r="BE48" s="40" t="s">
        <v>362</v>
      </c>
      <c r="BF48" s="40" t="s">
        <v>362</v>
      </c>
      <c r="BG48" s="40" t="s">
        <v>362</v>
      </c>
      <c r="BH48" s="40" t="s">
        <v>362</v>
      </c>
      <c r="BI48" s="40" t="s">
        <v>362</v>
      </c>
      <c r="BJ48" s="40" t="s">
        <v>362</v>
      </c>
      <c r="BK48" s="40" t="s">
        <v>362</v>
      </c>
      <c r="BL48" s="44"/>
      <c r="BM48" s="40" t="s">
        <v>362</v>
      </c>
    </row>
    <row r="49" spans="1:65" s="42" customFormat="1" ht="78.75">
      <c r="A49" s="24" t="s">
        <v>348</v>
      </c>
      <c r="B49" s="31" t="s">
        <v>395</v>
      </c>
      <c r="C49" s="51"/>
      <c r="D49" s="129">
        <f t="shared" ref="D49:AM49" si="75">SUM(D50:D52)</f>
        <v>0</v>
      </c>
      <c r="E49" s="43">
        <f t="shared" si="75"/>
        <v>0</v>
      </c>
      <c r="F49" s="43">
        <f t="shared" si="75"/>
        <v>0</v>
      </c>
      <c r="G49" s="43">
        <f t="shared" si="75"/>
        <v>0</v>
      </c>
      <c r="H49" s="43">
        <f t="shared" si="75"/>
        <v>0</v>
      </c>
      <c r="I49" s="43">
        <f t="shared" si="75"/>
        <v>0</v>
      </c>
      <c r="J49" s="129">
        <f t="shared" si="75"/>
        <v>0</v>
      </c>
      <c r="K49" s="43">
        <f t="shared" si="75"/>
        <v>0</v>
      </c>
      <c r="L49" s="43">
        <f t="shared" si="75"/>
        <v>0</v>
      </c>
      <c r="M49" s="43">
        <f t="shared" si="75"/>
        <v>0</v>
      </c>
      <c r="N49" s="43">
        <f t="shared" si="75"/>
        <v>0</v>
      </c>
      <c r="O49" s="43">
        <f t="shared" si="75"/>
        <v>0</v>
      </c>
      <c r="P49" s="43">
        <f t="shared" ref="P49:AA49" si="76">SUM(P50:P52)</f>
        <v>0</v>
      </c>
      <c r="Q49" s="43">
        <f t="shared" si="76"/>
        <v>0</v>
      </c>
      <c r="R49" s="43">
        <f t="shared" si="76"/>
        <v>0</v>
      </c>
      <c r="S49" s="43">
        <f t="shared" si="76"/>
        <v>0</v>
      </c>
      <c r="T49" s="43">
        <f t="shared" si="76"/>
        <v>0</v>
      </c>
      <c r="U49" s="43">
        <f t="shared" si="76"/>
        <v>0</v>
      </c>
      <c r="V49" s="129">
        <f t="shared" si="76"/>
        <v>0</v>
      </c>
      <c r="W49" s="43">
        <f t="shared" si="76"/>
        <v>0</v>
      </c>
      <c r="X49" s="43">
        <f t="shared" si="76"/>
        <v>0</v>
      </c>
      <c r="Y49" s="43">
        <f t="shared" si="76"/>
        <v>0</v>
      </c>
      <c r="Z49" s="43">
        <f t="shared" si="76"/>
        <v>0</v>
      </c>
      <c r="AA49" s="43">
        <f t="shared" si="76"/>
        <v>0</v>
      </c>
      <c r="AB49" s="43">
        <f t="shared" si="75"/>
        <v>0</v>
      </c>
      <c r="AC49" s="43">
        <f t="shared" si="75"/>
        <v>0</v>
      </c>
      <c r="AD49" s="43">
        <f t="shared" si="75"/>
        <v>0</v>
      </c>
      <c r="AE49" s="43">
        <f t="shared" si="75"/>
        <v>0</v>
      </c>
      <c r="AF49" s="43">
        <f t="shared" si="75"/>
        <v>0</v>
      </c>
      <c r="AG49" s="43">
        <f t="shared" si="75"/>
        <v>0</v>
      </c>
      <c r="AH49" s="129">
        <f t="shared" si="75"/>
        <v>0</v>
      </c>
      <c r="AI49" s="43">
        <f t="shared" ref="AI49:AK49" si="77">SUM(AI50:AI52)</f>
        <v>0</v>
      </c>
      <c r="AJ49" s="43">
        <f t="shared" si="77"/>
        <v>0</v>
      </c>
      <c r="AK49" s="43">
        <f t="shared" si="77"/>
        <v>0</v>
      </c>
      <c r="AL49" s="43">
        <f t="shared" si="75"/>
        <v>0</v>
      </c>
      <c r="AM49" s="43">
        <f t="shared" si="75"/>
        <v>0</v>
      </c>
      <c r="AN49" s="43">
        <f t="shared" ref="AN49:AY49" si="78">SUM(AN50:AN52)</f>
        <v>0</v>
      </c>
      <c r="AO49" s="43">
        <f t="shared" si="78"/>
        <v>0</v>
      </c>
      <c r="AP49" s="43">
        <f t="shared" si="78"/>
        <v>0</v>
      </c>
      <c r="AQ49" s="43">
        <f t="shared" si="78"/>
        <v>0</v>
      </c>
      <c r="AR49" s="43">
        <f t="shared" si="78"/>
        <v>0</v>
      </c>
      <c r="AS49" s="43">
        <f t="shared" si="78"/>
        <v>0</v>
      </c>
      <c r="AT49" s="129">
        <f t="shared" si="78"/>
        <v>0</v>
      </c>
      <c r="AU49" s="43">
        <f t="shared" si="78"/>
        <v>0</v>
      </c>
      <c r="AV49" s="43">
        <f t="shared" si="78"/>
        <v>0</v>
      </c>
      <c r="AW49" s="43">
        <f t="shared" si="78"/>
        <v>0</v>
      </c>
      <c r="AX49" s="43">
        <f t="shared" si="78"/>
        <v>0</v>
      </c>
      <c r="AY49" s="43">
        <f t="shared" si="78"/>
        <v>0</v>
      </c>
      <c r="AZ49" s="43">
        <f t="shared" ref="AZ49:BK49" si="79">SUM(AZ50:AZ52)</f>
        <v>0</v>
      </c>
      <c r="BA49" s="43">
        <f t="shared" si="79"/>
        <v>0</v>
      </c>
      <c r="BB49" s="43">
        <f t="shared" si="79"/>
        <v>0</v>
      </c>
      <c r="BC49" s="43">
        <f t="shared" si="79"/>
        <v>0</v>
      </c>
      <c r="BD49" s="43">
        <f t="shared" si="79"/>
        <v>0</v>
      </c>
      <c r="BE49" s="43">
        <f t="shared" si="79"/>
        <v>0</v>
      </c>
      <c r="BF49" s="43">
        <f t="shared" si="79"/>
        <v>0</v>
      </c>
      <c r="BG49" s="43">
        <f t="shared" si="79"/>
        <v>0</v>
      </c>
      <c r="BH49" s="43">
        <f t="shared" si="79"/>
        <v>0</v>
      </c>
      <c r="BI49" s="43">
        <f t="shared" si="79"/>
        <v>0</v>
      </c>
      <c r="BJ49" s="43">
        <f t="shared" si="79"/>
        <v>0</v>
      </c>
      <c r="BK49" s="43">
        <f t="shared" si="79"/>
        <v>0</v>
      </c>
      <c r="BL49" s="61"/>
      <c r="BM49" s="65"/>
    </row>
    <row r="50" spans="1:65" s="39" customFormat="1">
      <c r="A50" s="32" t="s">
        <v>348</v>
      </c>
      <c r="B50" s="33" t="s">
        <v>388</v>
      </c>
      <c r="C50" s="40" t="s">
        <v>362</v>
      </c>
      <c r="D50" s="57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57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40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57" t="s">
        <v>362</v>
      </c>
      <c r="W50" s="40" t="s">
        <v>362</v>
      </c>
      <c r="X50" s="40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40" t="s">
        <v>362</v>
      </c>
      <c r="AF50" s="40" t="s">
        <v>362</v>
      </c>
      <c r="AG50" s="40" t="s">
        <v>362</v>
      </c>
      <c r="AH50" s="57" t="s">
        <v>362</v>
      </c>
      <c r="AI50" s="40" t="s">
        <v>362</v>
      </c>
      <c r="AJ50" s="40" t="s">
        <v>362</v>
      </c>
      <c r="AK50" s="40" t="s">
        <v>362</v>
      </c>
      <c r="AL50" s="40" t="s">
        <v>362</v>
      </c>
      <c r="AM50" s="40" t="s">
        <v>362</v>
      </c>
      <c r="AN50" s="40" t="s">
        <v>362</v>
      </c>
      <c r="AO50" s="40" t="s">
        <v>362</v>
      </c>
      <c r="AP50" s="40" t="s">
        <v>362</v>
      </c>
      <c r="AQ50" s="40" t="s">
        <v>362</v>
      </c>
      <c r="AR50" s="40" t="s">
        <v>362</v>
      </c>
      <c r="AS50" s="40" t="s">
        <v>362</v>
      </c>
      <c r="AT50" s="57" t="s">
        <v>362</v>
      </c>
      <c r="AU50" s="40" t="s">
        <v>362</v>
      </c>
      <c r="AV50" s="40" t="s">
        <v>362</v>
      </c>
      <c r="AW50" s="40" t="s">
        <v>362</v>
      </c>
      <c r="AX50" s="40" t="s">
        <v>362</v>
      </c>
      <c r="AY50" s="40" t="s">
        <v>362</v>
      </c>
      <c r="AZ50" s="40" t="s">
        <v>362</v>
      </c>
      <c r="BA50" s="40" t="s">
        <v>362</v>
      </c>
      <c r="BB50" s="40" t="s">
        <v>362</v>
      </c>
      <c r="BC50" s="40" t="s">
        <v>362</v>
      </c>
      <c r="BD50" s="40" t="s">
        <v>362</v>
      </c>
      <c r="BE50" s="40" t="s">
        <v>362</v>
      </c>
      <c r="BF50" s="40" t="s">
        <v>362</v>
      </c>
      <c r="BG50" s="40" t="s">
        <v>362</v>
      </c>
      <c r="BH50" s="40" t="s">
        <v>362</v>
      </c>
      <c r="BI50" s="40" t="s">
        <v>362</v>
      </c>
      <c r="BJ50" s="40" t="s">
        <v>362</v>
      </c>
      <c r="BK50" s="40" t="s">
        <v>362</v>
      </c>
      <c r="BL50" s="44"/>
      <c r="BM50" s="40" t="s">
        <v>362</v>
      </c>
    </row>
    <row r="51" spans="1:65" s="39" customFormat="1">
      <c r="A51" s="32" t="s">
        <v>348</v>
      </c>
      <c r="B51" s="33" t="s">
        <v>388</v>
      </c>
      <c r="C51" s="40" t="s">
        <v>362</v>
      </c>
      <c r="D51" s="57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57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40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57" t="s">
        <v>362</v>
      </c>
      <c r="W51" s="40" t="s">
        <v>362</v>
      </c>
      <c r="X51" s="40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40" t="s">
        <v>362</v>
      </c>
      <c r="AF51" s="40" t="s">
        <v>362</v>
      </c>
      <c r="AG51" s="40" t="s">
        <v>362</v>
      </c>
      <c r="AH51" s="57" t="s">
        <v>362</v>
      </c>
      <c r="AI51" s="40" t="s">
        <v>362</v>
      </c>
      <c r="AJ51" s="40" t="s">
        <v>362</v>
      </c>
      <c r="AK51" s="40" t="s">
        <v>362</v>
      </c>
      <c r="AL51" s="40" t="s">
        <v>362</v>
      </c>
      <c r="AM51" s="40" t="s">
        <v>362</v>
      </c>
      <c r="AN51" s="40" t="s">
        <v>362</v>
      </c>
      <c r="AO51" s="40" t="s">
        <v>362</v>
      </c>
      <c r="AP51" s="40" t="s">
        <v>362</v>
      </c>
      <c r="AQ51" s="40" t="s">
        <v>362</v>
      </c>
      <c r="AR51" s="40" t="s">
        <v>362</v>
      </c>
      <c r="AS51" s="40" t="s">
        <v>362</v>
      </c>
      <c r="AT51" s="57" t="s">
        <v>362</v>
      </c>
      <c r="AU51" s="40" t="s">
        <v>362</v>
      </c>
      <c r="AV51" s="40" t="s">
        <v>362</v>
      </c>
      <c r="AW51" s="40" t="s">
        <v>362</v>
      </c>
      <c r="AX51" s="40" t="s">
        <v>362</v>
      </c>
      <c r="AY51" s="40" t="s">
        <v>362</v>
      </c>
      <c r="AZ51" s="40" t="s">
        <v>362</v>
      </c>
      <c r="BA51" s="40" t="s">
        <v>362</v>
      </c>
      <c r="BB51" s="40" t="s">
        <v>362</v>
      </c>
      <c r="BC51" s="40" t="s">
        <v>362</v>
      </c>
      <c r="BD51" s="40" t="s">
        <v>362</v>
      </c>
      <c r="BE51" s="40" t="s">
        <v>362</v>
      </c>
      <c r="BF51" s="40" t="s">
        <v>362</v>
      </c>
      <c r="BG51" s="40" t="s">
        <v>362</v>
      </c>
      <c r="BH51" s="40" t="s">
        <v>362</v>
      </c>
      <c r="BI51" s="40" t="s">
        <v>362</v>
      </c>
      <c r="BJ51" s="40" t="s">
        <v>362</v>
      </c>
      <c r="BK51" s="40" t="s">
        <v>362</v>
      </c>
      <c r="BL51" s="44"/>
      <c r="BM51" s="40" t="s">
        <v>362</v>
      </c>
    </row>
    <row r="52" spans="1:65" s="39" customFormat="1">
      <c r="A52" s="32" t="s">
        <v>0</v>
      </c>
      <c r="B52" s="32" t="s">
        <v>0</v>
      </c>
      <c r="C52" s="40" t="s">
        <v>362</v>
      </c>
      <c r="D52" s="57" t="s">
        <v>362</v>
      </c>
      <c r="E52" s="40" t="s">
        <v>362</v>
      </c>
      <c r="F52" s="40" t="s">
        <v>362</v>
      </c>
      <c r="G52" s="40" t="s">
        <v>362</v>
      </c>
      <c r="H52" s="40" t="s">
        <v>362</v>
      </c>
      <c r="I52" s="40" t="s">
        <v>362</v>
      </c>
      <c r="J52" s="57" t="s">
        <v>362</v>
      </c>
      <c r="K52" s="40" t="s">
        <v>362</v>
      </c>
      <c r="L52" s="40" t="s">
        <v>362</v>
      </c>
      <c r="M52" s="40" t="s">
        <v>362</v>
      </c>
      <c r="N52" s="40" t="s">
        <v>362</v>
      </c>
      <c r="O52" s="40" t="s">
        <v>362</v>
      </c>
      <c r="P52" s="40" t="s">
        <v>362</v>
      </c>
      <c r="Q52" s="40" t="s">
        <v>362</v>
      </c>
      <c r="R52" s="40" t="s">
        <v>362</v>
      </c>
      <c r="S52" s="40" t="s">
        <v>362</v>
      </c>
      <c r="T52" s="40" t="s">
        <v>362</v>
      </c>
      <c r="U52" s="40" t="s">
        <v>362</v>
      </c>
      <c r="V52" s="57" t="s">
        <v>362</v>
      </c>
      <c r="W52" s="40" t="s">
        <v>362</v>
      </c>
      <c r="X52" s="40" t="s">
        <v>362</v>
      </c>
      <c r="Y52" s="40" t="s">
        <v>362</v>
      </c>
      <c r="Z52" s="40" t="s">
        <v>362</v>
      </c>
      <c r="AA52" s="40" t="s">
        <v>362</v>
      </c>
      <c r="AB52" s="40" t="s">
        <v>362</v>
      </c>
      <c r="AC52" s="40" t="s">
        <v>362</v>
      </c>
      <c r="AD52" s="40" t="s">
        <v>362</v>
      </c>
      <c r="AE52" s="40" t="s">
        <v>362</v>
      </c>
      <c r="AF52" s="40" t="s">
        <v>362</v>
      </c>
      <c r="AG52" s="40" t="s">
        <v>362</v>
      </c>
      <c r="AH52" s="57" t="s">
        <v>362</v>
      </c>
      <c r="AI52" s="40" t="s">
        <v>362</v>
      </c>
      <c r="AJ52" s="40" t="s">
        <v>362</v>
      </c>
      <c r="AK52" s="40" t="s">
        <v>362</v>
      </c>
      <c r="AL52" s="40" t="s">
        <v>362</v>
      </c>
      <c r="AM52" s="40" t="s">
        <v>362</v>
      </c>
      <c r="AN52" s="40" t="s">
        <v>362</v>
      </c>
      <c r="AO52" s="40" t="s">
        <v>362</v>
      </c>
      <c r="AP52" s="40" t="s">
        <v>362</v>
      </c>
      <c r="AQ52" s="40" t="s">
        <v>362</v>
      </c>
      <c r="AR52" s="40" t="s">
        <v>362</v>
      </c>
      <c r="AS52" s="40" t="s">
        <v>362</v>
      </c>
      <c r="AT52" s="57" t="s">
        <v>362</v>
      </c>
      <c r="AU52" s="40" t="s">
        <v>362</v>
      </c>
      <c r="AV52" s="40" t="s">
        <v>362</v>
      </c>
      <c r="AW52" s="40" t="s">
        <v>362</v>
      </c>
      <c r="AX52" s="40" t="s">
        <v>362</v>
      </c>
      <c r="AY52" s="40" t="s">
        <v>362</v>
      </c>
      <c r="AZ52" s="40" t="s">
        <v>362</v>
      </c>
      <c r="BA52" s="40" t="s">
        <v>362</v>
      </c>
      <c r="BB52" s="40" t="s">
        <v>362</v>
      </c>
      <c r="BC52" s="40" t="s">
        <v>362</v>
      </c>
      <c r="BD52" s="40" t="s">
        <v>362</v>
      </c>
      <c r="BE52" s="40" t="s">
        <v>362</v>
      </c>
      <c r="BF52" s="40" t="s">
        <v>362</v>
      </c>
      <c r="BG52" s="40" t="s">
        <v>362</v>
      </c>
      <c r="BH52" s="40" t="s">
        <v>362</v>
      </c>
      <c r="BI52" s="40" t="s">
        <v>362</v>
      </c>
      <c r="BJ52" s="40" t="s">
        <v>362</v>
      </c>
      <c r="BK52" s="40" t="s">
        <v>362</v>
      </c>
      <c r="BL52" s="44"/>
      <c r="BM52" s="40" t="s">
        <v>362</v>
      </c>
    </row>
    <row r="53" spans="1:65" s="42" customFormat="1" ht="78.75">
      <c r="A53" s="24" t="s">
        <v>348</v>
      </c>
      <c r="B53" s="31" t="s">
        <v>396</v>
      </c>
      <c r="C53" s="51"/>
      <c r="D53" s="129">
        <f t="shared" ref="D53:AM53" si="80">SUM(D54:D56)</f>
        <v>0</v>
      </c>
      <c r="E53" s="43">
        <f t="shared" si="80"/>
        <v>0</v>
      </c>
      <c r="F53" s="43">
        <f t="shared" si="80"/>
        <v>0</v>
      </c>
      <c r="G53" s="43">
        <f t="shared" si="80"/>
        <v>0</v>
      </c>
      <c r="H53" s="43">
        <f t="shared" si="80"/>
        <v>0</v>
      </c>
      <c r="I53" s="43">
        <f t="shared" si="80"/>
        <v>0</v>
      </c>
      <c r="J53" s="129">
        <f t="shared" si="80"/>
        <v>0</v>
      </c>
      <c r="K53" s="43">
        <f t="shared" si="80"/>
        <v>0</v>
      </c>
      <c r="L53" s="43">
        <f t="shared" si="80"/>
        <v>0</v>
      </c>
      <c r="M53" s="43">
        <f t="shared" si="80"/>
        <v>0</v>
      </c>
      <c r="N53" s="43">
        <f t="shared" si="80"/>
        <v>0</v>
      </c>
      <c r="O53" s="43">
        <f t="shared" si="80"/>
        <v>0</v>
      </c>
      <c r="P53" s="43">
        <f t="shared" ref="P53:AA53" si="81">SUM(P54:P56)</f>
        <v>0</v>
      </c>
      <c r="Q53" s="43">
        <f t="shared" si="81"/>
        <v>0</v>
      </c>
      <c r="R53" s="43">
        <f t="shared" si="81"/>
        <v>0</v>
      </c>
      <c r="S53" s="43">
        <f t="shared" si="81"/>
        <v>0</v>
      </c>
      <c r="T53" s="43">
        <f t="shared" si="81"/>
        <v>0</v>
      </c>
      <c r="U53" s="43">
        <f t="shared" si="81"/>
        <v>0</v>
      </c>
      <c r="V53" s="129">
        <f t="shared" si="81"/>
        <v>0</v>
      </c>
      <c r="W53" s="43">
        <f t="shared" si="81"/>
        <v>0</v>
      </c>
      <c r="X53" s="43">
        <f t="shared" si="81"/>
        <v>0</v>
      </c>
      <c r="Y53" s="43">
        <f t="shared" si="81"/>
        <v>0</v>
      </c>
      <c r="Z53" s="43">
        <f t="shared" si="81"/>
        <v>0</v>
      </c>
      <c r="AA53" s="43">
        <f t="shared" si="81"/>
        <v>0</v>
      </c>
      <c r="AB53" s="43">
        <f t="shared" si="80"/>
        <v>0</v>
      </c>
      <c r="AC53" s="43">
        <f t="shared" si="80"/>
        <v>0</v>
      </c>
      <c r="AD53" s="43">
        <f t="shared" si="80"/>
        <v>0</v>
      </c>
      <c r="AE53" s="43">
        <f t="shared" si="80"/>
        <v>0</v>
      </c>
      <c r="AF53" s="43">
        <f t="shared" si="80"/>
        <v>0</v>
      </c>
      <c r="AG53" s="43">
        <f t="shared" si="80"/>
        <v>0</v>
      </c>
      <c r="AH53" s="129">
        <f t="shared" si="80"/>
        <v>0</v>
      </c>
      <c r="AI53" s="43">
        <f t="shared" ref="AI53:AK53" si="82">SUM(AI54:AI56)</f>
        <v>0</v>
      </c>
      <c r="AJ53" s="43">
        <f t="shared" si="82"/>
        <v>0</v>
      </c>
      <c r="AK53" s="43">
        <f t="shared" si="82"/>
        <v>0</v>
      </c>
      <c r="AL53" s="43">
        <f t="shared" si="80"/>
        <v>0</v>
      </c>
      <c r="AM53" s="43">
        <f t="shared" si="80"/>
        <v>0</v>
      </c>
      <c r="AN53" s="43">
        <f t="shared" ref="AN53:AY53" si="83">SUM(AN54:AN56)</f>
        <v>0</v>
      </c>
      <c r="AO53" s="43">
        <f t="shared" si="83"/>
        <v>0</v>
      </c>
      <c r="AP53" s="43">
        <f t="shared" si="83"/>
        <v>0</v>
      </c>
      <c r="AQ53" s="43">
        <f t="shared" si="83"/>
        <v>0</v>
      </c>
      <c r="AR53" s="43">
        <f t="shared" si="83"/>
        <v>0</v>
      </c>
      <c r="AS53" s="43">
        <f t="shared" si="83"/>
        <v>0</v>
      </c>
      <c r="AT53" s="129">
        <f t="shared" si="83"/>
        <v>0</v>
      </c>
      <c r="AU53" s="43">
        <f t="shared" si="83"/>
        <v>0</v>
      </c>
      <c r="AV53" s="43">
        <f t="shared" si="83"/>
        <v>0</v>
      </c>
      <c r="AW53" s="43">
        <f t="shared" si="83"/>
        <v>0</v>
      </c>
      <c r="AX53" s="43">
        <f t="shared" si="83"/>
        <v>0</v>
      </c>
      <c r="AY53" s="43">
        <f t="shared" si="83"/>
        <v>0</v>
      </c>
      <c r="AZ53" s="43">
        <f t="shared" ref="AZ53:BK53" si="84">SUM(AZ54:AZ56)</f>
        <v>0</v>
      </c>
      <c r="BA53" s="43">
        <f t="shared" si="84"/>
        <v>0</v>
      </c>
      <c r="BB53" s="43">
        <f t="shared" si="84"/>
        <v>0</v>
      </c>
      <c r="BC53" s="43">
        <f t="shared" si="84"/>
        <v>0</v>
      </c>
      <c r="BD53" s="43">
        <f t="shared" si="84"/>
        <v>0</v>
      </c>
      <c r="BE53" s="43">
        <f t="shared" si="84"/>
        <v>0</v>
      </c>
      <c r="BF53" s="43">
        <f t="shared" si="84"/>
        <v>0</v>
      </c>
      <c r="BG53" s="43">
        <f t="shared" si="84"/>
        <v>0</v>
      </c>
      <c r="BH53" s="43">
        <f t="shared" si="84"/>
        <v>0</v>
      </c>
      <c r="BI53" s="43">
        <f t="shared" si="84"/>
        <v>0</v>
      </c>
      <c r="BJ53" s="43">
        <f t="shared" si="84"/>
        <v>0</v>
      </c>
      <c r="BK53" s="43">
        <f t="shared" si="84"/>
        <v>0</v>
      </c>
      <c r="BL53" s="61"/>
      <c r="BM53" s="65"/>
    </row>
    <row r="54" spans="1:65" s="39" customFormat="1">
      <c r="A54" s="32" t="s">
        <v>348</v>
      </c>
      <c r="B54" s="33" t="s">
        <v>388</v>
      </c>
      <c r="C54" s="40" t="s">
        <v>362</v>
      </c>
      <c r="D54" s="57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57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 t="s">
        <v>362</v>
      </c>
      <c r="Q54" s="40" t="s">
        <v>362</v>
      </c>
      <c r="R54" s="40" t="s">
        <v>362</v>
      </c>
      <c r="S54" s="40" t="s">
        <v>362</v>
      </c>
      <c r="T54" s="40" t="s">
        <v>362</v>
      </c>
      <c r="U54" s="40" t="s">
        <v>362</v>
      </c>
      <c r="V54" s="57" t="s">
        <v>362</v>
      </c>
      <c r="W54" s="40" t="s">
        <v>362</v>
      </c>
      <c r="X54" s="40" t="s">
        <v>362</v>
      </c>
      <c r="Y54" s="40" t="s">
        <v>362</v>
      </c>
      <c r="Z54" s="40" t="s">
        <v>362</v>
      </c>
      <c r="AA54" s="40" t="s">
        <v>362</v>
      </c>
      <c r="AB54" s="40" t="s">
        <v>362</v>
      </c>
      <c r="AC54" s="40" t="s">
        <v>362</v>
      </c>
      <c r="AD54" s="40" t="s">
        <v>362</v>
      </c>
      <c r="AE54" s="40" t="s">
        <v>362</v>
      </c>
      <c r="AF54" s="40" t="s">
        <v>362</v>
      </c>
      <c r="AG54" s="40" t="s">
        <v>362</v>
      </c>
      <c r="AH54" s="57" t="s">
        <v>362</v>
      </c>
      <c r="AI54" s="40" t="s">
        <v>362</v>
      </c>
      <c r="AJ54" s="40" t="s">
        <v>362</v>
      </c>
      <c r="AK54" s="40" t="s">
        <v>362</v>
      </c>
      <c r="AL54" s="40" t="s">
        <v>362</v>
      </c>
      <c r="AM54" s="40" t="s">
        <v>362</v>
      </c>
      <c r="AN54" s="40" t="s">
        <v>362</v>
      </c>
      <c r="AO54" s="40" t="s">
        <v>362</v>
      </c>
      <c r="AP54" s="40" t="s">
        <v>362</v>
      </c>
      <c r="AQ54" s="40" t="s">
        <v>362</v>
      </c>
      <c r="AR54" s="40" t="s">
        <v>362</v>
      </c>
      <c r="AS54" s="40" t="s">
        <v>362</v>
      </c>
      <c r="AT54" s="57" t="s">
        <v>362</v>
      </c>
      <c r="AU54" s="40" t="s">
        <v>362</v>
      </c>
      <c r="AV54" s="40" t="s">
        <v>362</v>
      </c>
      <c r="AW54" s="40" t="s">
        <v>362</v>
      </c>
      <c r="AX54" s="40" t="s">
        <v>362</v>
      </c>
      <c r="AY54" s="40" t="s">
        <v>362</v>
      </c>
      <c r="AZ54" s="40" t="s">
        <v>362</v>
      </c>
      <c r="BA54" s="40" t="s">
        <v>362</v>
      </c>
      <c r="BB54" s="40" t="s">
        <v>362</v>
      </c>
      <c r="BC54" s="40" t="s">
        <v>362</v>
      </c>
      <c r="BD54" s="40" t="s">
        <v>362</v>
      </c>
      <c r="BE54" s="40" t="s">
        <v>362</v>
      </c>
      <c r="BF54" s="40" t="s">
        <v>362</v>
      </c>
      <c r="BG54" s="40" t="s">
        <v>362</v>
      </c>
      <c r="BH54" s="40" t="s">
        <v>362</v>
      </c>
      <c r="BI54" s="40" t="s">
        <v>362</v>
      </c>
      <c r="BJ54" s="40" t="s">
        <v>362</v>
      </c>
      <c r="BK54" s="40" t="s">
        <v>362</v>
      </c>
      <c r="BL54" s="44"/>
      <c r="BM54" s="40" t="s">
        <v>362</v>
      </c>
    </row>
    <row r="55" spans="1:65" s="39" customFormat="1">
      <c r="A55" s="32" t="s">
        <v>348</v>
      </c>
      <c r="B55" s="33" t="s">
        <v>388</v>
      </c>
      <c r="C55" s="40" t="s">
        <v>362</v>
      </c>
      <c r="D55" s="57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57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40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57" t="s">
        <v>362</v>
      </c>
      <c r="W55" s="40" t="s">
        <v>362</v>
      </c>
      <c r="X55" s="40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40" t="s">
        <v>362</v>
      </c>
      <c r="AF55" s="40" t="s">
        <v>362</v>
      </c>
      <c r="AG55" s="40" t="s">
        <v>362</v>
      </c>
      <c r="AH55" s="57" t="s">
        <v>362</v>
      </c>
      <c r="AI55" s="40" t="s">
        <v>362</v>
      </c>
      <c r="AJ55" s="40" t="s">
        <v>362</v>
      </c>
      <c r="AK55" s="40" t="s">
        <v>362</v>
      </c>
      <c r="AL55" s="40" t="s">
        <v>362</v>
      </c>
      <c r="AM55" s="40" t="s">
        <v>362</v>
      </c>
      <c r="AN55" s="40" t="s">
        <v>362</v>
      </c>
      <c r="AO55" s="40" t="s">
        <v>362</v>
      </c>
      <c r="AP55" s="40" t="s">
        <v>362</v>
      </c>
      <c r="AQ55" s="40" t="s">
        <v>362</v>
      </c>
      <c r="AR55" s="40" t="s">
        <v>362</v>
      </c>
      <c r="AS55" s="40" t="s">
        <v>362</v>
      </c>
      <c r="AT55" s="57" t="s">
        <v>362</v>
      </c>
      <c r="AU55" s="40" t="s">
        <v>362</v>
      </c>
      <c r="AV55" s="40" t="s">
        <v>362</v>
      </c>
      <c r="AW55" s="40" t="s">
        <v>362</v>
      </c>
      <c r="AX55" s="40" t="s">
        <v>362</v>
      </c>
      <c r="AY55" s="40" t="s">
        <v>362</v>
      </c>
      <c r="AZ55" s="40" t="s">
        <v>362</v>
      </c>
      <c r="BA55" s="40" t="s">
        <v>362</v>
      </c>
      <c r="BB55" s="40" t="s">
        <v>362</v>
      </c>
      <c r="BC55" s="40" t="s">
        <v>362</v>
      </c>
      <c r="BD55" s="40" t="s">
        <v>362</v>
      </c>
      <c r="BE55" s="40" t="s">
        <v>362</v>
      </c>
      <c r="BF55" s="40" t="s">
        <v>362</v>
      </c>
      <c r="BG55" s="40" t="s">
        <v>362</v>
      </c>
      <c r="BH55" s="40" t="s">
        <v>362</v>
      </c>
      <c r="BI55" s="40" t="s">
        <v>362</v>
      </c>
      <c r="BJ55" s="40" t="s">
        <v>362</v>
      </c>
      <c r="BK55" s="40" t="s">
        <v>362</v>
      </c>
      <c r="BL55" s="44"/>
      <c r="BM55" s="40" t="s">
        <v>362</v>
      </c>
    </row>
    <row r="56" spans="1:65" s="39" customFormat="1">
      <c r="A56" s="32" t="s">
        <v>0</v>
      </c>
      <c r="B56" s="32" t="s">
        <v>0</v>
      </c>
      <c r="C56" s="40" t="s">
        <v>362</v>
      </c>
      <c r="D56" s="57" t="s">
        <v>362</v>
      </c>
      <c r="E56" s="40" t="s">
        <v>362</v>
      </c>
      <c r="F56" s="40" t="s">
        <v>362</v>
      </c>
      <c r="G56" s="40" t="s">
        <v>362</v>
      </c>
      <c r="H56" s="40" t="s">
        <v>362</v>
      </c>
      <c r="I56" s="40" t="s">
        <v>362</v>
      </c>
      <c r="J56" s="57" t="s">
        <v>362</v>
      </c>
      <c r="K56" s="40" t="s">
        <v>362</v>
      </c>
      <c r="L56" s="40" t="s">
        <v>362</v>
      </c>
      <c r="M56" s="40" t="s">
        <v>362</v>
      </c>
      <c r="N56" s="40" t="s">
        <v>362</v>
      </c>
      <c r="O56" s="40" t="s">
        <v>362</v>
      </c>
      <c r="P56" s="40" t="s">
        <v>362</v>
      </c>
      <c r="Q56" s="40" t="s">
        <v>362</v>
      </c>
      <c r="R56" s="40" t="s">
        <v>362</v>
      </c>
      <c r="S56" s="40" t="s">
        <v>362</v>
      </c>
      <c r="T56" s="40" t="s">
        <v>362</v>
      </c>
      <c r="U56" s="40" t="s">
        <v>362</v>
      </c>
      <c r="V56" s="57" t="s">
        <v>362</v>
      </c>
      <c r="W56" s="40" t="s">
        <v>362</v>
      </c>
      <c r="X56" s="40" t="s">
        <v>362</v>
      </c>
      <c r="Y56" s="40" t="s">
        <v>362</v>
      </c>
      <c r="Z56" s="40" t="s">
        <v>362</v>
      </c>
      <c r="AA56" s="40" t="s">
        <v>362</v>
      </c>
      <c r="AB56" s="40" t="s">
        <v>362</v>
      </c>
      <c r="AC56" s="40" t="s">
        <v>362</v>
      </c>
      <c r="AD56" s="40" t="s">
        <v>362</v>
      </c>
      <c r="AE56" s="40" t="s">
        <v>362</v>
      </c>
      <c r="AF56" s="40" t="s">
        <v>362</v>
      </c>
      <c r="AG56" s="40" t="s">
        <v>362</v>
      </c>
      <c r="AH56" s="57" t="s">
        <v>362</v>
      </c>
      <c r="AI56" s="40" t="s">
        <v>362</v>
      </c>
      <c r="AJ56" s="40" t="s">
        <v>362</v>
      </c>
      <c r="AK56" s="40" t="s">
        <v>362</v>
      </c>
      <c r="AL56" s="40" t="s">
        <v>362</v>
      </c>
      <c r="AM56" s="40" t="s">
        <v>362</v>
      </c>
      <c r="AN56" s="40" t="s">
        <v>362</v>
      </c>
      <c r="AO56" s="40" t="s">
        <v>362</v>
      </c>
      <c r="AP56" s="40" t="s">
        <v>362</v>
      </c>
      <c r="AQ56" s="40" t="s">
        <v>362</v>
      </c>
      <c r="AR56" s="40" t="s">
        <v>362</v>
      </c>
      <c r="AS56" s="40" t="s">
        <v>362</v>
      </c>
      <c r="AT56" s="57" t="s">
        <v>362</v>
      </c>
      <c r="AU56" s="40" t="s">
        <v>362</v>
      </c>
      <c r="AV56" s="40" t="s">
        <v>362</v>
      </c>
      <c r="AW56" s="40" t="s">
        <v>362</v>
      </c>
      <c r="AX56" s="40" t="s">
        <v>362</v>
      </c>
      <c r="AY56" s="40" t="s">
        <v>362</v>
      </c>
      <c r="AZ56" s="40" t="s">
        <v>362</v>
      </c>
      <c r="BA56" s="40" t="s">
        <v>362</v>
      </c>
      <c r="BB56" s="40" t="s">
        <v>362</v>
      </c>
      <c r="BC56" s="40" t="s">
        <v>362</v>
      </c>
      <c r="BD56" s="40" t="s">
        <v>362</v>
      </c>
      <c r="BE56" s="40" t="s">
        <v>362</v>
      </c>
      <c r="BF56" s="40" t="s">
        <v>362</v>
      </c>
      <c r="BG56" s="40" t="s">
        <v>362</v>
      </c>
      <c r="BH56" s="40" t="s">
        <v>362</v>
      </c>
      <c r="BI56" s="40" t="s">
        <v>362</v>
      </c>
      <c r="BJ56" s="40" t="s">
        <v>362</v>
      </c>
      <c r="BK56" s="40" t="s">
        <v>362</v>
      </c>
      <c r="BL56" s="44"/>
      <c r="BM56" s="40" t="s">
        <v>362</v>
      </c>
    </row>
    <row r="57" spans="1:65" s="42" customFormat="1" ht="31.5">
      <c r="A57" s="24" t="s">
        <v>349</v>
      </c>
      <c r="B57" s="31" t="s">
        <v>393</v>
      </c>
      <c r="C57" s="51"/>
      <c r="D57" s="129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129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129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129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129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61"/>
      <c r="BM57" s="65"/>
    </row>
    <row r="58" spans="1:65" s="42" customFormat="1" ht="78.75">
      <c r="A58" s="24" t="s">
        <v>349</v>
      </c>
      <c r="B58" s="31" t="s">
        <v>394</v>
      </c>
      <c r="C58" s="51"/>
      <c r="D58" s="129">
        <f t="shared" ref="D58:AM58" si="85">SUM(D59:D61)</f>
        <v>0</v>
      </c>
      <c r="E58" s="43">
        <f t="shared" si="85"/>
        <v>0</v>
      </c>
      <c r="F58" s="43">
        <f t="shared" si="85"/>
        <v>0</v>
      </c>
      <c r="G58" s="43">
        <f t="shared" si="85"/>
        <v>0</v>
      </c>
      <c r="H58" s="43">
        <f t="shared" si="85"/>
        <v>0</v>
      </c>
      <c r="I58" s="43">
        <f t="shared" si="85"/>
        <v>0</v>
      </c>
      <c r="J58" s="129">
        <f t="shared" si="85"/>
        <v>0</v>
      </c>
      <c r="K58" s="43">
        <f t="shared" si="85"/>
        <v>0</v>
      </c>
      <c r="L58" s="43">
        <f t="shared" si="85"/>
        <v>0</v>
      </c>
      <c r="M58" s="43">
        <f t="shared" si="85"/>
        <v>0</v>
      </c>
      <c r="N58" s="43">
        <f t="shared" si="85"/>
        <v>0</v>
      </c>
      <c r="O58" s="43">
        <f t="shared" si="85"/>
        <v>0</v>
      </c>
      <c r="P58" s="43">
        <f t="shared" ref="P58:AA58" si="86">SUM(P59:P61)</f>
        <v>0</v>
      </c>
      <c r="Q58" s="43">
        <f t="shared" si="86"/>
        <v>0</v>
      </c>
      <c r="R58" s="43">
        <f t="shared" si="86"/>
        <v>0</v>
      </c>
      <c r="S58" s="43">
        <f t="shared" si="86"/>
        <v>0</v>
      </c>
      <c r="T58" s="43">
        <f t="shared" si="86"/>
        <v>0</v>
      </c>
      <c r="U58" s="43">
        <f t="shared" si="86"/>
        <v>0</v>
      </c>
      <c r="V58" s="129">
        <f t="shared" si="86"/>
        <v>0</v>
      </c>
      <c r="W58" s="43">
        <f t="shared" si="86"/>
        <v>0</v>
      </c>
      <c r="X58" s="43">
        <f t="shared" si="86"/>
        <v>0</v>
      </c>
      <c r="Y58" s="43">
        <f t="shared" si="86"/>
        <v>0</v>
      </c>
      <c r="Z58" s="43">
        <f t="shared" si="86"/>
        <v>0</v>
      </c>
      <c r="AA58" s="43">
        <f t="shared" si="86"/>
        <v>0</v>
      </c>
      <c r="AB58" s="43">
        <f t="shared" si="85"/>
        <v>0</v>
      </c>
      <c r="AC58" s="43">
        <f t="shared" si="85"/>
        <v>0</v>
      </c>
      <c r="AD58" s="43">
        <f t="shared" si="85"/>
        <v>0</v>
      </c>
      <c r="AE58" s="43">
        <f t="shared" si="85"/>
        <v>0</v>
      </c>
      <c r="AF58" s="43">
        <f t="shared" si="85"/>
        <v>0</v>
      </c>
      <c r="AG58" s="43">
        <f t="shared" si="85"/>
        <v>0</v>
      </c>
      <c r="AH58" s="129">
        <f t="shared" si="85"/>
        <v>0</v>
      </c>
      <c r="AI58" s="43">
        <f t="shared" ref="AI58:AK58" si="87">SUM(AI59:AI61)</f>
        <v>0</v>
      </c>
      <c r="AJ58" s="43">
        <f t="shared" si="87"/>
        <v>0</v>
      </c>
      <c r="AK58" s="43">
        <f t="shared" si="87"/>
        <v>0</v>
      </c>
      <c r="AL58" s="43">
        <f t="shared" si="85"/>
        <v>0</v>
      </c>
      <c r="AM58" s="43">
        <f t="shared" si="85"/>
        <v>0</v>
      </c>
      <c r="AN58" s="43">
        <f t="shared" ref="AN58:AY58" si="88">SUM(AN59:AN61)</f>
        <v>0</v>
      </c>
      <c r="AO58" s="43">
        <f t="shared" si="88"/>
        <v>0</v>
      </c>
      <c r="AP58" s="43">
        <f t="shared" si="88"/>
        <v>0</v>
      </c>
      <c r="AQ58" s="43">
        <f t="shared" si="88"/>
        <v>0</v>
      </c>
      <c r="AR58" s="43">
        <f t="shared" si="88"/>
        <v>0</v>
      </c>
      <c r="AS58" s="43">
        <f t="shared" si="88"/>
        <v>0</v>
      </c>
      <c r="AT58" s="129">
        <f t="shared" si="88"/>
        <v>0</v>
      </c>
      <c r="AU58" s="43">
        <f t="shared" si="88"/>
        <v>0</v>
      </c>
      <c r="AV58" s="43">
        <f t="shared" si="88"/>
        <v>0</v>
      </c>
      <c r="AW58" s="43">
        <f t="shared" si="88"/>
        <v>0</v>
      </c>
      <c r="AX58" s="43">
        <f t="shared" si="88"/>
        <v>0</v>
      </c>
      <c r="AY58" s="43">
        <f t="shared" si="88"/>
        <v>0</v>
      </c>
      <c r="AZ58" s="43">
        <f t="shared" ref="AZ58:BK58" si="89">SUM(AZ59:AZ61)</f>
        <v>0</v>
      </c>
      <c r="BA58" s="43">
        <f t="shared" si="89"/>
        <v>0</v>
      </c>
      <c r="BB58" s="43">
        <f t="shared" si="89"/>
        <v>0</v>
      </c>
      <c r="BC58" s="43">
        <f t="shared" si="89"/>
        <v>0</v>
      </c>
      <c r="BD58" s="43">
        <f t="shared" si="89"/>
        <v>0</v>
      </c>
      <c r="BE58" s="43">
        <f t="shared" si="89"/>
        <v>0</v>
      </c>
      <c r="BF58" s="43">
        <f t="shared" si="89"/>
        <v>0</v>
      </c>
      <c r="BG58" s="43">
        <f t="shared" si="89"/>
        <v>0</v>
      </c>
      <c r="BH58" s="43">
        <f t="shared" si="89"/>
        <v>0</v>
      </c>
      <c r="BI58" s="43">
        <f t="shared" si="89"/>
        <v>0</v>
      </c>
      <c r="BJ58" s="43">
        <f t="shared" si="89"/>
        <v>0</v>
      </c>
      <c r="BK58" s="43">
        <f t="shared" si="89"/>
        <v>0</v>
      </c>
      <c r="BL58" s="61"/>
      <c r="BM58" s="65"/>
    </row>
    <row r="59" spans="1:65" s="39" customFormat="1">
      <c r="A59" s="32" t="s">
        <v>349</v>
      </c>
      <c r="B59" s="33" t="s">
        <v>388</v>
      </c>
      <c r="C59" s="40" t="s">
        <v>362</v>
      </c>
      <c r="D59" s="57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57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40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57" t="s">
        <v>362</v>
      </c>
      <c r="W59" s="40" t="s">
        <v>362</v>
      </c>
      <c r="X59" s="40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40" t="s">
        <v>362</v>
      </c>
      <c r="AF59" s="40" t="s">
        <v>362</v>
      </c>
      <c r="AG59" s="40" t="s">
        <v>362</v>
      </c>
      <c r="AH59" s="57" t="s">
        <v>362</v>
      </c>
      <c r="AI59" s="40" t="s">
        <v>362</v>
      </c>
      <c r="AJ59" s="40" t="s">
        <v>362</v>
      </c>
      <c r="AK59" s="40" t="s">
        <v>362</v>
      </c>
      <c r="AL59" s="40" t="s">
        <v>362</v>
      </c>
      <c r="AM59" s="40" t="s">
        <v>362</v>
      </c>
      <c r="AN59" s="40" t="s">
        <v>362</v>
      </c>
      <c r="AO59" s="40" t="s">
        <v>362</v>
      </c>
      <c r="AP59" s="40" t="s">
        <v>362</v>
      </c>
      <c r="AQ59" s="40" t="s">
        <v>362</v>
      </c>
      <c r="AR59" s="40" t="s">
        <v>362</v>
      </c>
      <c r="AS59" s="40" t="s">
        <v>362</v>
      </c>
      <c r="AT59" s="57" t="s">
        <v>362</v>
      </c>
      <c r="AU59" s="40" t="s">
        <v>362</v>
      </c>
      <c r="AV59" s="40" t="s">
        <v>362</v>
      </c>
      <c r="AW59" s="40" t="s">
        <v>362</v>
      </c>
      <c r="AX59" s="40" t="s">
        <v>362</v>
      </c>
      <c r="AY59" s="40" t="s">
        <v>362</v>
      </c>
      <c r="AZ59" s="40" t="s">
        <v>362</v>
      </c>
      <c r="BA59" s="40" t="s">
        <v>362</v>
      </c>
      <c r="BB59" s="40" t="s">
        <v>362</v>
      </c>
      <c r="BC59" s="40" t="s">
        <v>362</v>
      </c>
      <c r="BD59" s="40" t="s">
        <v>362</v>
      </c>
      <c r="BE59" s="40" t="s">
        <v>362</v>
      </c>
      <c r="BF59" s="40" t="s">
        <v>362</v>
      </c>
      <c r="BG59" s="40" t="s">
        <v>362</v>
      </c>
      <c r="BH59" s="40" t="s">
        <v>362</v>
      </c>
      <c r="BI59" s="40" t="s">
        <v>362</v>
      </c>
      <c r="BJ59" s="40" t="s">
        <v>362</v>
      </c>
      <c r="BK59" s="40" t="s">
        <v>362</v>
      </c>
      <c r="BL59" s="44"/>
      <c r="BM59" s="40" t="s">
        <v>362</v>
      </c>
    </row>
    <row r="60" spans="1:65" s="39" customFormat="1">
      <c r="A60" s="32" t="s">
        <v>349</v>
      </c>
      <c r="B60" s="33" t="s">
        <v>388</v>
      </c>
      <c r="C60" s="40" t="s">
        <v>362</v>
      </c>
      <c r="D60" s="57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57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40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57" t="s">
        <v>362</v>
      </c>
      <c r="W60" s="40" t="s">
        <v>362</v>
      </c>
      <c r="X60" s="40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40" t="s">
        <v>362</v>
      </c>
      <c r="AF60" s="40" t="s">
        <v>362</v>
      </c>
      <c r="AG60" s="40" t="s">
        <v>362</v>
      </c>
      <c r="AH60" s="57" t="s">
        <v>362</v>
      </c>
      <c r="AI60" s="40" t="s">
        <v>362</v>
      </c>
      <c r="AJ60" s="40" t="s">
        <v>362</v>
      </c>
      <c r="AK60" s="40" t="s">
        <v>362</v>
      </c>
      <c r="AL60" s="40" t="s">
        <v>362</v>
      </c>
      <c r="AM60" s="40" t="s">
        <v>362</v>
      </c>
      <c r="AN60" s="40" t="s">
        <v>362</v>
      </c>
      <c r="AO60" s="40" t="s">
        <v>362</v>
      </c>
      <c r="AP60" s="40" t="s">
        <v>362</v>
      </c>
      <c r="AQ60" s="40" t="s">
        <v>362</v>
      </c>
      <c r="AR60" s="40" t="s">
        <v>362</v>
      </c>
      <c r="AS60" s="40" t="s">
        <v>362</v>
      </c>
      <c r="AT60" s="57" t="s">
        <v>362</v>
      </c>
      <c r="AU60" s="40" t="s">
        <v>362</v>
      </c>
      <c r="AV60" s="40" t="s">
        <v>362</v>
      </c>
      <c r="AW60" s="40" t="s">
        <v>362</v>
      </c>
      <c r="AX60" s="40" t="s">
        <v>362</v>
      </c>
      <c r="AY60" s="40" t="s">
        <v>362</v>
      </c>
      <c r="AZ60" s="40" t="s">
        <v>362</v>
      </c>
      <c r="BA60" s="40" t="s">
        <v>362</v>
      </c>
      <c r="BB60" s="40" t="s">
        <v>362</v>
      </c>
      <c r="BC60" s="40" t="s">
        <v>362</v>
      </c>
      <c r="BD60" s="40" t="s">
        <v>362</v>
      </c>
      <c r="BE60" s="40" t="s">
        <v>362</v>
      </c>
      <c r="BF60" s="40" t="s">
        <v>362</v>
      </c>
      <c r="BG60" s="40" t="s">
        <v>362</v>
      </c>
      <c r="BH60" s="40" t="s">
        <v>362</v>
      </c>
      <c r="BI60" s="40" t="s">
        <v>362</v>
      </c>
      <c r="BJ60" s="40" t="s">
        <v>362</v>
      </c>
      <c r="BK60" s="40" t="s">
        <v>362</v>
      </c>
      <c r="BL60" s="44"/>
      <c r="BM60" s="40" t="s">
        <v>362</v>
      </c>
    </row>
    <row r="61" spans="1:65" s="39" customFormat="1">
      <c r="A61" s="32" t="s">
        <v>0</v>
      </c>
      <c r="B61" s="32" t="s">
        <v>0</v>
      </c>
      <c r="C61" s="40" t="s">
        <v>362</v>
      </c>
      <c r="D61" s="57" t="s">
        <v>362</v>
      </c>
      <c r="E61" s="40" t="s">
        <v>362</v>
      </c>
      <c r="F61" s="40" t="s">
        <v>362</v>
      </c>
      <c r="G61" s="40" t="s">
        <v>362</v>
      </c>
      <c r="H61" s="40" t="s">
        <v>362</v>
      </c>
      <c r="I61" s="40" t="s">
        <v>362</v>
      </c>
      <c r="J61" s="57" t="s">
        <v>362</v>
      </c>
      <c r="K61" s="40" t="s">
        <v>362</v>
      </c>
      <c r="L61" s="40" t="s">
        <v>362</v>
      </c>
      <c r="M61" s="40" t="s">
        <v>362</v>
      </c>
      <c r="N61" s="40" t="s">
        <v>362</v>
      </c>
      <c r="O61" s="40" t="s">
        <v>362</v>
      </c>
      <c r="P61" s="40" t="s">
        <v>362</v>
      </c>
      <c r="Q61" s="40" t="s">
        <v>362</v>
      </c>
      <c r="R61" s="40" t="s">
        <v>362</v>
      </c>
      <c r="S61" s="40" t="s">
        <v>362</v>
      </c>
      <c r="T61" s="40" t="s">
        <v>362</v>
      </c>
      <c r="U61" s="40" t="s">
        <v>362</v>
      </c>
      <c r="V61" s="57" t="s">
        <v>362</v>
      </c>
      <c r="W61" s="40" t="s">
        <v>362</v>
      </c>
      <c r="X61" s="40" t="s">
        <v>362</v>
      </c>
      <c r="Y61" s="40" t="s">
        <v>362</v>
      </c>
      <c r="Z61" s="40" t="s">
        <v>362</v>
      </c>
      <c r="AA61" s="40" t="s">
        <v>362</v>
      </c>
      <c r="AB61" s="40" t="s">
        <v>362</v>
      </c>
      <c r="AC61" s="40" t="s">
        <v>362</v>
      </c>
      <c r="AD61" s="40" t="s">
        <v>362</v>
      </c>
      <c r="AE61" s="40" t="s">
        <v>362</v>
      </c>
      <c r="AF61" s="40" t="s">
        <v>362</v>
      </c>
      <c r="AG61" s="40" t="s">
        <v>362</v>
      </c>
      <c r="AH61" s="57" t="s">
        <v>362</v>
      </c>
      <c r="AI61" s="40" t="s">
        <v>362</v>
      </c>
      <c r="AJ61" s="40" t="s">
        <v>362</v>
      </c>
      <c r="AK61" s="40" t="s">
        <v>362</v>
      </c>
      <c r="AL61" s="40" t="s">
        <v>362</v>
      </c>
      <c r="AM61" s="40" t="s">
        <v>362</v>
      </c>
      <c r="AN61" s="40" t="s">
        <v>362</v>
      </c>
      <c r="AO61" s="40" t="s">
        <v>362</v>
      </c>
      <c r="AP61" s="40" t="s">
        <v>362</v>
      </c>
      <c r="AQ61" s="40" t="s">
        <v>362</v>
      </c>
      <c r="AR61" s="40" t="s">
        <v>362</v>
      </c>
      <c r="AS61" s="40" t="s">
        <v>362</v>
      </c>
      <c r="AT61" s="57" t="s">
        <v>362</v>
      </c>
      <c r="AU61" s="40" t="s">
        <v>362</v>
      </c>
      <c r="AV61" s="40" t="s">
        <v>362</v>
      </c>
      <c r="AW61" s="40" t="s">
        <v>362</v>
      </c>
      <c r="AX61" s="40" t="s">
        <v>362</v>
      </c>
      <c r="AY61" s="40" t="s">
        <v>362</v>
      </c>
      <c r="AZ61" s="40" t="s">
        <v>362</v>
      </c>
      <c r="BA61" s="40" t="s">
        <v>362</v>
      </c>
      <c r="BB61" s="40" t="s">
        <v>362</v>
      </c>
      <c r="BC61" s="40" t="s">
        <v>362</v>
      </c>
      <c r="BD61" s="40" t="s">
        <v>362</v>
      </c>
      <c r="BE61" s="40" t="s">
        <v>362</v>
      </c>
      <c r="BF61" s="40" t="s">
        <v>362</v>
      </c>
      <c r="BG61" s="40" t="s">
        <v>362</v>
      </c>
      <c r="BH61" s="40" t="s">
        <v>362</v>
      </c>
      <c r="BI61" s="40" t="s">
        <v>362</v>
      </c>
      <c r="BJ61" s="40" t="s">
        <v>362</v>
      </c>
      <c r="BK61" s="40" t="s">
        <v>362</v>
      </c>
      <c r="BL61" s="44"/>
      <c r="BM61" s="40" t="s">
        <v>362</v>
      </c>
    </row>
    <row r="62" spans="1:65" s="42" customFormat="1" ht="78.75">
      <c r="A62" s="24" t="s">
        <v>349</v>
      </c>
      <c r="B62" s="31" t="s">
        <v>395</v>
      </c>
      <c r="C62" s="51"/>
      <c r="D62" s="129">
        <f t="shared" ref="D62:AM62" si="90">SUM(D63:D65)</f>
        <v>0</v>
      </c>
      <c r="E62" s="43">
        <f t="shared" si="90"/>
        <v>0</v>
      </c>
      <c r="F62" s="43">
        <f t="shared" si="90"/>
        <v>0</v>
      </c>
      <c r="G62" s="43">
        <f t="shared" si="90"/>
        <v>0</v>
      </c>
      <c r="H62" s="43">
        <f t="shared" si="90"/>
        <v>0</v>
      </c>
      <c r="I62" s="43">
        <f t="shared" si="90"/>
        <v>0</v>
      </c>
      <c r="J62" s="129">
        <f t="shared" si="90"/>
        <v>0</v>
      </c>
      <c r="K62" s="43">
        <f t="shared" si="90"/>
        <v>0</v>
      </c>
      <c r="L62" s="43">
        <f t="shared" si="90"/>
        <v>0</v>
      </c>
      <c r="M62" s="43">
        <f t="shared" si="90"/>
        <v>0</v>
      </c>
      <c r="N62" s="43">
        <f t="shared" si="90"/>
        <v>0</v>
      </c>
      <c r="O62" s="43">
        <f t="shared" si="90"/>
        <v>0</v>
      </c>
      <c r="P62" s="43">
        <f t="shared" ref="P62:AA62" si="91">SUM(P63:P65)</f>
        <v>0</v>
      </c>
      <c r="Q62" s="43">
        <f t="shared" si="91"/>
        <v>0</v>
      </c>
      <c r="R62" s="43">
        <f t="shared" si="91"/>
        <v>0</v>
      </c>
      <c r="S62" s="43">
        <f t="shared" si="91"/>
        <v>0</v>
      </c>
      <c r="T62" s="43">
        <f t="shared" si="91"/>
        <v>0</v>
      </c>
      <c r="U62" s="43">
        <f t="shared" si="91"/>
        <v>0</v>
      </c>
      <c r="V62" s="129">
        <f t="shared" si="91"/>
        <v>0</v>
      </c>
      <c r="W62" s="43">
        <f t="shared" si="91"/>
        <v>0</v>
      </c>
      <c r="X62" s="43">
        <f t="shared" si="91"/>
        <v>0</v>
      </c>
      <c r="Y62" s="43">
        <f t="shared" si="91"/>
        <v>0</v>
      </c>
      <c r="Z62" s="43">
        <f t="shared" si="91"/>
        <v>0</v>
      </c>
      <c r="AA62" s="43">
        <f t="shared" si="91"/>
        <v>0</v>
      </c>
      <c r="AB62" s="43">
        <f t="shared" si="90"/>
        <v>0</v>
      </c>
      <c r="AC62" s="43">
        <f t="shared" si="90"/>
        <v>0</v>
      </c>
      <c r="AD62" s="43">
        <f t="shared" si="90"/>
        <v>0</v>
      </c>
      <c r="AE62" s="43">
        <f t="shared" si="90"/>
        <v>0</v>
      </c>
      <c r="AF62" s="43">
        <f t="shared" si="90"/>
        <v>0</v>
      </c>
      <c r="AG62" s="43">
        <f t="shared" si="90"/>
        <v>0</v>
      </c>
      <c r="AH62" s="129">
        <f t="shared" si="90"/>
        <v>0</v>
      </c>
      <c r="AI62" s="43">
        <f t="shared" ref="AI62:AK62" si="92">SUM(AI63:AI65)</f>
        <v>0</v>
      </c>
      <c r="AJ62" s="43">
        <f t="shared" si="92"/>
        <v>0</v>
      </c>
      <c r="AK62" s="43">
        <f t="shared" si="92"/>
        <v>0</v>
      </c>
      <c r="AL62" s="43">
        <f t="shared" si="90"/>
        <v>0</v>
      </c>
      <c r="AM62" s="43">
        <f t="shared" si="90"/>
        <v>0</v>
      </c>
      <c r="AN62" s="43">
        <f t="shared" ref="AN62:AY62" si="93">SUM(AN63:AN65)</f>
        <v>0</v>
      </c>
      <c r="AO62" s="43">
        <f t="shared" si="93"/>
        <v>0</v>
      </c>
      <c r="AP62" s="43">
        <f t="shared" si="93"/>
        <v>0</v>
      </c>
      <c r="AQ62" s="43">
        <f t="shared" si="93"/>
        <v>0</v>
      </c>
      <c r="AR62" s="43">
        <f t="shared" si="93"/>
        <v>0</v>
      </c>
      <c r="AS62" s="43">
        <f t="shared" si="93"/>
        <v>0</v>
      </c>
      <c r="AT62" s="129">
        <f t="shared" si="93"/>
        <v>0</v>
      </c>
      <c r="AU62" s="43">
        <f t="shared" si="93"/>
        <v>0</v>
      </c>
      <c r="AV62" s="43">
        <f t="shared" si="93"/>
        <v>0</v>
      </c>
      <c r="AW62" s="43">
        <f t="shared" si="93"/>
        <v>0</v>
      </c>
      <c r="AX62" s="43">
        <f t="shared" si="93"/>
        <v>0</v>
      </c>
      <c r="AY62" s="43">
        <f t="shared" si="93"/>
        <v>0</v>
      </c>
      <c r="AZ62" s="43">
        <f t="shared" ref="AZ62:BK62" si="94">SUM(AZ63:AZ65)</f>
        <v>0</v>
      </c>
      <c r="BA62" s="43">
        <f t="shared" si="94"/>
        <v>0</v>
      </c>
      <c r="BB62" s="43">
        <f t="shared" si="94"/>
        <v>0</v>
      </c>
      <c r="BC62" s="43">
        <f t="shared" si="94"/>
        <v>0</v>
      </c>
      <c r="BD62" s="43">
        <f t="shared" si="94"/>
        <v>0</v>
      </c>
      <c r="BE62" s="43">
        <f t="shared" si="94"/>
        <v>0</v>
      </c>
      <c r="BF62" s="43">
        <f t="shared" si="94"/>
        <v>0</v>
      </c>
      <c r="BG62" s="43">
        <f t="shared" si="94"/>
        <v>0</v>
      </c>
      <c r="BH62" s="43">
        <f t="shared" si="94"/>
        <v>0</v>
      </c>
      <c r="BI62" s="43">
        <f t="shared" si="94"/>
        <v>0</v>
      </c>
      <c r="BJ62" s="43">
        <f t="shared" si="94"/>
        <v>0</v>
      </c>
      <c r="BK62" s="43">
        <f t="shared" si="94"/>
        <v>0</v>
      </c>
      <c r="BL62" s="61"/>
      <c r="BM62" s="65"/>
    </row>
    <row r="63" spans="1:65" s="39" customFormat="1">
      <c r="A63" s="32" t="s">
        <v>349</v>
      </c>
      <c r="B63" s="33" t="s">
        <v>388</v>
      </c>
      <c r="C63" s="40" t="s">
        <v>362</v>
      </c>
      <c r="D63" s="57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57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40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57" t="s">
        <v>362</v>
      </c>
      <c r="W63" s="40" t="s">
        <v>362</v>
      </c>
      <c r="X63" s="40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40" t="s">
        <v>362</v>
      </c>
      <c r="AF63" s="40" t="s">
        <v>362</v>
      </c>
      <c r="AG63" s="40" t="s">
        <v>362</v>
      </c>
      <c r="AH63" s="57" t="s">
        <v>362</v>
      </c>
      <c r="AI63" s="40" t="s">
        <v>362</v>
      </c>
      <c r="AJ63" s="40" t="s">
        <v>362</v>
      </c>
      <c r="AK63" s="40" t="s">
        <v>362</v>
      </c>
      <c r="AL63" s="40" t="s">
        <v>362</v>
      </c>
      <c r="AM63" s="40" t="s">
        <v>362</v>
      </c>
      <c r="AN63" s="40" t="s">
        <v>362</v>
      </c>
      <c r="AO63" s="40" t="s">
        <v>362</v>
      </c>
      <c r="AP63" s="40" t="s">
        <v>362</v>
      </c>
      <c r="AQ63" s="40" t="s">
        <v>362</v>
      </c>
      <c r="AR63" s="40" t="s">
        <v>362</v>
      </c>
      <c r="AS63" s="40" t="s">
        <v>362</v>
      </c>
      <c r="AT63" s="57" t="s">
        <v>362</v>
      </c>
      <c r="AU63" s="40" t="s">
        <v>362</v>
      </c>
      <c r="AV63" s="40" t="s">
        <v>362</v>
      </c>
      <c r="AW63" s="40" t="s">
        <v>362</v>
      </c>
      <c r="AX63" s="40" t="s">
        <v>362</v>
      </c>
      <c r="AY63" s="40" t="s">
        <v>362</v>
      </c>
      <c r="AZ63" s="40" t="s">
        <v>362</v>
      </c>
      <c r="BA63" s="40" t="s">
        <v>362</v>
      </c>
      <c r="BB63" s="40" t="s">
        <v>362</v>
      </c>
      <c r="BC63" s="40" t="s">
        <v>362</v>
      </c>
      <c r="BD63" s="40" t="s">
        <v>362</v>
      </c>
      <c r="BE63" s="40" t="s">
        <v>362</v>
      </c>
      <c r="BF63" s="40" t="s">
        <v>362</v>
      </c>
      <c r="BG63" s="40" t="s">
        <v>362</v>
      </c>
      <c r="BH63" s="40" t="s">
        <v>362</v>
      </c>
      <c r="BI63" s="40" t="s">
        <v>362</v>
      </c>
      <c r="BJ63" s="40" t="s">
        <v>362</v>
      </c>
      <c r="BK63" s="40" t="s">
        <v>362</v>
      </c>
      <c r="BL63" s="44"/>
      <c r="BM63" s="40" t="s">
        <v>362</v>
      </c>
    </row>
    <row r="64" spans="1:65" s="39" customFormat="1">
      <c r="A64" s="32" t="s">
        <v>349</v>
      </c>
      <c r="B64" s="33" t="s">
        <v>388</v>
      </c>
      <c r="C64" s="40" t="s">
        <v>362</v>
      </c>
      <c r="D64" s="57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57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40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57" t="s">
        <v>362</v>
      </c>
      <c r="W64" s="40" t="s">
        <v>362</v>
      </c>
      <c r="X64" s="40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40" t="s">
        <v>362</v>
      </c>
      <c r="AF64" s="40" t="s">
        <v>362</v>
      </c>
      <c r="AG64" s="40" t="s">
        <v>362</v>
      </c>
      <c r="AH64" s="57" t="s">
        <v>362</v>
      </c>
      <c r="AI64" s="40" t="s">
        <v>362</v>
      </c>
      <c r="AJ64" s="40" t="s">
        <v>362</v>
      </c>
      <c r="AK64" s="40" t="s">
        <v>362</v>
      </c>
      <c r="AL64" s="40" t="s">
        <v>362</v>
      </c>
      <c r="AM64" s="40" t="s">
        <v>362</v>
      </c>
      <c r="AN64" s="40" t="s">
        <v>362</v>
      </c>
      <c r="AO64" s="40" t="s">
        <v>362</v>
      </c>
      <c r="AP64" s="40" t="s">
        <v>362</v>
      </c>
      <c r="AQ64" s="40" t="s">
        <v>362</v>
      </c>
      <c r="AR64" s="40" t="s">
        <v>362</v>
      </c>
      <c r="AS64" s="40" t="s">
        <v>362</v>
      </c>
      <c r="AT64" s="57" t="s">
        <v>362</v>
      </c>
      <c r="AU64" s="40" t="s">
        <v>362</v>
      </c>
      <c r="AV64" s="40" t="s">
        <v>362</v>
      </c>
      <c r="AW64" s="40" t="s">
        <v>362</v>
      </c>
      <c r="AX64" s="40" t="s">
        <v>362</v>
      </c>
      <c r="AY64" s="40" t="s">
        <v>362</v>
      </c>
      <c r="AZ64" s="40" t="s">
        <v>362</v>
      </c>
      <c r="BA64" s="40" t="s">
        <v>362</v>
      </c>
      <c r="BB64" s="40" t="s">
        <v>362</v>
      </c>
      <c r="BC64" s="40" t="s">
        <v>362</v>
      </c>
      <c r="BD64" s="40" t="s">
        <v>362</v>
      </c>
      <c r="BE64" s="40" t="s">
        <v>362</v>
      </c>
      <c r="BF64" s="40" t="s">
        <v>362</v>
      </c>
      <c r="BG64" s="40" t="s">
        <v>362</v>
      </c>
      <c r="BH64" s="40" t="s">
        <v>362</v>
      </c>
      <c r="BI64" s="40" t="s">
        <v>362</v>
      </c>
      <c r="BJ64" s="40" t="s">
        <v>362</v>
      </c>
      <c r="BK64" s="40" t="s">
        <v>362</v>
      </c>
      <c r="BL64" s="44"/>
      <c r="BM64" s="40" t="s">
        <v>362</v>
      </c>
    </row>
    <row r="65" spans="1:65" s="39" customFormat="1">
      <c r="A65" s="32" t="s">
        <v>0</v>
      </c>
      <c r="B65" s="32" t="s">
        <v>0</v>
      </c>
      <c r="C65" s="40" t="s">
        <v>362</v>
      </c>
      <c r="D65" s="57" t="s">
        <v>362</v>
      </c>
      <c r="E65" s="40" t="s">
        <v>362</v>
      </c>
      <c r="F65" s="40" t="s">
        <v>362</v>
      </c>
      <c r="G65" s="40" t="s">
        <v>362</v>
      </c>
      <c r="H65" s="40" t="s">
        <v>362</v>
      </c>
      <c r="I65" s="40" t="s">
        <v>362</v>
      </c>
      <c r="J65" s="57" t="s">
        <v>362</v>
      </c>
      <c r="K65" s="40" t="s">
        <v>362</v>
      </c>
      <c r="L65" s="40" t="s">
        <v>362</v>
      </c>
      <c r="M65" s="40" t="s">
        <v>362</v>
      </c>
      <c r="N65" s="40" t="s">
        <v>362</v>
      </c>
      <c r="O65" s="40" t="s">
        <v>362</v>
      </c>
      <c r="P65" s="40" t="s">
        <v>362</v>
      </c>
      <c r="Q65" s="40" t="s">
        <v>362</v>
      </c>
      <c r="R65" s="40" t="s">
        <v>362</v>
      </c>
      <c r="S65" s="40" t="s">
        <v>362</v>
      </c>
      <c r="T65" s="40" t="s">
        <v>362</v>
      </c>
      <c r="U65" s="40" t="s">
        <v>362</v>
      </c>
      <c r="V65" s="57" t="s">
        <v>362</v>
      </c>
      <c r="W65" s="40" t="s">
        <v>362</v>
      </c>
      <c r="X65" s="40" t="s">
        <v>362</v>
      </c>
      <c r="Y65" s="40" t="s">
        <v>362</v>
      </c>
      <c r="Z65" s="40" t="s">
        <v>362</v>
      </c>
      <c r="AA65" s="40" t="s">
        <v>362</v>
      </c>
      <c r="AB65" s="40" t="s">
        <v>362</v>
      </c>
      <c r="AC65" s="40" t="s">
        <v>362</v>
      </c>
      <c r="AD65" s="40" t="s">
        <v>362</v>
      </c>
      <c r="AE65" s="40" t="s">
        <v>362</v>
      </c>
      <c r="AF65" s="40" t="s">
        <v>362</v>
      </c>
      <c r="AG65" s="40" t="s">
        <v>362</v>
      </c>
      <c r="AH65" s="57" t="s">
        <v>362</v>
      </c>
      <c r="AI65" s="40" t="s">
        <v>362</v>
      </c>
      <c r="AJ65" s="40" t="s">
        <v>362</v>
      </c>
      <c r="AK65" s="40" t="s">
        <v>362</v>
      </c>
      <c r="AL65" s="40" t="s">
        <v>362</v>
      </c>
      <c r="AM65" s="40" t="s">
        <v>362</v>
      </c>
      <c r="AN65" s="40" t="s">
        <v>362</v>
      </c>
      <c r="AO65" s="40" t="s">
        <v>362</v>
      </c>
      <c r="AP65" s="40" t="s">
        <v>362</v>
      </c>
      <c r="AQ65" s="40" t="s">
        <v>362</v>
      </c>
      <c r="AR65" s="40" t="s">
        <v>362</v>
      </c>
      <c r="AS65" s="40" t="s">
        <v>362</v>
      </c>
      <c r="AT65" s="57" t="s">
        <v>362</v>
      </c>
      <c r="AU65" s="40" t="s">
        <v>362</v>
      </c>
      <c r="AV65" s="40" t="s">
        <v>362</v>
      </c>
      <c r="AW65" s="40" t="s">
        <v>362</v>
      </c>
      <c r="AX65" s="40" t="s">
        <v>362</v>
      </c>
      <c r="AY65" s="40" t="s">
        <v>362</v>
      </c>
      <c r="AZ65" s="40" t="s">
        <v>362</v>
      </c>
      <c r="BA65" s="40" t="s">
        <v>362</v>
      </c>
      <c r="BB65" s="40" t="s">
        <v>362</v>
      </c>
      <c r="BC65" s="40" t="s">
        <v>362</v>
      </c>
      <c r="BD65" s="40" t="s">
        <v>362</v>
      </c>
      <c r="BE65" s="40" t="s">
        <v>362</v>
      </c>
      <c r="BF65" s="40" t="s">
        <v>362</v>
      </c>
      <c r="BG65" s="40" t="s">
        <v>362</v>
      </c>
      <c r="BH65" s="40" t="s">
        <v>362</v>
      </c>
      <c r="BI65" s="40" t="s">
        <v>362</v>
      </c>
      <c r="BJ65" s="40" t="s">
        <v>362</v>
      </c>
      <c r="BK65" s="40" t="s">
        <v>362</v>
      </c>
      <c r="BL65" s="44"/>
      <c r="BM65" s="40" t="s">
        <v>362</v>
      </c>
    </row>
    <row r="66" spans="1:65" s="42" customFormat="1" ht="78.75">
      <c r="A66" s="24" t="s">
        <v>349</v>
      </c>
      <c r="B66" s="31" t="s">
        <v>397</v>
      </c>
      <c r="C66" s="51"/>
      <c r="D66" s="129">
        <f t="shared" ref="D66:AM66" si="95">SUM(D67:D69)</f>
        <v>0</v>
      </c>
      <c r="E66" s="43">
        <f t="shared" si="95"/>
        <v>0</v>
      </c>
      <c r="F66" s="43">
        <f t="shared" si="95"/>
        <v>0</v>
      </c>
      <c r="G66" s="43">
        <f t="shared" si="95"/>
        <v>0</v>
      </c>
      <c r="H66" s="43">
        <f t="shared" si="95"/>
        <v>0</v>
      </c>
      <c r="I66" s="43">
        <f t="shared" si="95"/>
        <v>0</v>
      </c>
      <c r="J66" s="129">
        <f t="shared" si="95"/>
        <v>0</v>
      </c>
      <c r="K66" s="43">
        <f t="shared" si="95"/>
        <v>0</v>
      </c>
      <c r="L66" s="43">
        <f t="shared" si="95"/>
        <v>0</v>
      </c>
      <c r="M66" s="43">
        <f t="shared" si="95"/>
        <v>0</v>
      </c>
      <c r="N66" s="43">
        <f t="shared" si="95"/>
        <v>0</v>
      </c>
      <c r="O66" s="43">
        <f t="shared" si="95"/>
        <v>0</v>
      </c>
      <c r="P66" s="43">
        <f t="shared" ref="P66:AA66" si="96">SUM(P67:P69)</f>
        <v>0</v>
      </c>
      <c r="Q66" s="43">
        <f t="shared" si="96"/>
        <v>0</v>
      </c>
      <c r="R66" s="43">
        <f t="shared" si="96"/>
        <v>0</v>
      </c>
      <c r="S66" s="43">
        <f t="shared" si="96"/>
        <v>0</v>
      </c>
      <c r="T66" s="43">
        <f t="shared" si="96"/>
        <v>0</v>
      </c>
      <c r="U66" s="43">
        <f t="shared" si="96"/>
        <v>0</v>
      </c>
      <c r="V66" s="129">
        <f t="shared" si="96"/>
        <v>0</v>
      </c>
      <c r="W66" s="43">
        <f t="shared" si="96"/>
        <v>0</v>
      </c>
      <c r="X66" s="43">
        <f t="shared" si="96"/>
        <v>0</v>
      </c>
      <c r="Y66" s="43">
        <f t="shared" si="96"/>
        <v>0</v>
      </c>
      <c r="Z66" s="43">
        <f t="shared" si="96"/>
        <v>0</v>
      </c>
      <c r="AA66" s="43">
        <f t="shared" si="96"/>
        <v>0</v>
      </c>
      <c r="AB66" s="43">
        <f t="shared" si="95"/>
        <v>0</v>
      </c>
      <c r="AC66" s="43">
        <f t="shared" si="95"/>
        <v>0</v>
      </c>
      <c r="AD66" s="43">
        <f t="shared" si="95"/>
        <v>0</v>
      </c>
      <c r="AE66" s="43">
        <f t="shared" si="95"/>
        <v>0</v>
      </c>
      <c r="AF66" s="43">
        <f t="shared" si="95"/>
        <v>0</v>
      </c>
      <c r="AG66" s="43">
        <f t="shared" si="95"/>
        <v>0</v>
      </c>
      <c r="AH66" s="129">
        <f t="shared" si="95"/>
        <v>0</v>
      </c>
      <c r="AI66" s="43">
        <f t="shared" ref="AI66:AK66" si="97">SUM(AI67:AI69)</f>
        <v>0</v>
      </c>
      <c r="AJ66" s="43">
        <f t="shared" si="97"/>
        <v>0</v>
      </c>
      <c r="AK66" s="43">
        <f t="shared" si="97"/>
        <v>0</v>
      </c>
      <c r="AL66" s="43">
        <f t="shared" si="95"/>
        <v>0</v>
      </c>
      <c r="AM66" s="43">
        <f t="shared" si="95"/>
        <v>0</v>
      </c>
      <c r="AN66" s="43">
        <f t="shared" ref="AN66:AY66" si="98">SUM(AN67:AN69)</f>
        <v>0</v>
      </c>
      <c r="AO66" s="43">
        <f t="shared" si="98"/>
        <v>0</v>
      </c>
      <c r="AP66" s="43">
        <f t="shared" si="98"/>
        <v>0</v>
      </c>
      <c r="AQ66" s="43">
        <f t="shared" si="98"/>
        <v>0</v>
      </c>
      <c r="AR66" s="43">
        <f t="shared" si="98"/>
        <v>0</v>
      </c>
      <c r="AS66" s="43">
        <f t="shared" si="98"/>
        <v>0</v>
      </c>
      <c r="AT66" s="129">
        <f t="shared" si="98"/>
        <v>0</v>
      </c>
      <c r="AU66" s="43">
        <f t="shared" si="98"/>
        <v>0</v>
      </c>
      <c r="AV66" s="43">
        <f t="shared" si="98"/>
        <v>0</v>
      </c>
      <c r="AW66" s="43">
        <f t="shared" si="98"/>
        <v>0</v>
      </c>
      <c r="AX66" s="43">
        <f t="shared" si="98"/>
        <v>0</v>
      </c>
      <c r="AY66" s="43">
        <f t="shared" si="98"/>
        <v>0</v>
      </c>
      <c r="AZ66" s="43">
        <f t="shared" ref="AZ66:BK66" si="99">SUM(AZ67:AZ69)</f>
        <v>0</v>
      </c>
      <c r="BA66" s="43">
        <f t="shared" si="99"/>
        <v>0</v>
      </c>
      <c r="BB66" s="43">
        <f t="shared" si="99"/>
        <v>0</v>
      </c>
      <c r="BC66" s="43">
        <f t="shared" si="99"/>
        <v>0</v>
      </c>
      <c r="BD66" s="43">
        <f t="shared" si="99"/>
        <v>0</v>
      </c>
      <c r="BE66" s="43">
        <f t="shared" si="99"/>
        <v>0</v>
      </c>
      <c r="BF66" s="43">
        <f t="shared" si="99"/>
        <v>0</v>
      </c>
      <c r="BG66" s="43">
        <f t="shared" si="99"/>
        <v>0</v>
      </c>
      <c r="BH66" s="43">
        <f t="shared" si="99"/>
        <v>0</v>
      </c>
      <c r="BI66" s="43">
        <f t="shared" si="99"/>
        <v>0</v>
      </c>
      <c r="BJ66" s="43">
        <f t="shared" si="99"/>
        <v>0</v>
      </c>
      <c r="BK66" s="43">
        <f t="shared" si="99"/>
        <v>0</v>
      </c>
      <c r="BL66" s="61"/>
      <c r="BM66" s="65"/>
    </row>
    <row r="67" spans="1:65" s="39" customFormat="1">
      <c r="A67" s="32" t="s">
        <v>349</v>
      </c>
      <c r="B67" s="33" t="s">
        <v>388</v>
      </c>
      <c r="C67" s="40" t="s">
        <v>362</v>
      </c>
      <c r="D67" s="57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57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 t="s">
        <v>362</v>
      </c>
      <c r="Q67" s="40" t="s">
        <v>362</v>
      </c>
      <c r="R67" s="40" t="s">
        <v>362</v>
      </c>
      <c r="S67" s="40" t="s">
        <v>362</v>
      </c>
      <c r="T67" s="40" t="s">
        <v>362</v>
      </c>
      <c r="U67" s="40" t="s">
        <v>362</v>
      </c>
      <c r="V67" s="57" t="s">
        <v>362</v>
      </c>
      <c r="W67" s="40" t="s">
        <v>362</v>
      </c>
      <c r="X67" s="40" t="s">
        <v>362</v>
      </c>
      <c r="Y67" s="40" t="s">
        <v>362</v>
      </c>
      <c r="Z67" s="40" t="s">
        <v>362</v>
      </c>
      <c r="AA67" s="40" t="s">
        <v>362</v>
      </c>
      <c r="AB67" s="40" t="s">
        <v>362</v>
      </c>
      <c r="AC67" s="40" t="s">
        <v>362</v>
      </c>
      <c r="AD67" s="40" t="s">
        <v>362</v>
      </c>
      <c r="AE67" s="40" t="s">
        <v>362</v>
      </c>
      <c r="AF67" s="40" t="s">
        <v>362</v>
      </c>
      <c r="AG67" s="40" t="s">
        <v>362</v>
      </c>
      <c r="AH67" s="57" t="s">
        <v>362</v>
      </c>
      <c r="AI67" s="40" t="s">
        <v>362</v>
      </c>
      <c r="AJ67" s="40" t="s">
        <v>362</v>
      </c>
      <c r="AK67" s="40" t="s">
        <v>362</v>
      </c>
      <c r="AL67" s="40" t="s">
        <v>362</v>
      </c>
      <c r="AM67" s="40" t="s">
        <v>362</v>
      </c>
      <c r="AN67" s="40" t="s">
        <v>362</v>
      </c>
      <c r="AO67" s="40" t="s">
        <v>362</v>
      </c>
      <c r="AP67" s="40" t="s">
        <v>362</v>
      </c>
      <c r="AQ67" s="40" t="s">
        <v>362</v>
      </c>
      <c r="AR67" s="40" t="s">
        <v>362</v>
      </c>
      <c r="AS67" s="40" t="s">
        <v>362</v>
      </c>
      <c r="AT67" s="57" t="s">
        <v>362</v>
      </c>
      <c r="AU67" s="40" t="s">
        <v>362</v>
      </c>
      <c r="AV67" s="40" t="s">
        <v>362</v>
      </c>
      <c r="AW67" s="40" t="s">
        <v>362</v>
      </c>
      <c r="AX67" s="40" t="s">
        <v>362</v>
      </c>
      <c r="AY67" s="40" t="s">
        <v>362</v>
      </c>
      <c r="AZ67" s="40" t="s">
        <v>362</v>
      </c>
      <c r="BA67" s="40" t="s">
        <v>362</v>
      </c>
      <c r="BB67" s="40" t="s">
        <v>362</v>
      </c>
      <c r="BC67" s="40" t="s">
        <v>362</v>
      </c>
      <c r="BD67" s="40" t="s">
        <v>362</v>
      </c>
      <c r="BE67" s="40" t="s">
        <v>362</v>
      </c>
      <c r="BF67" s="40" t="s">
        <v>362</v>
      </c>
      <c r="BG67" s="40" t="s">
        <v>362</v>
      </c>
      <c r="BH67" s="40" t="s">
        <v>362</v>
      </c>
      <c r="BI67" s="40" t="s">
        <v>362</v>
      </c>
      <c r="BJ67" s="40" t="s">
        <v>362</v>
      </c>
      <c r="BK67" s="40" t="s">
        <v>362</v>
      </c>
      <c r="BL67" s="44"/>
      <c r="BM67" s="40" t="s">
        <v>362</v>
      </c>
    </row>
    <row r="68" spans="1:65" s="39" customFormat="1">
      <c r="A68" s="32" t="s">
        <v>349</v>
      </c>
      <c r="B68" s="33" t="s">
        <v>388</v>
      </c>
      <c r="C68" s="40" t="s">
        <v>362</v>
      </c>
      <c r="D68" s="57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57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40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57" t="s">
        <v>362</v>
      </c>
      <c r="W68" s="40" t="s">
        <v>362</v>
      </c>
      <c r="X68" s="40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40" t="s">
        <v>362</v>
      </c>
      <c r="AF68" s="40" t="s">
        <v>362</v>
      </c>
      <c r="AG68" s="40" t="s">
        <v>362</v>
      </c>
      <c r="AH68" s="57" t="s">
        <v>362</v>
      </c>
      <c r="AI68" s="40" t="s">
        <v>362</v>
      </c>
      <c r="AJ68" s="40" t="s">
        <v>362</v>
      </c>
      <c r="AK68" s="40" t="s">
        <v>362</v>
      </c>
      <c r="AL68" s="40" t="s">
        <v>362</v>
      </c>
      <c r="AM68" s="40" t="s">
        <v>362</v>
      </c>
      <c r="AN68" s="40" t="s">
        <v>362</v>
      </c>
      <c r="AO68" s="40" t="s">
        <v>362</v>
      </c>
      <c r="AP68" s="40" t="s">
        <v>362</v>
      </c>
      <c r="AQ68" s="40" t="s">
        <v>362</v>
      </c>
      <c r="AR68" s="40" t="s">
        <v>362</v>
      </c>
      <c r="AS68" s="40" t="s">
        <v>362</v>
      </c>
      <c r="AT68" s="57" t="s">
        <v>362</v>
      </c>
      <c r="AU68" s="40" t="s">
        <v>362</v>
      </c>
      <c r="AV68" s="40" t="s">
        <v>362</v>
      </c>
      <c r="AW68" s="40" t="s">
        <v>362</v>
      </c>
      <c r="AX68" s="40" t="s">
        <v>362</v>
      </c>
      <c r="AY68" s="40" t="s">
        <v>362</v>
      </c>
      <c r="AZ68" s="40" t="s">
        <v>362</v>
      </c>
      <c r="BA68" s="40" t="s">
        <v>362</v>
      </c>
      <c r="BB68" s="40" t="s">
        <v>362</v>
      </c>
      <c r="BC68" s="40" t="s">
        <v>362</v>
      </c>
      <c r="BD68" s="40" t="s">
        <v>362</v>
      </c>
      <c r="BE68" s="40" t="s">
        <v>362</v>
      </c>
      <c r="BF68" s="40" t="s">
        <v>362</v>
      </c>
      <c r="BG68" s="40" t="s">
        <v>362</v>
      </c>
      <c r="BH68" s="40" t="s">
        <v>362</v>
      </c>
      <c r="BI68" s="40" t="s">
        <v>362</v>
      </c>
      <c r="BJ68" s="40" t="s">
        <v>362</v>
      </c>
      <c r="BK68" s="40" t="s">
        <v>362</v>
      </c>
      <c r="BL68" s="44"/>
      <c r="BM68" s="40" t="s">
        <v>362</v>
      </c>
    </row>
    <row r="69" spans="1:65" s="39" customFormat="1">
      <c r="A69" s="32" t="s">
        <v>0</v>
      </c>
      <c r="B69" s="32" t="s">
        <v>0</v>
      </c>
      <c r="C69" s="40" t="s">
        <v>362</v>
      </c>
      <c r="D69" s="57" t="s">
        <v>362</v>
      </c>
      <c r="E69" s="40" t="s">
        <v>362</v>
      </c>
      <c r="F69" s="40" t="s">
        <v>362</v>
      </c>
      <c r="G69" s="40" t="s">
        <v>362</v>
      </c>
      <c r="H69" s="40" t="s">
        <v>362</v>
      </c>
      <c r="I69" s="40" t="s">
        <v>362</v>
      </c>
      <c r="J69" s="57" t="s">
        <v>362</v>
      </c>
      <c r="K69" s="40" t="s">
        <v>362</v>
      </c>
      <c r="L69" s="40" t="s">
        <v>362</v>
      </c>
      <c r="M69" s="40" t="s">
        <v>362</v>
      </c>
      <c r="N69" s="40" t="s">
        <v>362</v>
      </c>
      <c r="O69" s="40" t="s">
        <v>362</v>
      </c>
      <c r="P69" s="40" t="s">
        <v>362</v>
      </c>
      <c r="Q69" s="40" t="s">
        <v>362</v>
      </c>
      <c r="R69" s="40" t="s">
        <v>362</v>
      </c>
      <c r="S69" s="40" t="s">
        <v>362</v>
      </c>
      <c r="T69" s="40" t="s">
        <v>362</v>
      </c>
      <c r="U69" s="40" t="s">
        <v>362</v>
      </c>
      <c r="V69" s="57" t="s">
        <v>362</v>
      </c>
      <c r="W69" s="40" t="s">
        <v>362</v>
      </c>
      <c r="X69" s="40" t="s">
        <v>362</v>
      </c>
      <c r="Y69" s="40" t="s">
        <v>362</v>
      </c>
      <c r="Z69" s="40" t="s">
        <v>362</v>
      </c>
      <c r="AA69" s="40" t="s">
        <v>362</v>
      </c>
      <c r="AB69" s="40" t="s">
        <v>362</v>
      </c>
      <c r="AC69" s="40" t="s">
        <v>362</v>
      </c>
      <c r="AD69" s="40" t="s">
        <v>362</v>
      </c>
      <c r="AE69" s="40" t="s">
        <v>362</v>
      </c>
      <c r="AF69" s="40" t="s">
        <v>362</v>
      </c>
      <c r="AG69" s="40" t="s">
        <v>362</v>
      </c>
      <c r="AH69" s="57" t="s">
        <v>362</v>
      </c>
      <c r="AI69" s="40" t="s">
        <v>362</v>
      </c>
      <c r="AJ69" s="40" t="s">
        <v>362</v>
      </c>
      <c r="AK69" s="40" t="s">
        <v>362</v>
      </c>
      <c r="AL69" s="40" t="s">
        <v>362</v>
      </c>
      <c r="AM69" s="40" t="s">
        <v>362</v>
      </c>
      <c r="AN69" s="40" t="s">
        <v>362</v>
      </c>
      <c r="AO69" s="40" t="s">
        <v>362</v>
      </c>
      <c r="AP69" s="40" t="s">
        <v>362</v>
      </c>
      <c r="AQ69" s="40" t="s">
        <v>362</v>
      </c>
      <c r="AR69" s="40" t="s">
        <v>362</v>
      </c>
      <c r="AS69" s="40" t="s">
        <v>362</v>
      </c>
      <c r="AT69" s="57" t="s">
        <v>362</v>
      </c>
      <c r="AU69" s="40" t="s">
        <v>362</v>
      </c>
      <c r="AV69" s="40" t="s">
        <v>362</v>
      </c>
      <c r="AW69" s="40" t="s">
        <v>362</v>
      </c>
      <c r="AX69" s="40" t="s">
        <v>362</v>
      </c>
      <c r="AY69" s="40" t="s">
        <v>362</v>
      </c>
      <c r="AZ69" s="40" t="s">
        <v>362</v>
      </c>
      <c r="BA69" s="40" t="s">
        <v>362</v>
      </c>
      <c r="BB69" s="40" t="s">
        <v>362</v>
      </c>
      <c r="BC69" s="40" t="s">
        <v>362</v>
      </c>
      <c r="BD69" s="40" t="s">
        <v>362</v>
      </c>
      <c r="BE69" s="40" t="s">
        <v>362</v>
      </c>
      <c r="BF69" s="40" t="s">
        <v>362</v>
      </c>
      <c r="BG69" s="40" t="s">
        <v>362</v>
      </c>
      <c r="BH69" s="40" t="s">
        <v>362</v>
      </c>
      <c r="BI69" s="40" t="s">
        <v>362</v>
      </c>
      <c r="BJ69" s="40" t="s">
        <v>362</v>
      </c>
      <c r="BK69" s="40" t="s">
        <v>362</v>
      </c>
      <c r="BL69" s="44"/>
      <c r="BM69" s="40" t="s">
        <v>362</v>
      </c>
    </row>
    <row r="70" spans="1:65" s="28" customFormat="1" ht="63">
      <c r="A70" s="23" t="s">
        <v>338</v>
      </c>
      <c r="B70" s="30" t="s">
        <v>398</v>
      </c>
      <c r="C70" s="50"/>
      <c r="D70" s="130">
        <f t="shared" ref="D70:AM70" si="100">D71+D75</f>
        <v>0</v>
      </c>
      <c r="E70" s="36">
        <f t="shared" si="100"/>
        <v>0</v>
      </c>
      <c r="F70" s="36">
        <f t="shared" si="100"/>
        <v>0</v>
      </c>
      <c r="G70" s="36">
        <f t="shared" si="100"/>
        <v>0</v>
      </c>
      <c r="H70" s="36">
        <f t="shared" si="100"/>
        <v>0</v>
      </c>
      <c r="I70" s="36">
        <f t="shared" si="100"/>
        <v>0</v>
      </c>
      <c r="J70" s="130">
        <f t="shared" si="100"/>
        <v>0</v>
      </c>
      <c r="K70" s="36">
        <f t="shared" si="100"/>
        <v>0</v>
      </c>
      <c r="L70" s="36">
        <f t="shared" si="100"/>
        <v>0</v>
      </c>
      <c r="M70" s="36">
        <f t="shared" si="100"/>
        <v>0</v>
      </c>
      <c r="N70" s="36">
        <f t="shared" si="100"/>
        <v>0</v>
      </c>
      <c r="O70" s="36">
        <f t="shared" si="100"/>
        <v>0</v>
      </c>
      <c r="P70" s="36">
        <f t="shared" ref="P70:AA70" si="101">P71+P75</f>
        <v>0</v>
      </c>
      <c r="Q70" s="36">
        <f t="shared" si="101"/>
        <v>0</v>
      </c>
      <c r="R70" s="36">
        <f t="shared" si="101"/>
        <v>0</v>
      </c>
      <c r="S70" s="36">
        <f t="shared" si="101"/>
        <v>0</v>
      </c>
      <c r="T70" s="36">
        <f t="shared" si="101"/>
        <v>0</v>
      </c>
      <c r="U70" s="36">
        <f t="shared" si="101"/>
        <v>0</v>
      </c>
      <c r="V70" s="130">
        <f t="shared" si="101"/>
        <v>0</v>
      </c>
      <c r="W70" s="36">
        <f t="shared" si="101"/>
        <v>0</v>
      </c>
      <c r="X70" s="36">
        <f t="shared" si="101"/>
        <v>0</v>
      </c>
      <c r="Y70" s="36">
        <f t="shared" si="101"/>
        <v>0</v>
      </c>
      <c r="Z70" s="36">
        <f t="shared" si="101"/>
        <v>0</v>
      </c>
      <c r="AA70" s="36">
        <f t="shared" si="101"/>
        <v>0</v>
      </c>
      <c r="AB70" s="36">
        <f t="shared" si="100"/>
        <v>0</v>
      </c>
      <c r="AC70" s="36">
        <f t="shared" si="100"/>
        <v>0</v>
      </c>
      <c r="AD70" s="36">
        <f t="shared" si="100"/>
        <v>0</v>
      </c>
      <c r="AE70" s="36">
        <f t="shared" si="100"/>
        <v>0</v>
      </c>
      <c r="AF70" s="36">
        <f t="shared" si="100"/>
        <v>0</v>
      </c>
      <c r="AG70" s="36">
        <f t="shared" si="100"/>
        <v>0</v>
      </c>
      <c r="AH70" s="130">
        <f t="shared" si="100"/>
        <v>0</v>
      </c>
      <c r="AI70" s="36">
        <f t="shared" ref="AI70:AK70" si="102">AI71+AI75</f>
        <v>0</v>
      </c>
      <c r="AJ70" s="36">
        <f t="shared" si="102"/>
        <v>0</v>
      </c>
      <c r="AK70" s="36">
        <f t="shared" si="102"/>
        <v>0</v>
      </c>
      <c r="AL70" s="36">
        <f t="shared" si="100"/>
        <v>0</v>
      </c>
      <c r="AM70" s="36">
        <f t="shared" si="100"/>
        <v>0</v>
      </c>
      <c r="AN70" s="36">
        <f t="shared" ref="AN70:AY70" si="103">AN71+AN75</f>
        <v>0</v>
      </c>
      <c r="AO70" s="36">
        <f t="shared" si="103"/>
        <v>0</v>
      </c>
      <c r="AP70" s="36">
        <f t="shared" si="103"/>
        <v>0</v>
      </c>
      <c r="AQ70" s="36">
        <f t="shared" si="103"/>
        <v>0</v>
      </c>
      <c r="AR70" s="36">
        <f t="shared" si="103"/>
        <v>0</v>
      </c>
      <c r="AS70" s="36">
        <f t="shared" si="103"/>
        <v>0</v>
      </c>
      <c r="AT70" s="130">
        <f t="shared" si="103"/>
        <v>0</v>
      </c>
      <c r="AU70" s="36">
        <f t="shared" si="103"/>
        <v>0</v>
      </c>
      <c r="AV70" s="36">
        <f t="shared" si="103"/>
        <v>0</v>
      </c>
      <c r="AW70" s="36">
        <f t="shared" si="103"/>
        <v>0</v>
      </c>
      <c r="AX70" s="36">
        <f t="shared" si="103"/>
        <v>0</v>
      </c>
      <c r="AY70" s="36">
        <f t="shared" si="103"/>
        <v>0</v>
      </c>
      <c r="AZ70" s="36">
        <f t="shared" ref="AZ70:BK70" si="104">AZ71+AZ75</f>
        <v>0</v>
      </c>
      <c r="BA70" s="36">
        <f t="shared" si="104"/>
        <v>0</v>
      </c>
      <c r="BB70" s="36">
        <f t="shared" si="104"/>
        <v>0</v>
      </c>
      <c r="BC70" s="36">
        <f t="shared" si="104"/>
        <v>0</v>
      </c>
      <c r="BD70" s="36">
        <f t="shared" si="104"/>
        <v>0</v>
      </c>
      <c r="BE70" s="36">
        <f t="shared" si="104"/>
        <v>0</v>
      </c>
      <c r="BF70" s="36">
        <f t="shared" si="104"/>
        <v>0</v>
      </c>
      <c r="BG70" s="36">
        <f t="shared" si="104"/>
        <v>0</v>
      </c>
      <c r="BH70" s="36">
        <f t="shared" si="104"/>
        <v>0</v>
      </c>
      <c r="BI70" s="36">
        <f t="shared" si="104"/>
        <v>0</v>
      </c>
      <c r="BJ70" s="36">
        <f t="shared" si="104"/>
        <v>0</v>
      </c>
      <c r="BK70" s="36">
        <f t="shared" si="104"/>
        <v>0</v>
      </c>
      <c r="BL70" s="60"/>
      <c r="BM70" s="64"/>
    </row>
    <row r="71" spans="1:65" s="42" customFormat="1" ht="63">
      <c r="A71" s="24" t="s">
        <v>350</v>
      </c>
      <c r="B71" s="31" t="s">
        <v>399</v>
      </c>
      <c r="C71" s="51"/>
      <c r="D71" s="129">
        <f t="shared" ref="D71:AM71" si="105">SUM(D72:D74)</f>
        <v>0</v>
      </c>
      <c r="E71" s="43">
        <f t="shared" si="105"/>
        <v>0</v>
      </c>
      <c r="F71" s="43">
        <f t="shared" si="105"/>
        <v>0</v>
      </c>
      <c r="G71" s="43">
        <f t="shared" si="105"/>
        <v>0</v>
      </c>
      <c r="H71" s="43">
        <f t="shared" si="105"/>
        <v>0</v>
      </c>
      <c r="I71" s="43">
        <f t="shared" si="105"/>
        <v>0</v>
      </c>
      <c r="J71" s="129">
        <f t="shared" si="105"/>
        <v>0</v>
      </c>
      <c r="K71" s="43">
        <f t="shared" si="105"/>
        <v>0</v>
      </c>
      <c r="L71" s="43">
        <f t="shared" si="105"/>
        <v>0</v>
      </c>
      <c r="M71" s="43">
        <f t="shared" si="105"/>
        <v>0</v>
      </c>
      <c r="N71" s="43">
        <f t="shared" si="105"/>
        <v>0</v>
      </c>
      <c r="O71" s="43">
        <f t="shared" si="105"/>
        <v>0</v>
      </c>
      <c r="P71" s="43">
        <f t="shared" ref="P71:AA71" si="106">SUM(P72:P74)</f>
        <v>0</v>
      </c>
      <c r="Q71" s="43">
        <f t="shared" si="106"/>
        <v>0</v>
      </c>
      <c r="R71" s="43">
        <f t="shared" si="106"/>
        <v>0</v>
      </c>
      <c r="S71" s="43">
        <f t="shared" si="106"/>
        <v>0</v>
      </c>
      <c r="T71" s="43">
        <f t="shared" si="106"/>
        <v>0</v>
      </c>
      <c r="U71" s="43">
        <f t="shared" si="106"/>
        <v>0</v>
      </c>
      <c r="V71" s="129">
        <f t="shared" si="106"/>
        <v>0</v>
      </c>
      <c r="W71" s="43">
        <f t="shared" si="106"/>
        <v>0</v>
      </c>
      <c r="X71" s="43">
        <f t="shared" si="106"/>
        <v>0</v>
      </c>
      <c r="Y71" s="43">
        <f t="shared" si="106"/>
        <v>0</v>
      </c>
      <c r="Z71" s="43">
        <f t="shared" si="106"/>
        <v>0</v>
      </c>
      <c r="AA71" s="43">
        <f t="shared" si="106"/>
        <v>0</v>
      </c>
      <c r="AB71" s="43">
        <f t="shared" si="105"/>
        <v>0</v>
      </c>
      <c r="AC71" s="43">
        <f t="shared" si="105"/>
        <v>0</v>
      </c>
      <c r="AD71" s="43">
        <f t="shared" si="105"/>
        <v>0</v>
      </c>
      <c r="AE71" s="43">
        <f t="shared" si="105"/>
        <v>0</v>
      </c>
      <c r="AF71" s="43">
        <f t="shared" si="105"/>
        <v>0</v>
      </c>
      <c r="AG71" s="43">
        <f t="shared" si="105"/>
        <v>0</v>
      </c>
      <c r="AH71" s="129">
        <f t="shared" si="105"/>
        <v>0</v>
      </c>
      <c r="AI71" s="43">
        <f t="shared" ref="AI71:AK71" si="107">SUM(AI72:AI74)</f>
        <v>0</v>
      </c>
      <c r="AJ71" s="43">
        <f t="shared" si="107"/>
        <v>0</v>
      </c>
      <c r="AK71" s="43">
        <f t="shared" si="107"/>
        <v>0</v>
      </c>
      <c r="AL71" s="43">
        <f t="shared" si="105"/>
        <v>0</v>
      </c>
      <c r="AM71" s="43">
        <f t="shared" si="105"/>
        <v>0</v>
      </c>
      <c r="AN71" s="43">
        <f t="shared" ref="AN71:AY71" si="108">SUM(AN72:AN74)</f>
        <v>0</v>
      </c>
      <c r="AO71" s="43">
        <f t="shared" si="108"/>
        <v>0</v>
      </c>
      <c r="AP71" s="43">
        <f t="shared" si="108"/>
        <v>0</v>
      </c>
      <c r="AQ71" s="43">
        <f t="shared" si="108"/>
        <v>0</v>
      </c>
      <c r="AR71" s="43">
        <f t="shared" si="108"/>
        <v>0</v>
      </c>
      <c r="AS71" s="43">
        <f t="shared" si="108"/>
        <v>0</v>
      </c>
      <c r="AT71" s="129">
        <f t="shared" si="108"/>
        <v>0</v>
      </c>
      <c r="AU71" s="43">
        <f t="shared" si="108"/>
        <v>0</v>
      </c>
      <c r="AV71" s="43">
        <f t="shared" si="108"/>
        <v>0</v>
      </c>
      <c r="AW71" s="43">
        <f t="shared" si="108"/>
        <v>0</v>
      </c>
      <c r="AX71" s="43">
        <f t="shared" si="108"/>
        <v>0</v>
      </c>
      <c r="AY71" s="43">
        <f t="shared" si="108"/>
        <v>0</v>
      </c>
      <c r="AZ71" s="43">
        <f t="shared" ref="AZ71:BK71" si="109">SUM(AZ72:AZ74)</f>
        <v>0</v>
      </c>
      <c r="BA71" s="43">
        <f t="shared" si="109"/>
        <v>0</v>
      </c>
      <c r="BB71" s="43">
        <f t="shared" si="109"/>
        <v>0</v>
      </c>
      <c r="BC71" s="43">
        <f t="shared" si="109"/>
        <v>0</v>
      </c>
      <c r="BD71" s="43">
        <f t="shared" si="109"/>
        <v>0</v>
      </c>
      <c r="BE71" s="43">
        <f t="shared" si="109"/>
        <v>0</v>
      </c>
      <c r="BF71" s="43">
        <f t="shared" si="109"/>
        <v>0</v>
      </c>
      <c r="BG71" s="43">
        <f t="shared" si="109"/>
        <v>0</v>
      </c>
      <c r="BH71" s="43">
        <f t="shared" si="109"/>
        <v>0</v>
      </c>
      <c r="BI71" s="43">
        <f t="shared" si="109"/>
        <v>0</v>
      </c>
      <c r="BJ71" s="43">
        <f t="shared" si="109"/>
        <v>0</v>
      </c>
      <c r="BK71" s="43">
        <f t="shared" si="109"/>
        <v>0</v>
      </c>
      <c r="BL71" s="61"/>
      <c r="BM71" s="65"/>
    </row>
    <row r="72" spans="1:65" s="39" customFormat="1">
      <c r="A72" s="32" t="s">
        <v>350</v>
      </c>
      <c r="B72" s="33" t="s">
        <v>388</v>
      </c>
      <c r="C72" s="40" t="s">
        <v>362</v>
      </c>
      <c r="D72" s="57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57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 t="s">
        <v>362</v>
      </c>
      <c r="Q72" s="40" t="s">
        <v>362</v>
      </c>
      <c r="R72" s="40" t="s">
        <v>362</v>
      </c>
      <c r="S72" s="40" t="s">
        <v>362</v>
      </c>
      <c r="T72" s="40" t="s">
        <v>362</v>
      </c>
      <c r="U72" s="40" t="s">
        <v>362</v>
      </c>
      <c r="V72" s="57" t="s">
        <v>362</v>
      </c>
      <c r="W72" s="40" t="s">
        <v>362</v>
      </c>
      <c r="X72" s="40" t="s">
        <v>362</v>
      </c>
      <c r="Y72" s="40" t="s">
        <v>362</v>
      </c>
      <c r="Z72" s="40" t="s">
        <v>362</v>
      </c>
      <c r="AA72" s="40" t="s">
        <v>362</v>
      </c>
      <c r="AB72" s="40" t="s">
        <v>362</v>
      </c>
      <c r="AC72" s="40" t="s">
        <v>362</v>
      </c>
      <c r="AD72" s="40" t="s">
        <v>362</v>
      </c>
      <c r="AE72" s="40" t="s">
        <v>362</v>
      </c>
      <c r="AF72" s="40" t="s">
        <v>362</v>
      </c>
      <c r="AG72" s="40" t="s">
        <v>362</v>
      </c>
      <c r="AH72" s="57" t="s">
        <v>362</v>
      </c>
      <c r="AI72" s="40" t="s">
        <v>362</v>
      </c>
      <c r="AJ72" s="40" t="s">
        <v>362</v>
      </c>
      <c r="AK72" s="40" t="s">
        <v>362</v>
      </c>
      <c r="AL72" s="40" t="s">
        <v>362</v>
      </c>
      <c r="AM72" s="40" t="s">
        <v>362</v>
      </c>
      <c r="AN72" s="40" t="s">
        <v>362</v>
      </c>
      <c r="AO72" s="40" t="s">
        <v>362</v>
      </c>
      <c r="AP72" s="40" t="s">
        <v>362</v>
      </c>
      <c r="AQ72" s="40" t="s">
        <v>362</v>
      </c>
      <c r="AR72" s="40" t="s">
        <v>362</v>
      </c>
      <c r="AS72" s="40" t="s">
        <v>362</v>
      </c>
      <c r="AT72" s="57" t="s">
        <v>362</v>
      </c>
      <c r="AU72" s="40" t="s">
        <v>362</v>
      </c>
      <c r="AV72" s="40" t="s">
        <v>362</v>
      </c>
      <c r="AW72" s="40" t="s">
        <v>362</v>
      </c>
      <c r="AX72" s="40" t="s">
        <v>362</v>
      </c>
      <c r="AY72" s="40" t="s">
        <v>362</v>
      </c>
      <c r="AZ72" s="40" t="s">
        <v>362</v>
      </c>
      <c r="BA72" s="40" t="s">
        <v>362</v>
      </c>
      <c r="BB72" s="40" t="s">
        <v>362</v>
      </c>
      <c r="BC72" s="40" t="s">
        <v>362</v>
      </c>
      <c r="BD72" s="40" t="s">
        <v>362</v>
      </c>
      <c r="BE72" s="40" t="s">
        <v>362</v>
      </c>
      <c r="BF72" s="40" t="s">
        <v>362</v>
      </c>
      <c r="BG72" s="40" t="s">
        <v>362</v>
      </c>
      <c r="BH72" s="40" t="s">
        <v>362</v>
      </c>
      <c r="BI72" s="40" t="s">
        <v>362</v>
      </c>
      <c r="BJ72" s="40" t="s">
        <v>362</v>
      </c>
      <c r="BK72" s="40" t="s">
        <v>362</v>
      </c>
      <c r="BL72" s="44"/>
      <c r="BM72" s="40" t="s">
        <v>362</v>
      </c>
    </row>
    <row r="73" spans="1:65" s="39" customFormat="1">
      <c r="A73" s="32" t="s">
        <v>350</v>
      </c>
      <c r="B73" s="33" t="s">
        <v>388</v>
      </c>
      <c r="C73" s="40" t="s">
        <v>362</v>
      </c>
      <c r="D73" s="57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57" t="s">
        <v>362</v>
      </c>
      <c r="K73" s="40" t="s">
        <v>362</v>
      </c>
      <c r="L73" s="40" t="s">
        <v>362</v>
      </c>
      <c r="M73" s="40" t="s">
        <v>362</v>
      </c>
      <c r="N73" s="40" t="s">
        <v>362</v>
      </c>
      <c r="O73" s="40" t="s">
        <v>362</v>
      </c>
      <c r="P73" s="40" t="s">
        <v>362</v>
      </c>
      <c r="Q73" s="40" t="s">
        <v>362</v>
      </c>
      <c r="R73" s="40" t="s">
        <v>362</v>
      </c>
      <c r="S73" s="40" t="s">
        <v>362</v>
      </c>
      <c r="T73" s="40" t="s">
        <v>362</v>
      </c>
      <c r="U73" s="40" t="s">
        <v>362</v>
      </c>
      <c r="V73" s="57" t="s">
        <v>362</v>
      </c>
      <c r="W73" s="40" t="s">
        <v>362</v>
      </c>
      <c r="X73" s="40" t="s">
        <v>362</v>
      </c>
      <c r="Y73" s="40" t="s">
        <v>362</v>
      </c>
      <c r="Z73" s="40" t="s">
        <v>362</v>
      </c>
      <c r="AA73" s="40" t="s">
        <v>362</v>
      </c>
      <c r="AB73" s="40" t="s">
        <v>362</v>
      </c>
      <c r="AC73" s="40" t="s">
        <v>362</v>
      </c>
      <c r="AD73" s="40" t="s">
        <v>362</v>
      </c>
      <c r="AE73" s="40" t="s">
        <v>362</v>
      </c>
      <c r="AF73" s="40" t="s">
        <v>362</v>
      </c>
      <c r="AG73" s="40" t="s">
        <v>362</v>
      </c>
      <c r="AH73" s="57" t="s">
        <v>362</v>
      </c>
      <c r="AI73" s="40" t="s">
        <v>362</v>
      </c>
      <c r="AJ73" s="40" t="s">
        <v>362</v>
      </c>
      <c r="AK73" s="40" t="s">
        <v>362</v>
      </c>
      <c r="AL73" s="40" t="s">
        <v>362</v>
      </c>
      <c r="AM73" s="40" t="s">
        <v>362</v>
      </c>
      <c r="AN73" s="40" t="s">
        <v>362</v>
      </c>
      <c r="AO73" s="40" t="s">
        <v>362</v>
      </c>
      <c r="AP73" s="40" t="s">
        <v>362</v>
      </c>
      <c r="AQ73" s="40" t="s">
        <v>362</v>
      </c>
      <c r="AR73" s="40" t="s">
        <v>362</v>
      </c>
      <c r="AS73" s="40" t="s">
        <v>362</v>
      </c>
      <c r="AT73" s="57" t="s">
        <v>362</v>
      </c>
      <c r="AU73" s="40" t="s">
        <v>362</v>
      </c>
      <c r="AV73" s="40" t="s">
        <v>362</v>
      </c>
      <c r="AW73" s="40" t="s">
        <v>362</v>
      </c>
      <c r="AX73" s="40" t="s">
        <v>362</v>
      </c>
      <c r="AY73" s="40" t="s">
        <v>362</v>
      </c>
      <c r="AZ73" s="40" t="s">
        <v>362</v>
      </c>
      <c r="BA73" s="40" t="s">
        <v>362</v>
      </c>
      <c r="BB73" s="40" t="s">
        <v>362</v>
      </c>
      <c r="BC73" s="40" t="s">
        <v>362</v>
      </c>
      <c r="BD73" s="40" t="s">
        <v>362</v>
      </c>
      <c r="BE73" s="40" t="s">
        <v>362</v>
      </c>
      <c r="BF73" s="40" t="s">
        <v>362</v>
      </c>
      <c r="BG73" s="40" t="s">
        <v>362</v>
      </c>
      <c r="BH73" s="40" t="s">
        <v>362</v>
      </c>
      <c r="BI73" s="40" t="s">
        <v>362</v>
      </c>
      <c r="BJ73" s="40" t="s">
        <v>362</v>
      </c>
      <c r="BK73" s="40" t="s">
        <v>362</v>
      </c>
      <c r="BL73" s="44"/>
      <c r="BM73" s="40" t="s">
        <v>362</v>
      </c>
    </row>
    <row r="74" spans="1:65" s="39" customFormat="1">
      <c r="A74" s="32" t="s">
        <v>0</v>
      </c>
      <c r="B74" s="32" t="s">
        <v>0</v>
      </c>
      <c r="C74" s="40" t="s">
        <v>362</v>
      </c>
      <c r="D74" s="57" t="s">
        <v>362</v>
      </c>
      <c r="E74" s="40" t="s">
        <v>362</v>
      </c>
      <c r="F74" s="40" t="s">
        <v>362</v>
      </c>
      <c r="G74" s="40" t="s">
        <v>362</v>
      </c>
      <c r="H74" s="40" t="s">
        <v>362</v>
      </c>
      <c r="I74" s="40" t="s">
        <v>362</v>
      </c>
      <c r="J74" s="57" t="s">
        <v>362</v>
      </c>
      <c r="K74" s="40" t="s">
        <v>362</v>
      </c>
      <c r="L74" s="40" t="s">
        <v>362</v>
      </c>
      <c r="M74" s="40" t="s">
        <v>362</v>
      </c>
      <c r="N74" s="40" t="s">
        <v>362</v>
      </c>
      <c r="O74" s="40" t="s">
        <v>362</v>
      </c>
      <c r="P74" s="40" t="s">
        <v>362</v>
      </c>
      <c r="Q74" s="40" t="s">
        <v>362</v>
      </c>
      <c r="R74" s="40" t="s">
        <v>362</v>
      </c>
      <c r="S74" s="40" t="s">
        <v>362</v>
      </c>
      <c r="T74" s="40" t="s">
        <v>362</v>
      </c>
      <c r="U74" s="40" t="s">
        <v>362</v>
      </c>
      <c r="V74" s="57" t="s">
        <v>362</v>
      </c>
      <c r="W74" s="40" t="s">
        <v>362</v>
      </c>
      <c r="X74" s="40" t="s">
        <v>362</v>
      </c>
      <c r="Y74" s="40" t="s">
        <v>362</v>
      </c>
      <c r="Z74" s="40" t="s">
        <v>362</v>
      </c>
      <c r="AA74" s="40" t="s">
        <v>362</v>
      </c>
      <c r="AB74" s="40" t="s">
        <v>362</v>
      </c>
      <c r="AC74" s="40" t="s">
        <v>362</v>
      </c>
      <c r="AD74" s="40" t="s">
        <v>362</v>
      </c>
      <c r="AE74" s="40" t="s">
        <v>362</v>
      </c>
      <c r="AF74" s="40" t="s">
        <v>362</v>
      </c>
      <c r="AG74" s="40" t="s">
        <v>362</v>
      </c>
      <c r="AH74" s="57" t="s">
        <v>362</v>
      </c>
      <c r="AI74" s="40" t="s">
        <v>362</v>
      </c>
      <c r="AJ74" s="40" t="s">
        <v>362</v>
      </c>
      <c r="AK74" s="40" t="s">
        <v>362</v>
      </c>
      <c r="AL74" s="40" t="s">
        <v>362</v>
      </c>
      <c r="AM74" s="40" t="s">
        <v>362</v>
      </c>
      <c r="AN74" s="40" t="s">
        <v>362</v>
      </c>
      <c r="AO74" s="40" t="s">
        <v>362</v>
      </c>
      <c r="AP74" s="40" t="s">
        <v>362</v>
      </c>
      <c r="AQ74" s="40" t="s">
        <v>362</v>
      </c>
      <c r="AR74" s="40" t="s">
        <v>362</v>
      </c>
      <c r="AS74" s="40" t="s">
        <v>362</v>
      </c>
      <c r="AT74" s="57" t="s">
        <v>362</v>
      </c>
      <c r="AU74" s="40" t="s">
        <v>362</v>
      </c>
      <c r="AV74" s="40" t="s">
        <v>362</v>
      </c>
      <c r="AW74" s="40" t="s">
        <v>362</v>
      </c>
      <c r="AX74" s="40" t="s">
        <v>362</v>
      </c>
      <c r="AY74" s="40" t="s">
        <v>362</v>
      </c>
      <c r="AZ74" s="40" t="s">
        <v>362</v>
      </c>
      <c r="BA74" s="40" t="s">
        <v>362</v>
      </c>
      <c r="BB74" s="40" t="s">
        <v>362</v>
      </c>
      <c r="BC74" s="40" t="s">
        <v>362</v>
      </c>
      <c r="BD74" s="40" t="s">
        <v>362</v>
      </c>
      <c r="BE74" s="40" t="s">
        <v>362</v>
      </c>
      <c r="BF74" s="40" t="s">
        <v>362</v>
      </c>
      <c r="BG74" s="40" t="s">
        <v>362</v>
      </c>
      <c r="BH74" s="40" t="s">
        <v>362</v>
      </c>
      <c r="BI74" s="40" t="s">
        <v>362</v>
      </c>
      <c r="BJ74" s="40" t="s">
        <v>362</v>
      </c>
      <c r="BK74" s="40" t="s">
        <v>362</v>
      </c>
      <c r="BL74" s="44"/>
      <c r="BM74" s="40" t="s">
        <v>362</v>
      </c>
    </row>
    <row r="75" spans="1:65" s="42" customFormat="1" ht="63">
      <c r="A75" s="24" t="s">
        <v>351</v>
      </c>
      <c r="B75" s="31" t="s">
        <v>400</v>
      </c>
      <c r="C75" s="51"/>
      <c r="D75" s="129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129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129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129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129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43">
        <v>0</v>
      </c>
      <c r="BG75" s="43">
        <v>0</v>
      </c>
      <c r="BH75" s="43">
        <v>0</v>
      </c>
      <c r="BI75" s="43">
        <v>0</v>
      </c>
      <c r="BJ75" s="43">
        <v>0</v>
      </c>
      <c r="BK75" s="43">
        <v>0</v>
      </c>
      <c r="BL75" s="61"/>
      <c r="BM75" s="65"/>
    </row>
    <row r="76" spans="1:65" s="27" customFormat="1" ht="31.5">
      <c r="A76" s="37" t="s">
        <v>334</v>
      </c>
      <c r="B76" s="26" t="s">
        <v>401</v>
      </c>
      <c r="C76" s="49"/>
      <c r="D76" s="131">
        <v>0</v>
      </c>
      <c r="E76" s="41">
        <f t="shared" ref="E76:AI76" si="110">E77+E86+E93+E122</f>
        <v>0</v>
      </c>
      <c r="F76" s="41">
        <f t="shared" si="110"/>
        <v>0</v>
      </c>
      <c r="G76" s="41">
        <f t="shared" si="110"/>
        <v>0</v>
      </c>
      <c r="H76" s="41">
        <f t="shared" si="110"/>
        <v>0</v>
      </c>
      <c r="I76" s="41">
        <f t="shared" si="110"/>
        <v>0</v>
      </c>
      <c r="J76" s="131">
        <f t="shared" si="110"/>
        <v>0</v>
      </c>
      <c r="K76" s="41">
        <f t="shared" si="110"/>
        <v>0</v>
      </c>
      <c r="L76" s="41">
        <f t="shared" si="110"/>
        <v>0</v>
      </c>
      <c r="M76" s="41">
        <f t="shared" si="110"/>
        <v>0</v>
      </c>
      <c r="N76" s="41">
        <f t="shared" si="110"/>
        <v>0</v>
      </c>
      <c r="O76" s="131">
        <f t="shared" si="110"/>
        <v>0</v>
      </c>
      <c r="P76" s="41">
        <f t="shared" si="110"/>
        <v>0</v>
      </c>
      <c r="Q76" s="41">
        <f t="shared" si="110"/>
        <v>0</v>
      </c>
      <c r="R76" s="41">
        <f t="shared" si="110"/>
        <v>0</v>
      </c>
      <c r="S76" s="41">
        <f t="shared" si="110"/>
        <v>0</v>
      </c>
      <c r="T76" s="41">
        <f t="shared" si="110"/>
        <v>0</v>
      </c>
      <c r="U76" s="41">
        <f t="shared" si="110"/>
        <v>0</v>
      </c>
      <c r="V76" s="131">
        <f t="shared" si="110"/>
        <v>4</v>
      </c>
      <c r="W76" s="41">
        <f t="shared" si="110"/>
        <v>0</v>
      </c>
      <c r="X76" s="41">
        <f t="shared" si="110"/>
        <v>0</v>
      </c>
      <c r="Y76" s="41">
        <f t="shared" si="110"/>
        <v>0</v>
      </c>
      <c r="Z76" s="41">
        <f t="shared" si="110"/>
        <v>0</v>
      </c>
      <c r="AA76" s="131">
        <f t="shared" si="110"/>
        <v>700</v>
      </c>
      <c r="AB76" s="41">
        <f t="shared" si="110"/>
        <v>0</v>
      </c>
      <c r="AC76" s="41">
        <f t="shared" si="110"/>
        <v>0</v>
      </c>
      <c r="AD76" s="41">
        <f t="shared" si="110"/>
        <v>0</v>
      </c>
      <c r="AE76" s="41">
        <f t="shared" si="110"/>
        <v>0</v>
      </c>
      <c r="AF76" s="41">
        <f t="shared" si="110"/>
        <v>0</v>
      </c>
      <c r="AG76" s="41">
        <f t="shared" si="110"/>
        <v>0</v>
      </c>
      <c r="AH76" s="131">
        <f t="shared" si="110"/>
        <v>4</v>
      </c>
      <c r="AI76" s="41">
        <f t="shared" si="110"/>
        <v>0</v>
      </c>
      <c r="AJ76" s="41">
        <f t="shared" ref="AJ76:BK76" si="111">AJ77+AJ86+AJ93+AJ122</f>
        <v>0</v>
      </c>
      <c r="AK76" s="41">
        <f t="shared" si="111"/>
        <v>0</v>
      </c>
      <c r="AL76" s="41">
        <f t="shared" si="111"/>
        <v>0</v>
      </c>
      <c r="AM76" s="131">
        <f t="shared" si="111"/>
        <v>700</v>
      </c>
      <c r="AN76" s="135">
        <f t="shared" si="111"/>
        <v>0</v>
      </c>
      <c r="AO76" s="41">
        <f t="shared" si="111"/>
        <v>0</v>
      </c>
      <c r="AP76" s="41">
        <f t="shared" si="111"/>
        <v>0</v>
      </c>
      <c r="AQ76" s="41">
        <f t="shared" si="111"/>
        <v>0</v>
      </c>
      <c r="AR76" s="41">
        <f t="shared" si="111"/>
        <v>0</v>
      </c>
      <c r="AS76" s="41">
        <f t="shared" si="111"/>
        <v>0</v>
      </c>
      <c r="AT76" s="131">
        <f t="shared" si="111"/>
        <v>4</v>
      </c>
      <c r="AU76" s="41">
        <f t="shared" si="111"/>
        <v>0</v>
      </c>
      <c r="AV76" s="41">
        <f t="shared" si="111"/>
        <v>0</v>
      </c>
      <c r="AW76" s="41">
        <f t="shared" si="111"/>
        <v>0</v>
      </c>
      <c r="AX76" s="41">
        <f t="shared" si="111"/>
        <v>0</v>
      </c>
      <c r="AY76" s="131">
        <f t="shared" si="111"/>
        <v>700</v>
      </c>
      <c r="AZ76" s="41">
        <f t="shared" si="111"/>
        <v>0</v>
      </c>
      <c r="BA76" s="41">
        <f t="shared" si="111"/>
        <v>0</v>
      </c>
      <c r="BB76" s="41">
        <f t="shared" si="111"/>
        <v>0</v>
      </c>
      <c r="BC76" s="41">
        <f t="shared" si="111"/>
        <v>0</v>
      </c>
      <c r="BD76" s="41">
        <f t="shared" si="111"/>
        <v>0</v>
      </c>
      <c r="BE76" s="41">
        <f t="shared" si="111"/>
        <v>0</v>
      </c>
      <c r="BF76" s="41">
        <f t="shared" si="111"/>
        <v>0</v>
      </c>
      <c r="BG76" s="41">
        <f t="shared" si="111"/>
        <v>0</v>
      </c>
      <c r="BH76" s="41">
        <f t="shared" si="111"/>
        <v>0</v>
      </c>
      <c r="BI76" s="41">
        <f t="shared" si="111"/>
        <v>0</v>
      </c>
      <c r="BJ76" s="41">
        <f t="shared" si="111"/>
        <v>0</v>
      </c>
      <c r="BK76" s="41">
        <f t="shared" si="111"/>
        <v>0</v>
      </c>
      <c r="BL76" s="59"/>
      <c r="BM76" s="63"/>
    </row>
    <row r="77" spans="1:65" s="28" customFormat="1" ht="63">
      <c r="A77" s="23" t="s">
        <v>339</v>
      </c>
      <c r="B77" s="30" t="s">
        <v>402</v>
      </c>
      <c r="C77" s="50"/>
      <c r="D77" s="130">
        <f t="shared" ref="D77:AM77" si="112">D78+D82</f>
        <v>0</v>
      </c>
      <c r="E77" s="36">
        <f t="shared" si="112"/>
        <v>0</v>
      </c>
      <c r="F77" s="36">
        <f t="shared" si="112"/>
        <v>0</v>
      </c>
      <c r="G77" s="36">
        <f t="shared" si="112"/>
        <v>0</v>
      </c>
      <c r="H77" s="36">
        <f t="shared" si="112"/>
        <v>0</v>
      </c>
      <c r="I77" s="36">
        <f t="shared" si="112"/>
        <v>0</v>
      </c>
      <c r="J77" s="130">
        <f t="shared" si="112"/>
        <v>0</v>
      </c>
      <c r="K77" s="36">
        <f t="shared" si="112"/>
        <v>0</v>
      </c>
      <c r="L77" s="36">
        <f t="shared" si="112"/>
        <v>0</v>
      </c>
      <c r="M77" s="36">
        <f t="shared" si="112"/>
        <v>0</v>
      </c>
      <c r="N77" s="36">
        <f t="shared" si="112"/>
        <v>0</v>
      </c>
      <c r="O77" s="36">
        <f t="shared" si="112"/>
        <v>0</v>
      </c>
      <c r="P77" s="36">
        <f t="shared" ref="P77:AA77" si="113">P78+P82</f>
        <v>0</v>
      </c>
      <c r="Q77" s="36">
        <f t="shared" si="113"/>
        <v>0</v>
      </c>
      <c r="R77" s="36">
        <f t="shared" si="113"/>
        <v>0</v>
      </c>
      <c r="S77" s="36">
        <f t="shared" si="113"/>
        <v>0</v>
      </c>
      <c r="T77" s="36">
        <f t="shared" si="113"/>
        <v>0</v>
      </c>
      <c r="U77" s="36">
        <f t="shared" si="113"/>
        <v>0</v>
      </c>
      <c r="V77" s="130">
        <f t="shared" si="113"/>
        <v>0</v>
      </c>
      <c r="W77" s="36">
        <f t="shared" si="113"/>
        <v>0</v>
      </c>
      <c r="X77" s="36">
        <f t="shared" si="113"/>
        <v>0</v>
      </c>
      <c r="Y77" s="36">
        <f t="shared" si="113"/>
        <v>0</v>
      </c>
      <c r="Z77" s="36">
        <f t="shared" si="113"/>
        <v>0</v>
      </c>
      <c r="AA77" s="36">
        <f t="shared" si="113"/>
        <v>0</v>
      </c>
      <c r="AB77" s="36">
        <f t="shared" si="112"/>
        <v>0</v>
      </c>
      <c r="AC77" s="36">
        <f t="shared" si="112"/>
        <v>0</v>
      </c>
      <c r="AD77" s="36">
        <f t="shared" si="112"/>
        <v>0</v>
      </c>
      <c r="AE77" s="36">
        <f t="shared" si="112"/>
        <v>0</v>
      </c>
      <c r="AF77" s="36">
        <f t="shared" si="112"/>
        <v>0</v>
      </c>
      <c r="AG77" s="36">
        <f t="shared" si="112"/>
        <v>0</v>
      </c>
      <c r="AH77" s="130">
        <f t="shared" si="112"/>
        <v>0</v>
      </c>
      <c r="AI77" s="36">
        <f t="shared" ref="AI77:AK77" si="114">AI78+AI82</f>
        <v>0</v>
      </c>
      <c r="AJ77" s="36">
        <f t="shared" si="114"/>
        <v>0</v>
      </c>
      <c r="AK77" s="36">
        <f t="shared" si="114"/>
        <v>0</v>
      </c>
      <c r="AL77" s="36">
        <f t="shared" si="112"/>
        <v>0</v>
      </c>
      <c r="AM77" s="36">
        <f t="shared" si="112"/>
        <v>0</v>
      </c>
      <c r="AN77" s="36">
        <f t="shared" ref="AN77:AY77" si="115">AN78+AN82</f>
        <v>0</v>
      </c>
      <c r="AO77" s="36">
        <f t="shared" si="115"/>
        <v>0</v>
      </c>
      <c r="AP77" s="36">
        <f t="shared" si="115"/>
        <v>0</v>
      </c>
      <c r="AQ77" s="36">
        <f t="shared" si="115"/>
        <v>0</v>
      </c>
      <c r="AR77" s="36">
        <f t="shared" si="115"/>
        <v>0</v>
      </c>
      <c r="AS77" s="36">
        <f t="shared" si="115"/>
        <v>0</v>
      </c>
      <c r="AT77" s="130">
        <f t="shared" si="115"/>
        <v>0</v>
      </c>
      <c r="AU77" s="36">
        <f t="shared" si="115"/>
        <v>0</v>
      </c>
      <c r="AV77" s="36">
        <f t="shared" si="115"/>
        <v>0</v>
      </c>
      <c r="AW77" s="36">
        <f t="shared" si="115"/>
        <v>0</v>
      </c>
      <c r="AX77" s="36">
        <f t="shared" si="115"/>
        <v>0</v>
      </c>
      <c r="AY77" s="36">
        <f t="shared" si="115"/>
        <v>0</v>
      </c>
      <c r="AZ77" s="36">
        <f t="shared" ref="AZ77:BK77" si="116">AZ78+AZ82</f>
        <v>0</v>
      </c>
      <c r="BA77" s="36">
        <f t="shared" si="116"/>
        <v>0</v>
      </c>
      <c r="BB77" s="36">
        <f t="shared" si="116"/>
        <v>0</v>
      </c>
      <c r="BC77" s="36">
        <f t="shared" si="116"/>
        <v>0</v>
      </c>
      <c r="BD77" s="36">
        <f t="shared" si="116"/>
        <v>0</v>
      </c>
      <c r="BE77" s="36">
        <f t="shared" si="116"/>
        <v>0</v>
      </c>
      <c r="BF77" s="36">
        <f t="shared" si="116"/>
        <v>0</v>
      </c>
      <c r="BG77" s="36">
        <f t="shared" si="116"/>
        <v>0</v>
      </c>
      <c r="BH77" s="36">
        <f t="shared" si="116"/>
        <v>0</v>
      </c>
      <c r="BI77" s="36">
        <f t="shared" si="116"/>
        <v>0</v>
      </c>
      <c r="BJ77" s="36">
        <f t="shared" si="116"/>
        <v>0</v>
      </c>
      <c r="BK77" s="36">
        <f t="shared" si="116"/>
        <v>0</v>
      </c>
      <c r="BL77" s="60"/>
      <c r="BM77" s="64"/>
    </row>
    <row r="78" spans="1:65" s="42" customFormat="1" ht="31.5">
      <c r="A78" s="24" t="s">
        <v>352</v>
      </c>
      <c r="B78" s="31" t="s">
        <v>403</v>
      </c>
      <c r="C78" s="51"/>
      <c r="D78" s="129">
        <f t="shared" ref="D78:AM78" si="117">SUM(D79:D81)</f>
        <v>0</v>
      </c>
      <c r="E78" s="43">
        <f t="shared" si="117"/>
        <v>0</v>
      </c>
      <c r="F78" s="43">
        <f t="shared" si="117"/>
        <v>0</v>
      </c>
      <c r="G78" s="43">
        <f t="shared" si="117"/>
        <v>0</v>
      </c>
      <c r="H78" s="43">
        <f t="shared" si="117"/>
        <v>0</v>
      </c>
      <c r="I78" s="43">
        <f t="shared" si="117"/>
        <v>0</v>
      </c>
      <c r="J78" s="129">
        <f t="shared" ref="J78:AC78" si="118">SUM(J79:J81)</f>
        <v>0</v>
      </c>
      <c r="K78" s="43">
        <f t="shared" si="118"/>
        <v>0</v>
      </c>
      <c r="L78" s="43">
        <f t="shared" si="118"/>
        <v>0</v>
      </c>
      <c r="M78" s="43">
        <f t="shared" si="118"/>
        <v>0</v>
      </c>
      <c r="N78" s="43">
        <f t="shared" si="118"/>
        <v>0</v>
      </c>
      <c r="O78" s="43">
        <f t="shared" si="118"/>
        <v>0</v>
      </c>
      <c r="P78" s="43">
        <f t="shared" ref="P78:Q78" si="119">SUM(P79:P81)</f>
        <v>0</v>
      </c>
      <c r="Q78" s="43">
        <f t="shared" si="119"/>
        <v>0</v>
      </c>
      <c r="R78" s="43">
        <f t="shared" ref="R78:AA78" si="120">SUM(R79:R81)</f>
        <v>0</v>
      </c>
      <c r="S78" s="43">
        <f t="shared" si="120"/>
        <v>0</v>
      </c>
      <c r="T78" s="43">
        <f t="shared" si="120"/>
        <v>0</v>
      </c>
      <c r="U78" s="43">
        <f t="shared" si="120"/>
        <v>0</v>
      </c>
      <c r="V78" s="129">
        <f t="shared" si="120"/>
        <v>0</v>
      </c>
      <c r="W78" s="43">
        <f t="shared" si="120"/>
        <v>0</v>
      </c>
      <c r="X78" s="43">
        <f t="shared" si="120"/>
        <v>0</v>
      </c>
      <c r="Y78" s="43">
        <f t="shared" si="120"/>
        <v>0</v>
      </c>
      <c r="Z78" s="43">
        <f t="shared" si="120"/>
        <v>0</v>
      </c>
      <c r="AA78" s="43">
        <f t="shared" si="120"/>
        <v>0</v>
      </c>
      <c r="AB78" s="43">
        <f t="shared" si="118"/>
        <v>0</v>
      </c>
      <c r="AC78" s="43">
        <f t="shared" si="118"/>
        <v>0</v>
      </c>
      <c r="AD78" s="43">
        <f t="shared" si="117"/>
        <v>0</v>
      </c>
      <c r="AE78" s="43">
        <f t="shared" si="117"/>
        <v>0</v>
      </c>
      <c r="AF78" s="43">
        <f t="shared" si="117"/>
        <v>0</v>
      </c>
      <c r="AG78" s="43">
        <f t="shared" si="117"/>
        <v>0</v>
      </c>
      <c r="AH78" s="129">
        <f t="shared" si="117"/>
        <v>0</v>
      </c>
      <c r="AI78" s="43">
        <f t="shared" ref="AI78:AK78" si="121">SUM(AI79:AI81)</f>
        <v>0</v>
      </c>
      <c r="AJ78" s="43">
        <f t="shared" si="121"/>
        <v>0</v>
      </c>
      <c r="AK78" s="43">
        <f t="shared" si="121"/>
        <v>0</v>
      </c>
      <c r="AL78" s="43">
        <f t="shared" si="117"/>
        <v>0</v>
      </c>
      <c r="AM78" s="43">
        <f t="shared" si="117"/>
        <v>0</v>
      </c>
      <c r="AN78" s="43">
        <f t="shared" ref="AN78:AY78" si="122">SUM(AN79:AN81)</f>
        <v>0</v>
      </c>
      <c r="AO78" s="43">
        <f t="shared" si="122"/>
        <v>0</v>
      </c>
      <c r="AP78" s="43">
        <f t="shared" si="122"/>
        <v>0</v>
      </c>
      <c r="AQ78" s="43">
        <f t="shared" si="122"/>
        <v>0</v>
      </c>
      <c r="AR78" s="43">
        <f t="shared" si="122"/>
        <v>0</v>
      </c>
      <c r="AS78" s="43">
        <f t="shared" si="122"/>
        <v>0</v>
      </c>
      <c r="AT78" s="129">
        <f t="shared" si="122"/>
        <v>0</v>
      </c>
      <c r="AU78" s="43">
        <f t="shared" si="122"/>
        <v>0</v>
      </c>
      <c r="AV78" s="43">
        <f t="shared" si="122"/>
        <v>0</v>
      </c>
      <c r="AW78" s="43">
        <f t="shared" si="122"/>
        <v>0</v>
      </c>
      <c r="AX78" s="43">
        <f t="shared" si="122"/>
        <v>0</v>
      </c>
      <c r="AY78" s="43">
        <f t="shared" si="122"/>
        <v>0</v>
      </c>
      <c r="AZ78" s="43">
        <f t="shared" ref="AZ78:BK78" si="123">SUM(AZ79:AZ81)</f>
        <v>0</v>
      </c>
      <c r="BA78" s="43">
        <f t="shared" si="123"/>
        <v>0</v>
      </c>
      <c r="BB78" s="43">
        <f t="shared" si="123"/>
        <v>0</v>
      </c>
      <c r="BC78" s="43">
        <f t="shared" si="123"/>
        <v>0</v>
      </c>
      <c r="BD78" s="43">
        <f t="shared" si="123"/>
        <v>0</v>
      </c>
      <c r="BE78" s="43">
        <f t="shared" si="123"/>
        <v>0</v>
      </c>
      <c r="BF78" s="43">
        <f t="shared" si="123"/>
        <v>0</v>
      </c>
      <c r="BG78" s="43">
        <f t="shared" si="123"/>
        <v>0</v>
      </c>
      <c r="BH78" s="43">
        <f t="shared" si="123"/>
        <v>0</v>
      </c>
      <c r="BI78" s="43">
        <f t="shared" si="123"/>
        <v>0</v>
      </c>
      <c r="BJ78" s="43">
        <f t="shared" si="123"/>
        <v>0</v>
      </c>
      <c r="BK78" s="43">
        <f t="shared" si="123"/>
        <v>0</v>
      </c>
      <c r="BL78" s="61"/>
      <c r="BM78" s="65"/>
    </row>
    <row r="79" spans="1:65" s="39" customFormat="1">
      <c r="A79" s="32" t="s">
        <v>352</v>
      </c>
      <c r="B79" s="33" t="s">
        <v>388</v>
      </c>
      <c r="C79" s="40" t="s">
        <v>362</v>
      </c>
      <c r="D79" s="57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57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40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57" t="s">
        <v>362</v>
      </c>
      <c r="W79" s="40" t="s">
        <v>362</v>
      </c>
      <c r="X79" s="40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40" t="s">
        <v>362</v>
      </c>
      <c r="AF79" s="40" t="s">
        <v>362</v>
      </c>
      <c r="AG79" s="40" t="s">
        <v>362</v>
      </c>
      <c r="AH79" s="57" t="s">
        <v>362</v>
      </c>
      <c r="AI79" s="40" t="s">
        <v>362</v>
      </c>
      <c r="AJ79" s="40" t="s">
        <v>362</v>
      </c>
      <c r="AK79" s="40" t="s">
        <v>362</v>
      </c>
      <c r="AL79" s="40" t="s">
        <v>362</v>
      </c>
      <c r="AM79" s="40" t="s">
        <v>362</v>
      </c>
      <c r="AN79" s="40" t="s">
        <v>362</v>
      </c>
      <c r="AO79" s="40" t="s">
        <v>362</v>
      </c>
      <c r="AP79" s="40" t="s">
        <v>362</v>
      </c>
      <c r="AQ79" s="40" t="s">
        <v>362</v>
      </c>
      <c r="AR79" s="40" t="s">
        <v>362</v>
      </c>
      <c r="AS79" s="40" t="s">
        <v>362</v>
      </c>
      <c r="AT79" s="57" t="s">
        <v>362</v>
      </c>
      <c r="AU79" s="40" t="s">
        <v>362</v>
      </c>
      <c r="AV79" s="40" t="s">
        <v>362</v>
      </c>
      <c r="AW79" s="40" t="s">
        <v>362</v>
      </c>
      <c r="AX79" s="40" t="s">
        <v>362</v>
      </c>
      <c r="AY79" s="40" t="s">
        <v>362</v>
      </c>
      <c r="AZ79" s="40" t="s">
        <v>362</v>
      </c>
      <c r="BA79" s="40" t="s">
        <v>362</v>
      </c>
      <c r="BB79" s="40" t="s">
        <v>362</v>
      </c>
      <c r="BC79" s="40" t="s">
        <v>362</v>
      </c>
      <c r="BD79" s="40" t="s">
        <v>362</v>
      </c>
      <c r="BE79" s="40" t="s">
        <v>362</v>
      </c>
      <c r="BF79" s="40" t="s">
        <v>362</v>
      </c>
      <c r="BG79" s="40" t="s">
        <v>362</v>
      </c>
      <c r="BH79" s="40" t="s">
        <v>362</v>
      </c>
      <c r="BI79" s="40" t="s">
        <v>362</v>
      </c>
      <c r="BJ79" s="40" t="s">
        <v>362</v>
      </c>
      <c r="BK79" s="40" t="s">
        <v>362</v>
      </c>
      <c r="BL79" s="44"/>
      <c r="BM79" s="40" t="s">
        <v>362</v>
      </c>
    </row>
    <row r="80" spans="1:65" s="39" customFormat="1">
      <c r="A80" s="32" t="s">
        <v>352</v>
      </c>
      <c r="B80" s="33" t="s">
        <v>388</v>
      </c>
      <c r="C80" s="40" t="s">
        <v>362</v>
      </c>
      <c r="D80" s="57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57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40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57" t="s">
        <v>362</v>
      </c>
      <c r="W80" s="40" t="s">
        <v>362</v>
      </c>
      <c r="X80" s="40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40" t="s">
        <v>362</v>
      </c>
      <c r="AF80" s="40" t="s">
        <v>362</v>
      </c>
      <c r="AG80" s="40" t="s">
        <v>362</v>
      </c>
      <c r="AH80" s="57" t="s">
        <v>362</v>
      </c>
      <c r="AI80" s="40" t="s">
        <v>362</v>
      </c>
      <c r="AJ80" s="40" t="s">
        <v>362</v>
      </c>
      <c r="AK80" s="40" t="s">
        <v>362</v>
      </c>
      <c r="AL80" s="40" t="s">
        <v>362</v>
      </c>
      <c r="AM80" s="40" t="s">
        <v>362</v>
      </c>
      <c r="AN80" s="40" t="s">
        <v>362</v>
      </c>
      <c r="AO80" s="40" t="s">
        <v>362</v>
      </c>
      <c r="AP80" s="40" t="s">
        <v>362</v>
      </c>
      <c r="AQ80" s="40" t="s">
        <v>362</v>
      </c>
      <c r="AR80" s="40" t="s">
        <v>362</v>
      </c>
      <c r="AS80" s="40" t="s">
        <v>362</v>
      </c>
      <c r="AT80" s="57" t="s">
        <v>362</v>
      </c>
      <c r="AU80" s="40" t="s">
        <v>362</v>
      </c>
      <c r="AV80" s="40" t="s">
        <v>362</v>
      </c>
      <c r="AW80" s="40" t="s">
        <v>362</v>
      </c>
      <c r="AX80" s="40" t="s">
        <v>362</v>
      </c>
      <c r="AY80" s="40" t="s">
        <v>362</v>
      </c>
      <c r="AZ80" s="40" t="s">
        <v>362</v>
      </c>
      <c r="BA80" s="40" t="s">
        <v>362</v>
      </c>
      <c r="BB80" s="40" t="s">
        <v>362</v>
      </c>
      <c r="BC80" s="40" t="s">
        <v>362</v>
      </c>
      <c r="BD80" s="40" t="s">
        <v>362</v>
      </c>
      <c r="BE80" s="40" t="s">
        <v>362</v>
      </c>
      <c r="BF80" s="40" t="s">
        <v>362</v>
      </c>
      <c r="BG80" s="40" t="s">
        <v>362</v>
      </c>
      <c r="BH80" s="40" t="s">
        <v>362</v>
      </c>
      <c r="BI80" s="40" t="s">
        <v>362</v>
      </c>
      <c r="BJ80" s="40" t="s">
        <v>362</v>
      </c>
      <c r="BK80" s="40" t="s">
        <v>362</v>
      </c>
      <c r="BL80" s="44"/>
      <c r="BM80" s="40" t="s">
        <v>362</v>
      </c>
    </row>
    <row r="81" spans="1:65" s="39" customFormat="1">
      <c r="A81" s="32" t="s">
        <v>0</v>
      </c>
      <c r="B81" s="32" t="s">
        <v>0</v>
      </c>
      <c r="C81" s="40" t="s">
        <v>362</v>
      </c>
      <c r="D81" s="57" t="s">
        <v>362</v>
      </c>
      <c r="E81" s="40" t="s">
        <v>362</v>
      </c>
      <c r="F81" s="40" t="s">
        <v>362</v>
      </c>
      <c r="G81" s="40" t="s">
        <v>362</v>
      </c>
      <c r="H81" s="40" t="s">
        <v>362</v>
      </c>
      <c r="I81" s="40" t="s">
        <v>362</v>
      </c>
      <c r="J81" s="57" t="s">
        <v>362</v>
      </c>
      <c r="K81" s="40" t="s">
        <v>362</v>
      </c>
      <c r="L81" s="40" t="s">
        <v>362</v>
      </c>
      <c r="M81" s="40" t="s">
        <v>362</v>
      </c>
      <c r="N81" s="40" t="s">
        <v>362</v>
      </c>
      <c r="O81" s="40" t="s">
        <v>362</v>
      </c>
      <c r="P81" s="40" t="s">
        <v>362</v>
      </c>
      <c r="Q81" s="40" t="s">
        <v>362</v>
      </c>
      <c r="R81" s="40" t="s">
        <v>362</v>
      </c>
      <c r="S81" s="40" t="s">
        <v>362</v>
      </c>
      <c r="T81" s="40" t="s">
        <v>362</v>
      </c>
      <c r="U81" s="40" t="s">
        <v>362</v>
      </c>
      <c r="V81" s="57" t="s">
        <v>362</v>
      </c>
      <c r="W81" s="40" t="s">
        <v>362</v>
      </c>
      <c r="X81" s="40" t="s">
        <v>362</v>
      </c>
      <c r="Y81" s="40" t="s">
        <v>362</v>
      </c>
      <c r="Z81" s="40" t="s">
        <v>362</v>
      </c>
      <c r="AA81" s="40" t="s">
        <v>362</v>
      </c>
      <c r="AB81" s="40" t="s">
        <v>362</v>
      </c>
      <c r="AC81" s="40" t="s">
        <v>362</v>
      </c>
      <c r="AD81" s="40" t="s">
        <v>362</v>
      </c>
      <c r="AE81" s="40" t="s">
        <v>362</v>
      </c>
      <c r="AF81" s="40" t="s">
        <v>362</v>
      </c>
      <c r="AG81" s="40" t="s">
        <v>362</v>
      </c>
      <c r="AH81" s="57" t="s">
        <v>362</v>
      </c>
      <c r="AI81" s="40" t="s">
        <v>362</v>
      </c>
      <c r="AJ81" s="40" t="s">
        <v>362</v>
      </c>
      <c r="AK81" s="40" t="s">
        <v>362</v>
      </c>
      <c r="AL81" s="40" t="s">
        <v>362</v>
      </c>
      <c r="AM81" s="40" t="s">
        <v>362</v>
      </c>
      <c r="AN81" s="40" t="s">
        <v>362</v>
      </c>
      <c r="AO81" s="40" t="s">
        <v>362</v>
      </c>
      <c r="AP81" s="40" t="s">
        <v>362</v>
      </c>
      <c r="AQ81" s="40" t="s">
        <v>362</v>
      </c>
      <c r="AR81" s="40" t="s">
        <v>362</v>
      </c>
      <c r="AS81" s="40" t="s">
        <v>362</v>
      </c>
      <c r="AT81" s="57" t="s">
        <v>362</v>
      </c>
      <c r="AU81" s="40" t="s">
        <v>362</v>
      </c>
      <c r="AV81" s="40" t="s">
        <v>362</v>
      </c>
      <c r="AW81" s="40" t="s">
        <v>362</v>
      </c>
      <c r="AX81" s="40" t="s">
        <v>362</v>
      </c>
      <c r="AY81" s="40" t="s">
        <v>362</v>
      </c>
      <c r="AZ81" s="40" t="s">
        <v>362</v>
      </c>
      <c r="BA81" s="40" t="s">
        <v>362</v>
      </c>
      <c r="BB81" s="40" t="s">
        <v>362</v>
      </c>
      <c r="BC81" s="40" t="s">
        <v>362</v>
      </c>
      <c r="BD81" s="40" t="s">
        <v>362</v>
      </c>
      <c r="BE81" s="40" t="s">
        <v>362</v>
      </c>
      <c r="BF81" s="40" t="s">
        <v>362</v>
      </c>
      <c r="BG81" s="40" t="s">
        <v>362</v>
      </c>
      <c r="BH81" s="40" t="s">
        <v>362</v>
      </c>
      <c r="BI81" s="40" t="s">
        <v>362</v>
      </c>
      <c r="BJ81" s="40" t="s">
        <v>362</v>
      </c>
      <c r="BK81" s="40" t="s">
        <v>362</v>
      </c>
      <c r="BL81" s="44"/>
      <c r="BM81" s="40" t="s">
        <v>362</v>
      </c>
    </row>
    <row r="82" spans="1:65" s="42" customFormat="1" ht="47.25">
      <c r="A82" s="24" t="s">
        <v>353</v>
      </c>
      <c r="B82" s="31" t="s">
        <v>404</v>
      </c>
      <c r="C82" s="51"/>
      <c r="D82" s="129">
        <f t="shared" ref="D82:AM82" si="124">SUM(D83:D85)</f>
        <v>0</v>
      </c>
      <c r="E82" s="43">
        <f t="shared" si="124"/>
        <v>0</v>
      </c>
      <c r="F82" s="43">
        <f t="shared" si="124"/>
        <v>0</v>
      </c>
      <c r="G82" s="43">
        <f t="shared" si="124"/>
        <v>0</v>
      </c>
      <c r="H82" s="43">
        <f t="shared" si="124"/>
        <v>0</v>
      </c>
      <c r="I82" s="43">
        <f t="shared" si="124"/>
        <v>0</v>
      </c>
      <c r="J82" s="129">
        <f t="shared" si="124"/>
        <v>0</v>
      </c>
      <c r="K82" s="43">
        <f t="shared" si="124"/>
        <v>0</v>
      </c>
      <c r="L82" s="43">
        <f t="shared" si="124"/>
        <v>0</v>
      </c>
      <c r="M82" s="43">
        <f t="shared" si="124"/>
        <v>0</v>
      </c>
      <c r="N82" s="43">
        <f t="shared" si="124"/>
        <v>0</v>
      </c>
      <c r="O82" s="43">
        <f t="shared" si="124"/>
        <v>0</v>
      </c>
      <c r="P82" s="43">
        <f t="shared" ref="P82:AA82" si="125">SUM(P83:P85)</f>
        <v>0</v>
      </c>
      <c r="Q82" s="43">
        <f t="shared" si="125"/>
        <v>0</v>
      </c>
      <c r="R82" s="43">
        <f t="shared" si="125"/>
        <v>0</v>
      </c>
      <c r="S82" s="43">
        <f t="shared" si="125"/>
        <v>0</v>
      </c>
      <c r="T82" s="43">
        <f t="shared" si="125"/>
        <v>0</v>
      </c>
      <c r="U82" s="43">
        <f t="shared" si="125"/>
        <v>0</v>
      </c>
      <c r="V82" s="129">
        <f t="shared" si="125"/>
        <v>0</v>
      </c>
      <c r="W82" s="43">
        <f t="shared" si="125"/>
        <v>0</v>
      </c>
      <c r="X82" s="43">
        <f t="shared" si="125"/>
        <v>0</v>
      </c>
      <c r="Y82" s="43">
        <f t="shared" si="125"/>
        <v>0</v>
      </c>
      <c r="Z82" s="43">
        <f t="shared" si="125"/>
        <v>0</v>
      </c>
      <c r="AA82" s="43">
        <f t="shared" si="125"/>
        <v>0</v>
      </c>
      <c r="AB82" s="43">
        <f t="shared" si="124"/>
        <v>0</v>
      </c>
      <c r="AC82" s="43">
        <f t="shared" si="124"/>
        <v>0</v>
      </c>
      <c r="AD82" s="43">
        <f t="shared" si="124"/>
        <v>0</v>
      </c>
      <c r="AE82" s="43">
        <f t="shared" si="124"/>
        <v>0</v>
      </c>
      <c r="AF82" s="43">
        <f t="shared" si="124"/>
        <v>0</v>
      </c>
      <c r="AG82" s="43">
        <f t="shared" si="124"/>
        <v>0</v>
      </c>
      <c r="AH82" s="129">
        <f t="shared" si="124"/>
        <v>0</v>
      </c>
      <c r="AI82" s="43">
        <f t="shared" ref="AI82:AK82" si="126">SUM(AI83:AI85)</f>
        <v>0</v>
      </c>
      <c r="AJ82" s="43">
        <f t="shared" si="126"/>
        <v>0</v>
      </c>
      <c r="AK82" s="43">
        <f t="shared" si="126"/>
        <v>0</v>
      </c>
      <c r="AL82" s="43">
        <f t="shared" si="124"/>
        <v>0</v>
      </c>
      <c r="AM82" s="43">
        <f t="shared" si="124"/>
        <v>0</v>
      </c>
      <c r="AN82" s="43">
        <f t="shared" ref="AN82:AY82" si="127">SUM(AN83:AN85)</f>
        <v>0</v>
      </c>
      <c r="AO82" s="43">
        <f t="shared" si="127"/>
        <v>0</v>
      </c>
      <c r="AP82" s="43">
        <f t="shared" si="127"/>
        <v>0</v>
      </c>
      <c r="AQ82" s="43">
        <f t="shared" si="127"/>
        <v>0</v>
      </c>
      <c r="AR82" s="43">
        <f t="shared" si="127"/>
        <v>0</v>
      </c>
      <c r="AS82" s="43">
        <f t="shared" si="127"/>
        <v>0</v>
      </c>
      <c r="AT82" s="129">
        <f t="shared" si="127"/>
        <v>0</v>
      </c>
      <c r="AU82" s="43">
        <f t="shared" si="127"/>
        <v>0</v>
      </c>
      <c r="AV82" s="43">
        <f t="shared" si="127"/>
        <v>0</v>
      </c>
      <c r="AW82" s="43">
        <f t="shared" si="127"/>
        <v>0</v>
      </c>
      <c r="AX82" s="43">
        <f t="shared" si="127"/>
        <v>0</v>
      </c>
      <c r="AY82" s="43">
        <f t="shared" si="127"/>
        <v>0</v>
      </c>
      <c r="AZ82" s="43">
        <f t="shared" ref="AZ82:BK82" si="128">SUM(AZ83:AZ85)</f>
        <v>0</v>
      </c>
      <c r="BA82" s="43">
        <f t="shared" si="128"/>
        <v>0</v>
      </c>
      <c r="BB82" s="43">
        <f t="shared" si="128"/>
        <v>0</v>
      </c>
      <c r="BC82" s="43">
        <f t="shared" si="128"/>
        <v>0</v>
      </c>
      <c r="BD82" s="43">
        <f t="shared" si="128"/>
        <v>0</v>
      </c>
      <c r="BE82" s="43">
        <f t="shared" si="128"/>
        <v>0</v>
      </c>
      <c r="BF82" s="43">
        <f t="shared" si="128"/>
        <v>0</v>
      </c>
      <c r="BG82" s="43">
        <f t="shared" si="128"/>
        <v>0</v>
      </c>
      <c r="BH82" s="43">
        <f t="shared" si="128"/>
        <v>0</v>
      </c>
      <c r="BI82" s="43">
        <f t="shared" si="128"/>
        <v>0</v>
      </c>
      <c r="BJ82" s="43">
        <f t="shared" si="128"/>
        <v>0</v>
      </c>
      <c r="BK82" s="43">
        <f t="shared" si="128"/>
        <v>0</v>
      </c>
      <c r="BL82" s="61"/>
      <c r="BM82" s="65"/>
    </row>
    <row r="83" spans="1:65" s="39" customFormat="1">
      <c r="A83" s="32" t="s">
        <v>353</v>
      </c>
      <c r="B83" s="33" t="s">
        <v>388</v>
      </c>
      <c r="C83" s="40" t="s">
        <v>362</v>
      </c>
      <c r="D83" s="57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57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 t="s">
        <v>362</v>
      </c>
      <c r="Q83" s="40" t="s">
        <v>362</v>
      </c>
      <c r="R83" s="40" t="s">
        <v>362</v>
      </c>
      <c r="S83" s="40" t="s">
        <v>362</v>
      </c>
      <c r="T83" s="40" t="s">
        <v>362</v>
      </c>
      <c r="U83" s="40" t="s">
        <v>362</v>
      </c>
      <c r="V83" s="57" t="s">
        <v>362</v>
      </c>
      <c r="W83" s="40" t="s">
        <v>362</v>
      </c>
      <c r="X83" s="40" t="s">
        <v>362</v>
      </c>
      <c r="Y83" s="40" t="s">
        <v>362</v>
      </c>
      <c r="Z83" s="40" t="s">
        <v>362</v>
      </c>
      <c r="AA83" s="40" t="s">
        <v>362</v>
      </c>
      <c r="AB83" s="40" t="s">
        <v>362</v>
      </c>
      <c r="AC83" s="40" t="s">
        <v>362</v>
      </c>
      <c r="AD83" s="40" t="s">
        <v>362</v>
      </c>
      <c r="AE83" s="40" t="s">
        <v>362</v>
      </c>
      <c r="AF83" s="40" t="s">
        <v>362</v>
      </c>
      <c r="AG83" s="40" t="s">
        <v>362</v>
      </c>
      <c r="AH83" s="57" t="s">
        <v>362</v>
      </c>
      <c r="AI83" s="40" t="s">
        <v>362</v>
      </c>
      <c r="AJ83" s="40" t="s">
        <v>362</v>
      </c>
      <c r="AK83" s="40" t="s">
        <v>362</v>
      </c>
      <c r="AL83" s="40" t="s">
        <v>362</v>
      </c>
      <c r="AM83" s="40" t="s">
        <v>362</v>
      </c>
      <c r="AN83" s="40" t="s">
        <v>362</v>
      </c>
      <c r="AO83" s="40" t="s">
        <v>362</v>
      </c>
      <c r="AP83" s="40" t="s">
        <v>362</v>
      </c>
      <c r="AQ83" s="40" t="s">
        <v>362</v>
      </c>
      <c r="AR83" s="40" t="s">
        <v>362</v>
      </c>
      <c r="AS83" s="40" t="s">
        <v>362</v>
      </c>
      <c r="AT83" s="57" t="s">
        <v>362</v>
      </c>
      <c r="AU83" s="40" t="s">
        <v>362</v>
      </c>
      <c r="AV83" s="40" t="s">
        <v>362</v>
      </c>
      <c r="AW83" s="40" t="s">
        <v>362</v>
      </c>
      <c r="AX83" s="40" t="s">
        <v>362</v>
      </c>
      <c r="AY83" s="40" t="s">
        <v>362</v>
      </c>
      <c r="AZ83" s="40" t="s">
        <v>362</v>
      </c>
      <c r="BA83" s="40" t="s">
        <v>362</v>
      </c>
      <c r="BB83" s="40" t="s">
        <v>362</v>
      </c>
      <c r="BC83" s="40" t="s">
        <v>362</v>
      </c>
      <c r="BD83" s="40" t="s">
        <v>362</v>
      </c>
      <c r="BE83" s="40" t="s">
        <v>362</v>
      </c>
      <c r="BF83" s="40" t="s">
        <v>362</v>
      </c>
      <c r="BG83" s="40" t="s">
        <v>362</v>
      </c>
      <c r="BH83" s="40" t="s">
        <v>362</v>
      </c>
      <c r="BI83" s="40" t="s">
        <v>362</v>
      </c>
      <c r="BJ83" s="40" t="s">
        <v>362</v>
      </c>
      <c r="BK83" s="40" t="s">
        <v>362</v>
      </c>
      <c r="BL83" s="44"/>
      <c r="BM83" s="40" t="s">
        <v>362</v>
      </c>
    </row>
    <row r="84" spans="1:65" s="39" customFormat="1">
      <c r="A84" s="32" t="s">
        <v>353</v>
      </c>
      <c r="B84" s="33" t="s">
        <v>388</v>
      </c>
      <c r="C84" s="40" t="s">
        <v>362</v>
      </c>
      <c r="D84" s="57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57" t="s">
        <v>362</v>
      </c>
      <c r="K84" s="40" t="s">
        <v>362</v>
      </c>
      <c r="L84" s="40" t="s">
        <v>362</v>
      </c>
      <c r="M84" s="40" t="s">
        <v>362</v>
      </c>
      <c r="N84" s="40" t="s">
        <v>362</v>
      </c>
      <c r="O84" s="40" t="s">
        <v>362</v>
      </c>
      <c r="P84" s="40" t="s">
        <v>362</v>
      </c>
      <c r="Q84" s="40" t="s">
        <v>362</v>
      </c>
      <c r="R84" s="40" t="s">
        <v>362</v>
      </c>
      <c r="S84" s="40" t="s">
        <v>362</v>
      </c>
      <c r="T84" s="40" t="s">
        <v>362</v>
      </c>
      <c r="U84" s="40" t="s">
        <v>362</v>
      </c>
      <c r="V84" s="57" t="s">
        <v>362</v>
      </c>
      <c r="W84" s="40" t="s">
        <v>362</v>
      </c>
      <c r="X84" s="40" t="s">
        <v>362</v>
      </c>
      <c r="Y84" s="40" t="s">
        <v>362</v>
      </c>
      <c r="Z84" s="40" t="s">
        <v>362</v>
      </c>
      <c r="AA84" s="40" t="s">
        <v>362</v>
      </c>
      <c r="AB84" s="40" t="s">
        <v>362</v>
      </c>
      <c r="AC84" s="40" t="s">
        <v>362</v>
      </c>
      <c r="AD84" s="40" t="s">
        <v>362</v>
      </c>
      <c r="AE84" s="40" t="s">
        <v>362</v>
      </c>
      <c r="AF84" s="40" t="s">
        <v>362</v>
      </c>
      <c r="AG84" s="40" t="s">
        <v>362</v>
      </c>
      <c r="AH84" s="57" t="s">
        <v>362</v>
      </c>
      <c r="AI84" s="40" t="s">
        <v>362</v>
      </c>
      <c r="AJ84" s="40" t="s">
        <v>362</v>
      </c>
      <c r="AK84" s="40" t="s">
        <v>362</v>
      </c>
      <c r="AL84" s="40" t="s">
        <v>362</v>
      </c>
      <c r="AM84" s="40" t="s">
        <v>362</v>
      </c>
      <c r="AN84" s="40" t="s">
        <v>362</v>
      </c>
      <c r="AO84" s="40" t="s">
        <v>362</v>
      </c>
      <c r="AP84" s="40" t="s">
        <v>362</v>
      </c>
      <c r="AQ84" s="40" t="s">
        <v>362</v>
      </c>
      <c r="AR84" s="40" t="s">
        <v>362</v>
      </c>
      <c r="AS84" s="40" t="s">
        <v>362</v>
      </c>
      <c r="AT84" s="57" t="s">
        <v>362</v>
      </c>
      <c r="AU84" s="40" t="s">
        <v>362</v>
      </c>
      <c r="AV84" s="40" t="s">
        <v>362</v>
      </c>
      <c r="AW84" s="40" t="s">
        <v>362</v>
      </c>
      <c r="AX84" s="40" t="s">
        <v>362</v>
      </c>
      <c r="AY84" s="40" t="s">
        <v>362</v>
      </c>
      <c r="AZ84" s="40" t="s">
        <v>362</v>
      </c>
      <c r="BA84" s="40" t="s">
        <v>362</v>
      </c>
      <c r="BB84" s="40" t="s">
        <v>362</v>
      </c>
      <c r="BC84" s="40" t="s">
        <v>362</v>
      </c>
      <c r="BD84" s="40" t="s">
        <v>362</v>
      </c>
      <c r="BE84" s="40" t="s">
        <v>362</v>
      </c>
      <c r="BF84" s="40" t="s">
        <v>362</v>
      </c>
      <c r="BG84" s="40" t="s">
        <v>362</v>
      </c>
      <c r="BH84" s="40" t="s">
        <v>362</v>
      </c>
      <c r="BI84" s="40" t="s">
        <v>362</v>
      </c>
      <c r="BJ84" s="40" t="s">
        <v>362</v>
      </c>
      <c r="BK84" s="40" t="s">
        <v>362</v>
      </c>
      <c r="BL84" s="44"/>
      <c r="BM84" s="40" t="s">
        <v>362</v>
      </c>
    </row>
    <row r="85" spans="1:65" s="39" customFormat="1">
      <c r="A85" s="32" t="s">
        <v>0</v>
      </c>
      <c r="B85" s="32" t="s">
        <v>0</v>
      </c>
      <c r="C85" s="40" t="s">
        <v>362</v>
      </c>
      <c r="D85" s="57" t="s">
        <v>362</v>
      </c>
      <c r="E85" s="40" t="s">
        <v>362</v>
      </c>
      <c r="F85" s="40" t="s">
        <v>362</v>
      </c>
      <c r="G85" s="40" t="s">
        <v>362</v>
      </c>
      <c r="H85" s="40" t="s">
        <v>362</v>
      </c>
      <c r="I85" s="40" t="s">
        <v>362</v>
      </c>
      <c r="J85" s="57" t="s">
        <v>362</v>
      </c>
      <c r="K85" s="40" t="s">
        <v>362</v>
      </c>
      <c r="L85" s="40" t="s">
        <v>362</v>
      </c>
      <c r="M85" s="40" t="s">
        <v>362</v>
      </c>
      <c r="N85" s="40" t="s">
        <v>362</v>
      </c>
      <c r="O85" s="40" t="s">
        <v>362</v>
      </c>
      <c r="P85" s="40" t="s">
        <v>362</v>
      </c>
      <c r="Q85" s="40" t="s">
        <v>362</v>
      </c>
      <c r="R85" s="40" t="s">
        <v>362</v>
      </c>
      <c r="S85" s="40" t="s">
        <v>362</v>
      </c>
      <c r="T85" s="40" t="s">
        <v>362</v>
      </c>
      <c r="U85" s="40" t="s">
        <v>362</v>
      </c>
      <c r="V85" s="57" t="s">
        <v>362</v>
      </c>
      <c r="W85" s="40" t="s">
        <v>362</v>
      </c>
      <c r="X85" s="40" t="s">
        <v>362</v>
      </c>
      <c r="Y85" s="40" t="s">
        <v>362</v>
      </c>
      <c r="Z85" s="40" t="s">
        <v>362</v>
      </c>
      <c r="AA85" s="40" t="s">
        <v>362</v>
      </c>
      <c r="AB85" s="40" t="s">
        <v>362</v>
      </c>
      <c r="AC85" s="40" t="s">
        <v>362</v>
      </c>
      <c r="AD85" s="40" t="s">
        <v>362</v>
      </c>
      <c r="AE85" s="40" t="s">
        <v>362</v>
      </c>
      <c r="AF85" s="40" t="s">
        <v>362</v>
      </c>
      <c r="AG85" s="40" t="s">
        <v>362</v>
      </c>
      <c r="AH85" s="57" t="s">
        <v>362</v>
      </c>
      <c r="AI85" s="40" t="s">
        <v>362</v>
      </c>
      <c r="AJ85" s="40" t="s">
        <v>362</v>
      </c>
      <c r="AK85" s="40" t="s">
        <v>362</v>
      </c>
      <c r="AL85" s="40" t="s">
        <v>362</v>
      </c>
      <c r="AM85" s="40" t="s">
        <v>362</v>
      </c>
      <c r="AN85" s="40" t="s">
        <v>362</v>
      </c>
      <c r="AO85" s="40" t="s">
        <v>362</v>
      </c>
      <c r="AP85" s="40" t="s">
        <v>362</v>
      </c>
      <c r="AQ85" s="40" t="s">
        <v>362</v>
      </c>
      <c r="AR85" s="40" t="s">
        <v>362</v>
      </c>
      <c r="AS85" s="40" t="s">
        <v>362</v>
      </c>
      <c r="AT85" s="57" t="s">
        <v>362</v>
      </c>
      <c r="AU85" s="40" t="s">
        <v>362</v>
      </c>
      <c r="AV85" s="40" t="s">
        <v>362</v>
      </c>
      <c r="AW85" s="40" t="s">
        <v>362</v>
      </c>
      <c r="AX85" s="40" t="s">
        <v>362</v>
      </c>
      <c r="AY85" s="40" t="s">
        <v>362</v>
      </c>
      <c r="AZ85" s="40" t="s">
        <v>362</v>
      </c>
      <c r="BA85" s="40" t="s">
        <v>362</v>
      </c>
      <c r="BB85" s="40" t="s">
        <v>362</v>
      </c>
      <c r="BC85" s="40" t="s">
        <v>362</v>
      </c>
      <c r="BD85" s="40" t="s">
        <v>362</v>
      </c>
      <c r="BE85" s="40" t="s">
        <v>362</v>
      </c>
      <c r="BF85" s="40" t="s">
        <v>362</v>
      </c>
      <c r="BG85" s="40" t="s">
        <v>362</v>
      </c>
      <c r="BH85" s="40" t="s">
        <v>362</v>
      </c>
      <c r="BI85" s="40" t="s">
        <v>362</v>
      </c>
      <c r="BJ85" s="40" t="s">
        <v>362</v>
      </c>
      <c r="BK85" s="40" t="s">
        <v>362</v>
      </c>
      <c r="BL85" s="44"/>
      <c r="BM85" s="40" t="s">
        <v>362</v>
      </c>
    </row>
    <row r="86" spans="1:65" s="28" customFormat="1" ht="47.25">
      <c r="A86" s="23" t="s">
        <v>340</v>
      </c>
      <c r="B86" s="30" t="s">
        <v>405</v>
      </c>
      <c r="C86" s="50"/>
      <c r="D86" s="130">
        <v>0</v>
      </c>
      <c r="E86" s="36">
        <f t="shared" ref="E86:AI86" si="129">E87+E89</f>
        <v>0</v>
      </c>
      <c r="F86" s="36">
        <f t="shared" si="129"/>
        <v>0</v>
      </c>
      <c r="G86" s="36">
        <f t="shared" si="129"/>
        <v>0</v>
      </c>
      <c r="H86" s="36">
        <f t="shared" si="129"/>
        <v>0</v>
      </c>
      <c r="I86" s="36">
        <f t="shared" si="129"/>
        <v>0</v>
      </c>
      <c r="J86" s="130">
        <f t="shared" si="129"/>
        <v>0</v>
      </c>
      <c r="K86" s="36">
        <f t="shared" si="129"/>
        <v>0</v>
      </c>
      <c r="L86" s="36">
        <f t="shared" si="129"/>
        <v>0</v>
      </c>
      <c r="M86" s="36">
        <f t="shared" si="129"/>
        <v>0</v>
      </c>
      <c r="N86" s="36">
        <f t="shared" si="129"/>
        <v>0</v>
      </c>
      <c r="O86" s="36">
        <f t="shared" si="129"/>
        <v>0</v>
      </c>
      <c r="P86" s="36">
        <f t="shared" si="129"/>
        <v>0</v>
      </c>
      <c r="Q86" s="36">
        <f t="shared" si="129"/>
        <v>0</v>
      </c>
      <c r="R86" s="36">
        <f t="shared" si="129"/>
        <v>0</v>
      </c>
      <c r="S86" s="36">
        <f t="shared" si="129"/>
        <v>0</v>
      </c>
      <c r="T86" s="36">
        <f t="shared" si="129"/>
        <v>0</v>
      </c>
      <c r="U86" s="36">
        <f t="shared" si="129"/>
        <v>0</v>
      </c>
      <c r="V86" s="130">
        <f t="shared" si="129"/>
        <v>0</v>
      </c>
      <c r="W86" s="36">
        <f t="shared" si="129"/>
        <v>0</v>
      </c>
      <c r="X86" s="36">
        <f t="shared" si="129"/>
        <v>0</v>
      </c>
      <c r="Y86" s="36">
        <f t="shared" si="129"/>
        <v>0</v>
      </c>
      <c r="Z86" s="36">
        <f t="shared" si="129"/>
        <v>0</v>
      </c>
      <c r="AA86" s="36">
        <f t="shared" si="129"/>
        <v>0</v>
      </c>
      <c r="AB86" s="36">
        <f t="shared" si="129"/>
        <v>0</v>
      </c>
      <c r="AC86" s="36">
        <f t="shared" si="129"/>
        <v>0</v>
      </c>
      <c r="AD86" s="36">
        <f t="shared" si="129"/>
        <v>0</v>
      </c>
      <c r="AE86" s="36">
        <f t="shared" si="129"/>
        <v>0</v>
      </c>
      <c r="AF86" s="36">
        <f t="shared" si="129"/>
        <v>0</v>
      </c>
      <c r="AG86" s="36">
        <f t="shared" si="129"/>
        <v>0</v>
      </c>
      <c r="AH86" s="130">
        <f t="shared" si="129"/>
        <v>0</v>
      </c>
      <c r="AI86" s="36">
        <f t="shared" si="129"/>
        <v>0</v>
      </c>
      <c r="AJ86" s="36">
        <f t="shared" ref="AJ86:BK86" si="130">AJ87+AJ89</f>
        <v>0</v>
      </c>
      <c r="AK86" s="36">
        <f t="shared" si="130"/>
        <v>0</v>
      </c>
      <c r="AL86" s="36">
        <f t="shared" si="130"/>
        <v>0</v>
      </c>
      <c r="AM86" s="36">
        <f t="shared" si="130"/>
        <v>0</v>
      </c>
      <c r="AN86" s="36">
        <f t="shared" si="130"/>
        <v>0</v>
      </c>
      <c r="AO86" s="36">
        <f t="shared" si="130"/>
        <v>0</v>
      </c>
      <c r="AP86" s="36">
        <f t="shared" si="130"/>
        <v>0</v>
      </c>
      <c r="AQ86" s="36">
        <f t="shared" si="130"/>
        <v>0</v>
      </c>
      <c r="AR86" s="36">
        <f t="shared" si="130"/>
        <v>0</v>
      </c>
      <c r="AS86" s="36">
        <f t="shared" si="130"/>
        <v>0</v>
      </c>
      <c r="AT86" s="130">
        <f t="shared" si="130"/>
        <v>0</v>
      </c>
      <c r="AU86" s="36">
        <f t="shared" si="130"/>
        <v>0</v>
      </c>
      <c r="AV86" s="36">
        <f t="shared" si="130"/>
        <v>0</v>
      </c>
      <c r="AW86" s="36">
        <f t="shared" si="130"/>
        <v>0</v>
      </c>
      <c r="AX86" s="36">
        <f t="shared" si="130"/>
        <v>0</v>
      </c>
      <c r="AY86" s="36">
        <f t="shared" si="130"/>
        <v>0</v>
      </c>
      <c r="AZ86" s="36">
        <f t="shared" si="130"/>
        <v>0</v>
      </c>
      <c r="BA86" s="36">
        <f t="shared" si="130"/>
        <v>0</v>
      </c>
      <c r="BB86" s="36">
        <f t="shared" si="130"/>
        <v>0</v>
      </c>
      <c r="BC86" s="36">
        <f t="shared" si="130"/>
        <v>0</v>
      </c>
      <c r="BD86" s="36">
        <f t="shared" si="130"/>
        <v>0</v>
      </c>
      <c r="BE86" s="36">
        <f t="shared" si="130"/>
        <v>0</v>
      </c>
      <c r="BF86" s="36">
        <f t="shared" si="130"/>
        <v>0</v>
      </c>
      <c r="BG86" s="36">
        <f t="shared" si="130"/>
        <v>0</v>
      </c>
      <c r="BH86" s="36">
        <f t="shared" si="130"/>
        <v>0</v>
      </c>
      <c r="BI86" s="36">
        <f t="shared" si="130"/>
        <v>0</v>
      </c>
      <c r="BJ86" s="36">
        <f t="shared" si="130"/>
        <v>0</v>
      </c>
      <c r="BK86" s="36">
        <f t="shared" si="130"/>
        <v>0</v>
      </c>
      <c r="BL86" s="60"/>
      <c r="BM86" s="64"/>
    </row>
    <row r="87" spans="1:65" s="42" customFormat="1" ht="31.5">
      <c r="A87" s="24" t="s">
        <v>354</v>
      </c>
      <c r="B87" s="31" t="s">
        <v>406</v>
      </c>
      <c r="C87" s="51"/>
      <c r="D87" s="129">
        <v>0</v>
      </c>
      <c r="E87" s="43">
        <f t="shared" ref="E87:AI87" si="131">SUM(E88:E88)</f>
        <v>0</v>
      </c>
      <c r="F87" s="43">
        <f t="shared" si="131"/>
        <v>0</v>
      </c>
      <c r="G87" s="43">
        <f t="shared" si="131"/>
        <v>0</v>
      </c>
      <c r="H87" s="43">
        <f t="shared" si="131"/>
        <v>0</v>
      </c>
      <c r="I87" s="43">
        <f t="shared" si="131"/>
        <v>0</v>
      </c>
      <c r="J87" s="129">
        <f t="shared" si="131"/>
        <v>0</v>
      </c>
      <c r="K87" s="43">
        <f t="shared" si="131"/>
        <v>0</v>
      </c>
      <c r="L87" s="43">
        <f t="shared" si="131"/>
        <v>0</v>
      </c>
      <c r="M87" s="43">
        <f t="shared" si="131"/>
        <v>0</v>
      </c>
      <c r="N87" s="43">
        <f t="shared" si="131"/>
        <v>0</v>
      </c>
      <c r="O87" s="43">
        <f t="shared" si="131"/>
        <v>0</v>
      </c>
      <c r="P87" s="43">
        <f t="shared" si="131"/>
        <v>0</v>
      </c>
      <c r="Q87" s="43">
        <f t="shared" si="131"/>
        <v>0</v>
      </c>
      <c r="R87" s="43">
        <f t="shared" si="131"/>
        <v>0</v>
      </c>
      <c r="S87" s="43">
        <f t="shared" si="131"/>
        <v>0</v>
      </c>
      <c r="T87" s="43">
        <f t="shared" si="131"/>
        <v>0</v>
      </c>
      <c r="U87" s="43">
        <f t="shared" si="131"/>
        <v>0</v>
      </c>
      <c r="V87" s="129">
        <f t="shared" si="131"/>
        <v>0</v>
      </c>
      <c r="W87" s="43">
        <f t="shared" si="131"/>
        <v>0</v>
      </c>
      <c r="X87" s="43">
        <f t="shared" si="131"/>
        <v>0</v>
      </c>
      <c r="Y87" s="43">
        <f t="shared" si="131"/>
        <v>0</v>
      </c>
      <c r="Z87" s="43">
        <f t="shared" si="131"/>
        <v>0</v>
      </c>
      <c r="AA87" s="43">
        <f t="shared" si="131"/>
        <v>0</v>
      </c>
      <c r="AB87" s="43">
        <f t="shared" si="131"/>
        <v>0</v>
      </c>
      <c r="AC87" s="43">
        <f t="shared" si="131"/>
        <v>0</v>
      </c>
      <c r="AD87" s="43">
        <f t="shared" si="131"/>
        <v>0</v>
      </c>
      <c r="AE87" s="43">
        <f t="shared" si="131"/>
        <v>0</v>
      </c>
      <c r="AF87" s="43">
        <f t="shared" si="131"/>
        <v>0</v>
      </c>
      <c r="AG87" s="43">
        <f t="shared" si="131"/>
        <v>0</v>
      </c>
      <c r="AH87" s="129">
        <f t="shared" si="131"/>
        <v>0</v>
      </c>
      <c r="AI87" s="43">
        <f t="shared" si="131"/>
        <v>0</v>
      </c>
      <c r="AJ87" s="43">
        <f t="shared" ref="AJ87:BK87" si="132">SUM(AJ88:AJ88)</f>
        <v>0</v>
      </c>
      <c r="AK87" s="43">
        <f t="shared" si="132"/>
        <v>0</v>
      </c>
      <c r="AL87" s="43">
        <f t="shared" si="132"/>
        <v>0</v>
      </c>
      <c r="AM87" s="43">
        <f t="shared" si="132"/>
        <v>0</v>
      </c>
      <c r="AN87" s="43">
        <f t="shared" si="132"/>
        <v>0</v>
      </c>
      <c r="AO87" s="43">
        <f t="shared" si="132"/>
        <v>0</v>
      </c>
      <c r="AP87" s="43">
        <f t="shared" si="132"/>
        <v>0</v>
      </c>
      <c r="AQ87" s="43">
        <f t="shared" si="132"/>
        <v>0</v>
      </c>
      <c r="AR87" s="43">
        <f t="shared" si="132"/>
        <v>0</v>
      </c>
      <c r="AS87" s="43">
        <f t="shared" si="132"/>
        <v>0</v>
      </c>
      <c r="AT87" s="129">
        <f t="shared" si="132"/>
        <v>0</v>
      </c>
      <c r="AU87" s="43">
        <f t="shared" si="132"/>
        <v>0</v>
      </c>
      <c r="AV87" s="43">
        <f t="shared" si="132"/>
        <v>0</v>
      </c>
      <c r="AW87" s="43">
        <f t="shared" si="132"/>
        <v>0</v>
      </c>
      <c r="AX87" s="43">
        <f t="shared" si="132"/>
        <v>0</v>
      </c>
      <c r="AY87" s="43">
        <f t="shared" si="132"/>
        <v>0</v>
      </c>
      <c r="AZ87" s="43">
        <f t="shared" si="132"/>
        <v>0</v>
      </c>
      <c r="BA87" s="43">
        <f t="shared" si="132"/>
        <v>0</v>
      </c>
      <c r="BB87" s="43">
        <f t="shared" si="132"/>
        <v>0</v>
      </c>
      <c r="BC87" s="43">
        <f t="shared" si="132"/>
        <v>0</v>
      </c>
      <c r="BD87" s="43">
        <f t="shared" si="132"/>
        <v>0</v>
      </c>
      <c r="BE87" s="43">
        <f t="shared" si="132"/>
        <v>0</v>
      </c>
      <c r="BF87" s="43">
        <f t="shared" si="132"/>
        <v>0</v>
      </c>
      <c r="BG87" s="43">
        <f t="shared" si="132"/>
        <v>0</v>
      </c>
      <c r="BH87" s="43">
        <f t="shared" si="132"/>
        <v>0</v>
      </c>
      <c r="BI87" s="43">
        <f t="shared" si="132"/>
        <v>0</v>
      </c>
      <c r="BJ87" s="43">
        <f t="shared" si="132"/>
        <v>0</v>
      </c>
      <c r="BK87" s="43">
        <f t="shared" si="132"/>
        <v>0</v>
      </c>
      <c r="BL87" s="61"/>
      <c r="BM87" s="65"/>
    </row>
    <row r="88" spans="1:65" s="39" customFormat="1">
      <c r="A88" s="32">
        <v>1</v>
      </c>
      <c r="B88" s="33" t="s">
        <v>582</v>
      </c>
      <c r="C88" s="52" t="s">
        <v>576</v>
      </c>
      <c r="D88" s="57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57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57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57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57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4"/>
      <c r="BM88" s="57">
        <v>2020</v>
      </c>
    </row>
    <row r="89" spans="1:65" s="42" customFormat="1" ht="31.5" customHeight="1">
      <c r="A89" s="24" t="s">
        <v>355</v>
      </c>
      <c r="B89" s="31" t="s">
        <v>407</v>
      </c>
      <c r="C89" s="51"/>
      <c r="D89" s="129">
        <f t="shared" ref="D89:AM89" si="133">SUM(D90:D92)</f>
        <v>0</v>
      </c>
      <c r="E89" s="43">
        <f t="shared" si="133"/>
        <v>0</v>
      </c>
      <c r="F89" s="43">
        <f t="shared" si="133"/>
        <v>0</v>
      </c>
      <c r="G89" s="43">
        <f t="shared" si="133"/>
        <v>0</v>
      </c>
      <c r="H89" s="43">
        <f t="shared" si="133"/>
        <v>0</v>
      </c>
      <c r="I89" s="43">
        <f t="shared" si="133"/>
        <v>0</v>
      </c>
      <c r="J89" s="129">
        <f t="shared" si="133"/>
        <v>0</v>
      </c>
      <c r="K89" s="43">
        <f t="shared" si="133"/>
        <v>0</v>
      </c>
      <c r="L89" s="43">
        <f t="shared" si="133"/>
        <v>0</v>
      </c>
      <c r="M89" s="43">
        <f t="shared" si="133"/>
        <v>0</v>
      </c>
      <c r="N89" s="43">
        <f t="shared" si="133"/>
        <v>0</v>
      </c>
      <c r="O89" s="43">
        <f t="shared" si="133"/>
        <v>0</v>
      </c>
      <c r="P89" s="43">
        <f t="shared" ref="P89:AA89" si="134">SUM(P90:P92)</f>
        <v>0</v>
      </c>
      <c r="Q89" s="43">
        <f t="shared" si="134"/>
        <v>0</v>
      </c>
      <c r="R89" s="43">
        <f t="shared" si="134"/>
        <v>0</v>
      </c>
      <c r="S89" s="43">
        <f t="shared" si="134"/>
        <v>0</v>
      </c>
      <c r="T89" s="43">
        <f t="shared" si="134"/>
        <v>0</v>
      </c>
      <c r="U89" s="43">
        <f t="shared" si="134"/>
        <v>0</v>
      </c>
      <c r="V89" s="129">
        <f t="shared" si="134"/>
        <v>0</v>
      </c>
      <c r="W89" s="43">
        <f t="shared" si="134"/>
        <v>0</v>
      </c>
      <c r="X89" s="43">
        <f t="shared" si="134"/>
        <v>0</v>
      </c>
      <c r="Y89" s="43">
        <f t="shared" si="134"/>
        <v>0</v>
      </c>
      <c r="Z89" s="43">
        <f t="shared" si="134"/>
        <v>0</v>
      </c>
      <c r="AA89" s="43">
        <f t="shared" si="134"/>
        <v>0</v>
      </c>
      <c r="AB89" s="43">
        <f t="shared" si="133"/>
        <v>0</v>
      </c>
      <c r="AC89" s="43">
        <f t="shared" si="133"/>
        <v>0</v>
      </c>
      <c r="AD89" s="43">
        <f t="shared" si="133"/>
        <v>0</v>
      </c>
      <c r="AE89" s="43">
        <f t="shared" si="133"/>
        <v>0</v>
      </c>
      <c r="AF89" s="43">
        <f t="shared" si="133"/>
        <v>0</v>
      </c>
      <c r="AG89" s="43">
        <f t="shared" si="133"/>
        <v>0</v>
      </c>
      <c r="AH89" s="129">
        <f t="shared" si="133"/>
        <v>0</v>
      </c>
      <c r="AI89" s="43">
        <f t="shared" ref="AI89:AK89" si="135">SUM(AI90:AI92)</f>
        <v>0</v>
      </c>
      <c r="AJ89" s="43">
        <f t="shared" si="135"/>
        <v>0</v>
      </c>
      <c r="AK89" s="43">
        <f t="shared" si="135"/>
        <v>0</v>
      </c>
      <c r="AL89" s="43">
        <f t="shared" si="133"/>
        <v>0</v>
      </c>
      <c r="AM89" s="43">
        <f t="shared" si="133"/>
        <v>0</v>
      </c>
      <c r="AN89" s="43">
        <f t="shared" ref="AN89:AY89" si="136">SUM(AN90:AN92)</f>
        <v>0</v>
      </c>
      <c r="AO89" s="43">
        <f t="shared" si="136"/>
        <v>0</v>
      </c>
      <c r="AP89" s="43">
        <f t="shared" si="136"/>
        <v>0</v>
      </c>
      <c r="AQ89" s="43">
        <f t="shared" si="136"/>
        <v>0</v>
      </c>
      <c r="AR89" s="43">
        <f t="shared" si="136"/>
        <v>0</v>
      </c>
      <c r="AS89" s="43">
        <f t="shared" si="136"/>
        <v>0</v>
      </c>
      <c r="AT89" s="129">
        <f t="shared" si="136"/>
        <v>0</v>
      </c>
      <c r="AU89" s="43">
        <f t="shared" si="136"/>
        <v>0</v>
      </c>
      <c r="AV89" s="43">
        <f t="shared" si="136"/>
        <v>0</v>
      </c>
      <c r="AW89" s="43">
        <f t="shared" si="136"/>
        <v>0</v>
      </c>
      <c r="AX89" s="43">
        <f t="shared" si="136"/>
        <v>0</v>
      </c>
      <c r="AY89" s="43">
        <f t="shared" si="136"/>
        <v>0</v>
      </c>
      <c r="AZ89" s="43">
        <f t="shared" ref="AZ89:BK89" si="137">SUM(AZ90:AZ92)</f>
        <v>0</v>
      </c>
      <c r="BA89" s="43">
        <f t="shared" si="137"/>
        <v>0</v>
      </c>
      <c r="BB89" s="43">
        <f t="shared" si="137"/>
        <v>0</v>
      </c>
      <c r="BC89" s="43">
        <f t="shared" si="137"/>
        <v>0</v>
      </c>
      <c r="BD89" s="43">
        <f t="shared" si="137"/>
        <v>0</v>
      </c>
      <c r="BE89" s="43">
        <f t="shared" si="137"/>
        <v>0</v>
      </c>
      <c r="BF89" s="43">
        <f t="shared" si="137"/>
        <v>0</v>
      </c>
      <c r="BG89" s="43">
        <f t="shared" si="137"/>
        <v>0</v>
      </c>
      <c r="BH89" s="43">
        <f t="shared" si="137"/>
        <v>0</v>
      </c>
      <c r="BI89" s="43">
        <f t="shared" si="137"/>
        <v>0</v>
      </c>
      <c r="BJ89" s="43">
        <f t="shared" si="137"/>
        <v>0</v>
      </c>
      <c r="BK89" s="43">
        <f t="shared" si="137"/>
        <v>0</v>
      </c>
      <c r="BL89" s="61"/>
      <c r="BM89" s="43"/>
    </row>
    <row r="90" spans="1:65" s="39" customFormat="1" ht="15.75" customHeight="1">
      <c r="A90" s="32" t="s">
        <v>355</v>
      </c>
      <c r="B90" s="33" t="s">
        <v>388</v>
      </c>
      <c r="C90" s="40" t="s">
        <v>362</v>
      </c>
      <c r="D90" s="57" t="s">
        <v>362</v>
      </c>
      <c r="E90" s="40" t="s">
        <v>362</v>
      </c>
      <c r="F90" s="40" t="s">
        <v>362</v>
      </c>
      <c r="G90" s="40" t="s">
        <v>362</v>
      </c>
      <c r="H90" s="40" t="s">
        <v>362</v>
      </c>
      <c r="I90" s="40" t="s">
        <v>362</v>
      </c>
      <c r="J90" s="57" t="s">
        <v>362</v>
      </c>
      <c r="K90" s="40" t="s">
        <v>362</v>
      </c>
      <c r="L90" s="40" t="s">
        <v>362</v>
      </c>
      <c r="M90" s="40" t="s">
        <v>362</v>
      </c>
      <c r="N90" s="40" t="s">
        <v>362</v>
      </c>
      <c r="O90" s="40" t="s">
        <v>362</v>
      </c>
      <c r="P90" s="40" t="s">
        <v>362</v>
      </c>
      <c r="Q90" s="40" t="s">
        <v>362</v>
      </c>
      <c r="R90" s="40" t="s">
        <v>362</v>
      </c>
      <c r="S90" s="40" t="s">
        <v>362</v>
      </c>
      <c r="T90" s="40" t="s">
        <v>362</v>
      </c>
      <c r="U90" s="40" t="s">
        <v>362</v>
      </c>
      <c r="V90" s="57" t="s">
        <v>362</v>
      </c>
      <c r="W90" s="40" t="s">
        <v>362</v>
      </c>
      <c r="X90" s="40" t="s">
        <v>362</v>
      </c>
      <c r="Y90" s="40" t="s">
        <v>362</v>
      </c>
      <c r="Z90" s="40" t="s">
        <v>362</v>
      </c>
      <c r="AA90" s="40" t="s">
        <v>362</v>
      </c>
      <c r="AB90" s="40" t="s">
        <v>362</v>
      </c>
      <c r="AC90" s="40" t="s">
        <v>362</v>
      </c>
      <c r="AD90" s="40" t="s">
        <v>362</v>
      </c>
      <c r="AE90" s="40" t="s">
        <v>362</v>
      </c>
      <c r="AF90" s="40" t="s">
        <v>362</v>
      </c>
      <c r="AG90" s="40" t="s">
        <v>362</v>
      </c>
      <c r="AH90" s="57" t="s">
        <v>362</v>
      </c>
      <c r="AI90" s="40" t="s">
        <v>362</v>
      </c>
      <c r="AJ90" s="40" t="s">
        <v>362</v>
      </c>
      <c r="AK90" s="40" t="s">
        <v>362</v>
      </c>
      <c r="AL90" s="40" t="s">
        <v>362</v>
      </c>
      <c r="AM90" s="40" t="s">
        <v>362</v>
      </c>
      <c r="AN90" s="40" t="s">
        <v>362</v>
      </c>
      <c r="AO90" s="40" t="s">
        <v>362</v>
      </c>
      <c r="AP90" s="40" t="s">
        <v>362</v>
      </c>
      <c r="AQ90" s="40" t="s">
        <v>362</v>
      </c>
      <c r="AR90" s="40" t="s">
        <v>362</v>
      </c>
      <c r="AS90" s="40" t="s">
        <v>362</v>
      </c>
      <c r="AT90" s="57" t="s">
        <v>362</v>
      </c>
      <c r="AU90" s="40" t="s">
        <v>362</v>
      </c>
      <c r="AV90" s="40" t="s">
        <v>362</v>
      </c>
      <c r="AW90" s="40" t="s">
        <v>362</v>
      </c>
      <c r="AX90" s="40" t="s">
        <v>362</v>
      </c>
      <c r="AY90" s="40" t="s">
        <v>362</v>
      </c>
      <c r="AZ90" s="40" t="s">
        <v>362</v>
      </c>
      <c r="BA90" s="40" t="s">
        <v>362</v>
      </c>
      <c r="BB90" s="40" t="s">
        <v>362</v>
      </c>
      <c r="BC90" s="40" t="s">
        <v>362</v>
      </c>
      <c r="BD90" s="40" t="s">
        <v>362</v>
      </c>
      <c r="BE90" s="40" t="s">
        <v>362</v>
      </c>
      <c r="BF90" s="40" t="s">
        <v>362</v>
      </c>
      <c r="BG90" s="40" t="s">
        <v>362</v>
      </c>
      <c r="BH90" s="40" t="s">
        <v>362</v>
      </c>
      <c r="BI90" s="40" t="s">
        <v>362</v>
      </c>
      <c r="BJ90" s="40" t="s">
        <v>362</v>
      </c>
      <c r="BK90" s="40" t="s">
        <v>362</v>
      </c>
      <c r="BL90" s="44"/>
      <c r="BM90" s="40" t="s">
        <v>362</v>
      </c>
    </row>
    <row r="91" spans="1:65" s="39" customFormat="1" ht="15.75" customHeight="1">
      <c r="A91" s="32" t="s">
        <v>355</v>
      </c>
      <c r="B91" s="33" t="s">
        <v>388</v>
      </c>
      <c r="C91" s="40" t="s">
        <v>362</v>
      </c>
      <c r="D91" s="57" t="s">
        <v>362</v>
      </c>
      <c r="E91" s="40" t="s">
        <v>362</v>
      </c>
      <c r="F91" s="40" t="s">
        <v>362</v>
      </c>
      <c r="G91" s="40" t="s">
        <v>362</v>
      </c>
      <c r="H91" s="40" t="s">
        <v>362</v>
      </c>
      <c r="I91" s="40" t="s">
        <v>362</v>
      </c>
      <c r="J91" s="57" t="s">
        <v>362</v>
      </c>
      <c r="K91" s="40" t="s">
        <v>362</v>
      </c>
      <c r="L91" s="40" t="s">
        <v>362</v>
      </c>
      <c r="M91" s="40" t="s">
        <v>362</v>
      </c>
      <c r="N91" s="40" t="s">
        <v>362</v>
      </c>
      <c r="O91" s="40" t="s">
        <v>362</v>
      </c>
      <c r="P91" s="40" t="s">
        <v>362</v>
      </c>
      <c r="Q91" s="40" t="s">
        <v>362</v>
      </c>
      <c r="R91" s="40" t="s">
        <v>362</v>
      </c>
      <c r="S91" s="40" t="s">
        <v>362</v>
      </c>
      <c r="T91" s="40" t="s">
        <v>362</v>
      </c>
      <c r="U91" s="40" t="s">
        <v>362</v>
      </c>
      <c r="V91" s="57" t="s">
        <v>362</v>
      </c>
      <c r="W91" s="40" t="s">
        <v>362</v>
      </c>
      <c r="X91" s="40" t="s">
        <v>362</v>
      </c>
      <c r="Y91" s="40" t="s">
        <v>362</v>
      </c>
      <c r="Z91" s="40" t="s">
        <v>362</v>
      </c>
      <c r="AA91" s="40" t="s">
        <v>362</v>
      </c>
      <c r="AB91" s="40" t="s">
        <v>362</v>
      </c>
      <c r="AC91" s="40" t="s">
        <v>362</v>
      </c>
      <c r="AD91" s="40" t="s">
        <v>362</v>
      </c>
      <c r="AE91" s="40" t="s">
        <v>362</v>
      </c>
      <c r="AF91" s="40" t="s">
        <v>362</v>
      </c>
      <c r="AG91" s="40" t="s">
        <v>362</v>
      </c>
      <c r="AH91" s="57" t="s">
        <v>362</v>
      </c>
      <c r="AI91" s="40" t="s">
        <v>362</v>
      </c>
      <c r="AJ91" s="40" t="s">
        <v>362</v>
      </c>
      <c r="AK91" s="40" t="s">
        <v>362</v>
      </c>
      <c r="AL91" s="40" t="s">
        <v>362</v>
      </c>
      <c r="AM91" s="40" t="s">
        <v>362</v>
      </c>
      <c r="AN91" s="40" t="s">
        <v>362</v>
      </c>
      <c r="AO91" s="40" t="s">
        <v>362</v>
      </c>
      <c r="AP91" s="40" t="s">
        <v>362</v>
      </c>
      <c r="AQ91" s="40" t="s">
        <v>362</v>
      </c>
      <c r="AR91" s="40" t="s">
        <v>362</v>
      </c>
      <c r="AS91" s="40" t="s">
        <v>362</v>
      </c>
      <c r="AT91" s="57" t="s">
        <v>362</v>
      </c>
      <c r="AU91" s="40" t="s">
        <v>362</v>
      </c>
      <c r="AV91" s="40" t="s">
        <v>362</v>
      </c>
      <c r="AW91" s="40" t="s">
        <v>362</v>
      </c>
      <c r="AX91" s="40" t="s">
        <v>362</v>
      </c>
      <c r="AY91" s="40" t="s">
        <v>362</v>
      </c>
      <c r="AZ91" s="40" t="s">
        <v>362</v>
      </c>
      <c r="BA91" s="40" t="s">
        <v>362</v>
      </c>
      <c r="BB91" s="40" t="s">
        <v>362</v>
      </c>
      <c r="BC91" s="40" t="s">
        <v>362</v>
      </c>
      <c r="BD91" s="40" t="s">
        <v>362</v>
      </c>
      <c r="BE91" s="40" t="s">
        <v>362</v>
      </c>
      <c r="BF91" s="40" t="s">
        <v>362</v>
      </c>
      <c r="BG91" s="40" t="s">
        <v>362</v>
      </c>
      <c r="BH91" s="40" t="s">
        <v>362</v>
      </c>
      <c r="BI91" s="40" t="s">
        <v>362</v>
      </c>
      <c r="BJ91" s="40" t="s">
        <v>362</v>
      </c>
      <c r="BK91" s="40" t="s">
        <v>362</v>
      </c>
      <c r="BL91" s="44"/>
      <c r="BM91" s="40" t="s">
        <v>362</v>
      </c>
    </row>
    <row r="92" spans="1:65" s="39" customFormat="1" ht="15.75" customHeight="1">
      <c r="A92" s="32" t="s">
        <v>0</v>
      </c>
      <c r="B92" s="32" t="s">
        <v>0</v>
      </c>
      <c r="C92" s="40" t="s">
        <v>362</v>
      </c>
      <c r="D92" s="57" t="s">
        <v>362</v>
      </c>
      <c r="E92" s="40" t="s">
        <v>362</v>
      </c>
      <c r="F92" s="40" t="s">
        <v>362</v>
      </c>
      <c r="G92" s="40" t="s">
        <v>362</v>
      </c>
      <c r="H92" s="40" t="s">
        <v>362</v>
      </c>
      <c r="I92" s="40" t="s">
        <v>362</v>
      </c>
      <c r="J92" s="57" t="s">
        <v>362</v>
      </c>
      <c r="K92" s="40" t="s">
        <v>362</v>
      </c>
      <c r="L92" s="40" t="s">
        <v>362</v>
      </c>
      <c r="M92" s="40" t="s">
        <v>362</v>
      </c>
      <c r="N92" s="40" t="s">
        <v>362</v>
      </c>
      <c r="O92" s="40" t="s">
        <v>362</v>
      </c>
      <c r="P92" s="40" t="s">
        <v>362</v>
      </c>
      <c r="Q92" s="40" t="s">
        <v>362</v>
      </c>
      <c r="R92" s="40" t="s">
        <v>362</v>
      </c>
      <c r="S92" s="40" t="s">
        <v>362</v>
      </c>
      <c r="T92" s="40" t="s">
        <v>362</v>
      </c>
      <c r="U92" s="40" t="s">
        <v>362</v>
      </c>
      <c r="V92" s="57" t="s">
        <v>362</v>
      </c>
      <c r="W92" s="40" t="s">
        <v>362</v>
      </c>
      <c r="X92" s="40" t="s">
        <v>362</v>
      </c>
      <c r="Y92" s="40" t="s">
        <v>362</v>
      </c>
      <c r="Z92" s="40" t="s">
        <v>362</v>
      </c>
      <c r="AA92" s="40" t="s">
        <v>362</v>
      </c>
      <c r="AB92" s="40" t="s">
        <v>362</v>
      </c>
      <c r="AC92" s="40" t="s">
        <v>362</v>
      </c>
      <c r="AD92" s="40" t="s">
        <v>362</v>
      </c>
      <c r="AE92" s="40" t="s">
        <v>362</v>
      </c>
      <c r="AF92" s="40" t="s">
        <v>362</v>
      </c>
      <c r="AG92" s="40" t="s">
        <v>362</v>
      </c>
      <c r="AH92" s="57" t="s">
        <v>362</v>
      </c>
      <c r="AI92" s="40" t="s">
        <v>362</v>
      </c>
      <c r="AJ92" s="40" t="s">
        <v>362</v>
      </c>
      <c r="AK92" s="40" t="s">
        <v>362</v>
      </c>
      <c r="AL92" s="40" t="s">
        <v>362</v>
      </c>
      <c r="AM92" s="40" t="s">
        <v>362</v>
      </c>
      <c r="AN92" s="40" t="s">
        <v>362</v>
      </c>
      <c r="AO92" s="40" t="s">
        <v>362</v>
      </c>
      <c r="AP92" s="40" t="s">
        <v>362</v>
      </c>
      <c r="AQ92" s="40" t="s">
        <v>362</v>
      </c>
      <c r="AR92" s="40" t="s">
        <v>362</v>
      </c>
      <c r="AS92" s="40" t="s">
        <v>362</v>
      </c>
      <c r="AT92" s="57" t="s">
        <v>362</v>
      </c>
      <c r="AU92" s="40" t="s">
        <v>362</v>
      </c>
      <c r="AV92" s="40" t="s">
        <v>362</v>
      </c>
      <c r="AW92" s="40" t="s">
        <v>362</v>
      </c>
      <c r="AX92" s="40" t="s">
        <v>362</v>
      </c>
      <c r="AY92" s="40" t="s">
        <v>362</v>
      </c>
      <c r="AZ92" s="40" t="s">
        <v>362</v>
      </c>
      <c r="BA92" s="40" t="s">
        <v>362</v>
      </c>
      <c r="BB92" s="40" t="s">
        <v>362</v>
      </c>
      <c r="BC92" s="40" t="s">
        <v>362</v>
      </c>
      <c r="BD92" s="40" t="s">
        <v>362</v>
      </c>
      <c r="BE92" s="40" t="s">
        <v>362</v>
      </c>
      <c r="BF92" s="40" t="s">
        <v>362</v>
      </c>
      <c r="BG92" s="40" t="s">
        <v>362</v>
      </c>
      <c r="BH92" s="40" t="s">
        <v>362</v>
      </c>
      <c r="BI92" s="40" t="s">
        <v>362</v>
      </c>
      <c r="BJ92" s="40" t="s">
        <v>362</v>
      </c>
      <c r="BK92" s="40" t="s">
        <v>362</v>
      </c>
      <c r="BL92" s="44"/>
      <c r="BM92" s="40" t="s">
        <v>362</v>
      </c>
    </row>
    <row r="93" spans="1:65" s="28" customFormat="1" ht="31.5" customHeight="1">
      <c r="A93" s="23" t="s">
        <v>341</v>
      </c>
      <c r="B93" s="30" t="s">
        <v>408</v>
      </c>
      <c r="C93" s="50"/>
      <c r="D93" s="130">
        <f t="shared" ref="D93:AI93" si="138">D94+D96+D98+D102+D106+D110+D114+D118</f>
        <v>0</v>
      </c>
      <c r="E93" s="36">
        <f t="shared" si="138"/>
        <v>0</v>
      </c>
      <c r="F93" s="36">
        <f t="shared" si="138"/>
        <v>0</v>
      </c>
      <c r="G93" s="36">
        <f t="shared" si="138"/>
        <v>0</v>
      </c>
      <c r="H93" s="36">
        <f t="shared" si="138"/>
        <v>0</v>
      </c>
      <c r="I93" s="36">
        <f t="shared" si="138"/>
        <v>0</v>
      </c>
      <c r="J93" s="130">
        <f t="shared" si="138"/>
        <v>0</v>
      </c>
      <c r="K93" s="36">
        <f t="shared" si="138"/>
        <v>0</v>
      </c>
      <c r="L93" s="36">
        <f t="shared" si="138"/>
        <v>0</v>
      </c>
      <c r="M93" s="36">
        <f t="shared" si="138"/>
        <v>0</v>
      </c>
      <c r="N93" s="36">
        <f t="shared" si="138"/>
        <v>0</v>
      </c>
      <c r="O93" s="130">
        <f t="shared" si="138"/>
        <v>0</v>
      </c>
      <c r="P93" s="36">
        <f t="shared" si="138"/>
        <v>0</v>
      </c>
      <c r="Q93" s="36">
        <f t="shared" si="138"/>
        <v>0</v>
      </c>
      <c r="R93" s="36">
        <f t="shared" si="138"/>
        <v>0</v>
      </c>
      <c r="S93" s="36">
        <f t="shared" si="138"/>
        <v>0</v>
      </c>
      <c r="T93" s="36">
        <f t="shared" si="138"/>
        <v>0</v>
      </c>
      <c r="U93" s="36">
        <f t="shared" si="138"/>
        <v>0</v>
      </c>
      <c r="V93" s="130">
        <f t="shared" si="138"/>
        <v>4</v>
      </c>
      <c r="W93" s="36">
        <f t="shared" si="138"/>
        <v>0</v>
      </c>
      <c r="X93" s="36">
        <f t="shared" si="138"/>
        <v>0</v>
      </c>
      <c r="Y93" s="36">
        <f t="shared" si="138"/>
        <v>0</v>
      </c>
      <c r="Z93" s="36">
        <f t="shared" si="138"/>
        <v>0</v>
      </c>
      <c r="AA93" s="130">
        <f t="shared" si="138"/>
        <v>700</v>
      </c>
      <c r="AB93" s="36">
        <f t="shared" si="138"/>
        <v>0</v>
      </c>
      <c r="AC93" s="36">
        <f t="shared" si="138"/>
        <v>0</v>
      </c>
      <c r="AD93" s="36">
        <f t="shared" si="138"/>
        <v>0</v>
      </c>
      <c r="AE93" s="36">
        <f t="shared" si="138"/>
        <v>0</v>
      </c>
      <c r="AF93" s="36">
        <f t="shared" si="138"/>
        <v>0</v>
      </c>
      <c r="AG93" s="36">
        <f t="shared" si="138"/>
        <v>0</v>
      </c>
      <c r="AH93" s="130">
        <f t="shared" si="138"/>
        <v>4</v>
      </c>
      <c r="AI93" s="36">
        <f t="shared" si="138"/>
        <v>0</v>
      </c>
      <c r="AJ93" s="36">
        <f t="shared" ref="AJ93:BK93" si="139">AJ94+AJ96+AJ98+AJ102+AJ106+AJ110+AJ114+AJ118</f>
        <v>0</v>
      </c>
      <c r="AK93" s="36">
        <f t="shared" si="139"/>
        <v>0</v>
      </c>
      <c r="AL93" s="36">
        <f t="shared" si="139"/>
        <v>0</v>
      </c>
      <c r="AM93" s="130">
        <f t="shared" si="139"/>
        <v>700</v>
      </c>
      <c r="AN93" s="133">
        <f t="shared" si="139"/>
        <v>0</v>
      </c>
      <c r="AO93" s="36">
        <f t="shared" si="139"/>
        <v>0</v>
      </c>
      <c r="AP93" s="36">
        <f t="shared" si="139"/>
        <v>0</v>
      </c>
      <c r="AQ93" s="36">
        <f t="shared" si="139"/>
        <v>0</v>
      </c>
      <c r="AR93" s="36">
        <f t="shared" si="139"/>
        <v>0</v>
      </c>
      <c r="AS93" s="36">
        <f t="shared" si="139"/>
        <v>0</v>
      </c>
      <c r="AT93" s="130">
        <f t="shared" si="139"/>
        <v>4</v>
      </c>
      <c r="AU93" s="36">
        <f t="shared" si="139"/>
        <v>0</v>
      </c>
      <c r="AV93" s="36">
        <f t="shared" si="139"/>
        <v>0</v>
      </c>
      <c r="AW93" s="36">
        <f t="shared" si="139"/>
        <v>0</v>
      </c>
      <c r="AX93" s="36">
        <f t="shared" si="139"/>
        <v>0</v>
      </c>
      <c r="AY93" s="130">
        <f t="shared" si="139"/>
        <v>700</v>
      </c>
      <c r="AZ93" s="36">
        <f t="shared" si="139"/>
        <v>0</v>
      </c>
      <c r="BA93" s="36">
        <f t="shared" si="139"/>
        <v>0</v>
      </c>
      <c r="BB93" s="36">
        <f t="shared" si="139"/>
        <v>0</v>
      </c>
      <c r="BC93" s="36">
        <f t="shared" si="139"/>
        <v>0</v>
      </c>
      <c r="BD93" s="36">
        <f t="shared" si="139"/>
        <v>0</v>
      </c>
      <c r="BE93" s="36">
        <f t="shared" si="139"/>
        <v>0</v>
      </c>
      <c r="BF93" s="36">
        <f t="shared" si="139"/>
        <v>0</v>
      </c>
      <c r="BG93" s="36">
        <f t="shared" si="139"/>
        <v>0</v>
      </c>
      <c r="BH93" s="36">
        <f t="shared" si="139"/>
        <v>0</v>
      </c>
      <c r="BI93" s="36">
        <f t="shared" si="139"/>
        <v>0</v>
      </c>
      <c r="BJ93" s="36">
        <f t="shared" si="139"/>
        <v>0</v>
      </c>
      <c r="BK93" s="36">
        <f t="shared" si="139"/>
        <v>0</v>
      </c>
      <c r="BL93" s="60"/>
      <c r="BM93" s="64"/>
    </row>
    <row r="94" spans="1:65" s="42" customFormat="1" ht="31.5" customHeight="1">
      <c r="A94" s="24" t="s">
        <v>356</v>
      </c>
      <c r="B94" s="31" t="s">
        <v>409</v>
      </c>
      <c r="C94" s="51"/>
      <c r="D94" s="129">
        <f t="shared" ref="D94:AP94" si="140">SUM(D95:D95)</f>
        <v>0</v>
      </c>
      <c r="E94" s="43">
        <f t="shared" si="140"/>
        <v>0</v>
      </c>
      <c r="F94" s="43">
        <f t="shared" si="140"/>
        <v>0</v>
      </c>
      <c r="G94" s="43">
        <f t="shared" si="140"/>
        <v>0</v>
      </c>
      <c r="H94" s="43">
        <f t="shared" si="140"/>
        <v>0</v>
      </c>
      <c r="I94" s="43">
        <f t="shared" si="140"/>
        <v>0</v>
      </c>
      <c r="J94" s="129">
        <f t="shared" si="140"/>
        <v>0</v>
      </c>
      <c r="K94" s="43">
        <f t="shared" si="140"/>
        <v>0</v>
      </c>
      <c r="L94" s="43">
        <f t="shared" si="140"/>
        <v>0</v>
      </c>
      <c r="M94" s="43">
        <f t="shared" si="140"/>
        <v>0</v>
      </c>
      <c r="N94" s="43">
        <f t="shared" si="140"/>
        <v>0</v>
      </c>
      <c r="O94" s="129">
        <f t="shared" si="140"/>
        <v>0</v>
      </c>
      <c r="P94" s="43">
        <f t="shared" si="140"/>
        <v>0</v>
      </c>
      <c r="Q94" s="43">
        <f t="shared" si="140"/>
        <v>0</v>
      </c>
      <c r="R94" s="43">
        <f t="shared" si="140"/>
        <v>0</v>
      </c>
      <c r="S94" s="43">
        <f t="shared" si="140"/>
        <v>0</v>
      </c>
      <c r="T94" s="43">
        <f t="shared" si="140"/>
        <v>0</v>
      </c>
      <c r="U94" s="43">
        <f t="shared" si="140"/>
        <v>0</v>
      </c>
      <c r="V94" s="129">
        <f t="shared" si="140"/>
        <v>4</v>
      </c>
      <c r="W94" s="43">
        <f t="shared" si="140"/>
        <v>0</v>
      </c>
      <c r="X94" s="43">
        <f t="shared" si="140"/>
        <v>0</v>
      </c>
      <c r="Y94" s="43">
        <f t="shared" si="140"/>
        <v>0</v>
      </c>
      <c r="Z94" s="43">
        <f t="shared" si="140"/>
        <v>0</v>
      </c>
      <c r="AA94" s="129">
        <f t="shared" si="140"/>
        <v>700</v>
      </c>
      <c r="AB94" s="43">
        <f t="shared" si="140"/>
        <v>0</v>
      </c>
      <c r="AC94" s="43">
        <f t="shared" si="140"/>
        <v>0</v>
      </c>
      <c r="AD94" s="43">
        <f t="shared" si="140"/>
        <v>0</v>
      </c>
      <c r="AE94" s="43">
        <f t="shared" si="140"/>
        <v>0</v>
      </c>
      <c r="AF94" s="43">
        <f t="shared" si="140"/>
        <v>0</v>
      </c>
      <c r="AG94" s="43">
        <f t="shared" si="140"/>
        <v>0</v>
      </c>
      <c r="AH94" s="129">
        <f t="shared" si="140"/>
        <v>4</v>
      </c>
      <c r="AI94" s="43">
        <f t="shared" si="140"/>
        <v>0</v>
      </c>
      <c r="AJ94" s="43">
        <f t="shared" si="140"/>
        <v>0</v>
      </c>
      <c r="AK94" s="43">
        <f t="shared" si="140"/>
        <v>0</v>
      </c>
      <c r="AL94" s="43">
        <f t="shared" si="140"/>
        <v>0</v>
      </c>
      <c r="AM94" s="129">
        <f t="shared" si="140"/>
        <v>700</v>
      </c>
      <c r="AN94" s="134">
        <f t="shared" si="140"/>
        <v>0</v>
      </c>
      <c r="AO94" s="43">
        <f t="shared" si="140"/>
        <v>0</v>
      </c>
      <c r="AP94" s="43">
        <f t="shared" si="140"/>
        <v>0</v>
      </c>
      <c r="AQ94" s="43">
        <v>0</v>
      </c>
      <c r="AR94" s="43">
        <f t="shared" ref="AR94:BB94" si="141">SUM(AR95:AR95)</f>
        <v>0</v>
      </c>
      <c r="AS94" s="43">
        <f t="shared" si="141"/>
        <v>0</v>
      </c>
      <c r="AT94" s="129">
        <f t="shared" si="141"/>
        <v>4</v>
      </c>
      <c r="AU94" s="43">
        <f t="shared" si="141"/>
        <v>0</v>
      </c>
      <c r="AV94" s="43">
        <f t="shared" si="141"/>
        <v>0</v>
      </c>
      <c r="AW94" s="43">
        <f t="shared" si="141"/>
        <v>0</v>
      </c>
      <c r="AX94" s="43">
        <f t="shared" si="141"/>
        <v>0</v>
      </c>
      <c r="AY94" s="129">
        <f t="shared" si="141"/>
        <v>700</v>
      </c>
      <c r="AZ94" s="43">
        <f t="shared" si="141"/>
        <v>0</v>
      </c>
      <c r="BA94" s="43">
        <f t="shared" si="141"/>
        <v>0</v>
      </c>
      <c r="BB94" s="43">
        <f t="shared" si="141"/>
        <v>0</v>
      </c>
      <c r="BC94" s="43">
        <v>0</v>
      </c>
      <c r="BD94" s="43">
        <f t="shared" ref="BD94:BK94" si="142">SUM(BD95:BD95)</f>
        <v>0</v>
      </c>
      <c r="BE94" s="43">
        <f t="shared" si="142"/>
        <v>0</v>
      </c>
      <c r="BF94" s="43">
        <f t="shared" si="142"/>
        <v>0</v>
      </c>
      <c r="BG94" s="43">
        <f t="shared" si="142"/>
        <v>0</v>
      </c>
      <c r="BH94" s="43">
        <f t="shared" si="142"/>
        <v>0</v>
      </c>
      <c r="BI94" s="43">
        <f t="shared" si="142"/>
        <v>0</v>
      </c>
      <c r="BJ94" s="43">
        <f t="shared" si="142"/>
        <v>0</v>
      </c>
      <c r="BK94" s="43">
        <f t="shared" si="142"/>
        <v>0</v>
      </c>
      <c r="BL94" s="61"/>
      <c r="BM94" s="65"/>
    </row>
    <row r="95" spans="1:65" s="39" customFormat="1" ht="33.75" customHeight="1">
      <c r="A95" s="32" t="s">
        <v>356</v>
      </c>
      <c r="B95" s="33" t="s">
        <v>579</v>
      </c>
      <c r="C95" s="52" t="s">
        <v>580</v>
      </c>
      <c r="D95" s="5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57">
        <v>0</v>
      </c>
      <c r="K95" s="40">
        <v>0</v>
      </c>
      <c r="L95" s="40">
        <v>0</v>
      </c>
      <c r="M95" s="40">
        <v>0</v>
      </c>
      <c r="N95" s="40">
        <v>0</v>
      </c>
      <c r="O95" s="57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57">
        <v>4</v>
      </c>
      <c r="W95" s="40">
        <v>0</v>
      </c>
      <c r="X95" s="40">
        <v>0</v>
      </c>
      <c r="Y95" s="40">
        <v>0</v>
      </c>
      <c r="Z95" s="40">
        <v>0</v>
      </c>
      <c r="AA95" s="57">
        <v>700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57">
        <v>4</v>
      </c>
      <c r="AI95" s="40">
        <v>0</v>
      </c>
      <c r="AJ95" s="40">
        <v>0</v>
      </c>
      <c r="AK95" s="40">
        <v>0</v>
      </c>
      <c r="AL95" s="40">
        <v>0</v>
      </c>
      <c r="AM95" s="57">
        <v>700</v>
      </c>
      <c r="AN95" s="132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57">
        <v>4</v>
      </c>
      <c r="AU95" s="40">
        <v>0</v>
      </c>
      <c r="AV95" s="40">
        <v>0</v>
      </c>
      <c r="AW95" s="40">
        <v>0</v>
      </c>
      <c r="AX95" s="40">
        <v>0</v>
      </c>
      <c r="AY95" s="57">
        <v>700</v>
      </c>
      <c r="AZ95" s="40" t="s">
        <v>362</v>
      </c>
      <c r="BA95" s="40" t="s">
        <v>362</v>
      </c>
      <c r="BB95" s="40" t="s">
        <v>362</v>
      </c>
      <c r="BC95" s="40" t="s">
        <v>362</v>
      </c>
      <c r="BD95" s="40" t="s">
        <v>362</v>
      </c>
      <c r="BE95" s="40" t="s">
        <v>362</v>
      </c>
      <c r="BF95" s="40" t="s">
        <v>362</v>
      </c>
      <c r="BG95" s="40" t="s">
        <v>362</v>
      </c>
      <c r="BH95" s="40" t="s">
        <v>362</v>
      </c>
      <c r="BI95" s="40" t="s">
        <v>362</v>
      </c>
      <c r="BJ95" s="40" t="s">
        <v>362</v>
      </c>
      <c r="BK95" s="40" t="s">
        <v>362</v>
      </c>
      <c r="BL95" s="44"/>
      <c r="BM95" s="40" t="s">
        <v>362</v>
      </c>
    </row>
    <row r="96" spans="1:65" s="42" customFormat="1" ht="31.5" customHeight="1">
      <c r="A96" s="24" t="s">
        <v>357</v>
      </c>
      <c r="B96" s="31" t="s">
        <v>410</v>
      </c>
      <c r="C96" s="51"/>
      <c r="D96" s="129">
        <f t="shared" ref="D96:AP96" si="143">SUM(D97:D97)</f>
        <v>0</v>
      </c>
      <c r="E96" s="43">
        <f t="shared" si="143"/>
        <v>0</v>
      </c>
      <c r="F96" s="43">
        <f t="shared" si="143"/>
        <v>0</v>
      </c>
      <c r="G96" s="43">
        <f t="shared" si="143"/>
        <v>0</v>
      </c>
      <c r="H96" s="43">
        <f t="shared" si="143"/>
        <v>0</v>
      </c>
      <c r="I96" s="43">
        <f t="shared" si="143"/>
        <v>0</v>
      </c>
      <c r="J96" s="129">
        <f t="shared" si="143"/>
        <v>0</v>
      </c>
      <c r="K96" s="43">
        <f t="shared" si="143"/>
        <v>0</v>
      </c>
      <c r="L96" s="43">
        <f t="shared" si="143"/>
        <v>0</v>
      </c>
      <c r="M96" s="43">
        <f t="shared" si="143"/>
        <v>0</v>
      </c>
      <c r="N96" s="43">
        <f t="shared" si="143"/>
        <v>0</v>
      </c>
      <c r="O96" s="129">
        <f t="shared" si="143"/>
        <v>0</v>
      </c>
      <c r="P96" s="43">
        <f t="shared" si="143"/>
        <v>0</v>
      </c>
      <c r="Q96" s="43">
        <f t="shared" si="143"/>
        <v>0</v>
      </c>
      <c r="R96" s="43">
        <f t="shared" si="143"/>
        <v>0</v>
      </c>
      <c r="S96" s="43">
        <f t="shared" si="143"/>
        <v>0</v>
      </c>
      <c r="T96" s="43">
        <f t="shared" si="143"/>
        <v>0</v>
      </c>
      <c r="U96" s="43">
        <f t="shared" si="143"/>
        <v>0</v>
      </c>
      <c r="V96" s="129">
        <f t="shared" si="143"/>
        <v>0</v>
      </c>
      <c r="W96" s="43">
        <f t="shared" si="143"/>
        <v>0</v>
      </c>
      <c r="X96" s="43">
        <f t="shared" si="143"/>
        <v>0</v>
      </c>
      <c r="Y96" s="43">
        <f t="shared" si="143"/>
        <v>0</v>
      </c>
      <c r="Z96" s="43">
        <f t="shared" si="143"/>
        <v>0</v>
      </c>
      <c r="AA96" s="43">
        <f t="shared" si="143"/>
        <v>0</v>
      </c>
      <c r="AB96" s="43">
        <f t="shared" si="143"/>
        <v>0</v>
      </c>
      <c r="AC96" s="43">
        <f t="shared" si="143"/>
        <v>0</v>
      </c>
      <c r="AD96" s="43">
        <f t="shared" si="143"/>
        <v>0</v>
      </c>
      <c r="AE96" s="43">
        <f t="shared" si="143"/>
        <v>0</v>
      </c>
      <c r="AF96" s="43">
        <f t="shared" si="143"/>
        <v>0</v>
      </c>
      <c r="AG96" s="43">
        <f t="shared" si="143"/>
        <v>0</v>
      </c>
      <c r="AH96" s="129">
        <f t="shared" si="143"/>
        <v>0</v>
      </c>
      <c r="AI96" s="43">
        <f t="shared" si="143"/>
        <v>0</v>
      </c>
      <c r="AJ96" s="43">
        <f t="shared" si="143"/>
        <v>0</v>
      </c>
      <c r="AK96" s="43">
        <f t="shared" si="143"/>
        <v>0</v>
      </c>
      <c r="AL96" s="43">
        <f t="shared" si="143"/>
        <v>0</v>
      </c>
      <c r="AM96" s="43">
        <f t="shared" si="143"/>
        <v>0</v>
      </c>
      <c r="AN96" s="43">
        <f t="shared" si="143"/>
        <v>0</v>
      </c>
      <c r="AO96" s="43">
        <f t="shared" si="143"/>
        <v>0</v>
      </c>
      <c r="AP96" s="43">
        <f t="shared" si="143"/>
        <v>0</v>
      </c>
      <c r="AQ96" s="43">
        <v>0</v>
      </c>
      <c r="AR96" s="43">
        <f t="shared" ref="AR96:BB96" si="144">SUM(AR97:AR97)</f>
        <v>0</v>
      </c>
      <c r="AS96" s="43">
        <f t="shared" si="144"/>
        <v>0</v>
      </c>
      <c r="AT96" s="129">
        <f t="shared" si="144"/>
        <v>0</v>
      </c>
      <c r="AU96" s="43">
        <f t="shared" si="144"/>
        <v>0</v>
      </c>
      <c r="AV96" s="43">
        <f t="shared" si="144"/>
        <v>0</v>
      </c>
      <c r="AW96" s="43">
        <f t="shared" si="144"/>
        <v>0</v>
      </c>
      <c r="AX96" s="43">
        <f t="shared" si="144"/>
        <v>0</v>
      </c>
      <c r="AY96" s="43">
        <f t="shared" si="144"/>
        <v>0</v>
      </c>
      <c r="AZ96" s="43">
        <f t="shared" si="144"/>
        <v>0</v>
      </c>
      <c r="BA96" s="43">
        <f t="shared" si="144"/>
        <v>0</v>
      </c>
      <c r="BB96" s="43">
        <f t="shared" si="144"/>
        <v>0</v>
      </c>
      <c r="BC96" s="43">
        <v>0</v>
      </c>
      <c r="BD96" s="43">
        <f t="shared" ref="BD96:BK96" si="145">SUM(BD97:BD97)</f>
        <v>0</v>
      </c>
      <c r="BE96" s="43">
        <f t="shared" si="145"/>
        <v>0</v>
      </c>
      <c r="BF96" s="43">
        <f t="shared" si="145"/>
        <v>0</v>
      </c>
      <c r="BG96" s="43">
        <f t="shared" si="145"/>
        <v>0</v>
      </c>
      <c r="BH96" s="43">
        <f t="shared" si="145"/>
        <v>0</v>
      </c>
      <c r="BI96" s="43">
        <f t="shared" si="145"/>
        <v>0</v>
      </c>
      <c r="BJ96" s="43">
        <f t="shared" si="145"/>
        <v>0</v>
      </c>
      <c r="BK96" s="43">
        <f t="shared" si="145"/>
        <v>0</v>
      </c>
      <c r="BL96" s="61"/>
      <c r="BM96" s="65"/>
    </row>
    <row r="97" spans="1:65" s="39" customFormat="1" ht="31.5">
      <c r="A97" s="32" t="s">
        <v>332</v>
      </c>
      <c r="B97" s="33" t="s">
        <v>577</v>
      </c>
      <c r="C97" s="128" t="s">
        <v>578</v>
      </c>
      <c r="D97" s="57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57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57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57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57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4"/>
      <c r="BM97" s="40" t="s">
        <v>362</v>
      </c>
    </row>
    <row r="98" spans="1:65" s="42" customFormat="1" ht="31.5">
      <c r="A98" s="24" t="s">
        <v>358</v>
      </c>
      <c r="B98" s="31" t="s">
        <v>411</v>
      </c>
      <c r="C98" s="51"/>
      <c r="D98" s="129">
        <f t="shared" ref="D98:AM98" si="146">SUM(D99:D101)</f>
        <v>0</v>
      </c>
      <c r="E98" s="43">
        <f t="shared" si="146"/>
        <v>0</v>
      </c>
      <c r="F98" s="43">
        <f t="shared" si="146"/>
        <v>0</v>
      </c>
      <c r="G98" s="43">
        <f t="shared" si="146"/>
        <v>0</v>
      </c>
      <c r="H98" s="43">
        <f t="shared" si="146"/>
        <v>0</v>
      </c>
      <c r="I98" s="43">
        <f t="shared" si="146"/>
        <v>0</v>
      </c>
      <c r="J98" s="129">
        <f t="shared" si="146"/>
        <v>0</v>
      </c>
      <c r="K98" s="43">
        <f t="shared" si="146"/>
        <v>0</v>
      </c>
      <c r="L98" s="43">
        <f t="shared" si="146"/>
        <v>0</v>
      </c>
      <c r="M98" s="43">
        <f t="shared" si="146"/>
        <v>0</v>
      </c>
      <c r="N98" s="43">
        <f t="shared" si="146"/>
        <v>0</v>
      </c>
      <c r="O98" s="43">
        <f t="shared" si="146"/>
        <v>0</v>
      </c>
      <c r="P98" s="43">
        <f t="shared" ref="P98:AA98" si="147">SUM(P99:P101)</f>
        <v>0</v>
      </c>
      <c r="Q98" s="43">
        <f t="shared" si="147"/>
        <v>0</v>
      </c>
      <c r="R98" s="43">
        <f t="shared" si="147"/>
        <v>0</v>
      </c>
      <c r="S98" s="43">
        <f t="shared" si="147"/>
        <v>0</v>
      </c>
      <c r="T98" s="43">
        <f t="shared" si="147"/>
        <v>0</v>
      </c>
      <c r="U98" s="43">
        <f t="shared" si="147"/>
        <v>0</v>
      </c>
      <c r="V98" s="129">
        <f t="shared" si="147"/>
        <v>0</v>
      </c>
      <c r="W98" s="43">
        <f t="shared" si="147"/>
        <v>0</v>
      </c>
      <c r="X98" s="43">
        <f t="shared" si="147"/>
        <v>0</v>
      </c>
      <c r="Y98" s="43">
        <f t="shared" si="147"/>
        <v>0</v>
      </c>
      <c r="Z98" s="43">
        <f t="shared" si="147"/>
        <v>0</v>
      </c>
      <c r="AA98" s="43">
        <f t="shared" si="147"/>
        <v>0</v>
      </c>
      <c r="AB98" s="43">
        <f t="shared" si="146"/>
        <v>0</v>
      </c>
      <c r="AC98" s="43">
        <f t="shared" si="146"/>
        <v>0</v>
      </c>
      <c r="AD98" s="43">
        <f t="shared" si="146"/>
        <v>0</v>
      </c>
      <c r="AE98" s="43">
        <f t="shared" si="146"/>
        <v>0</v>
      </c>
      <c r="AF98" s="43">
        <f t="shared" si="146"/>
        <v>0</v>
      </c>
      <c r="AG98" s="43">
        <f t="shared" si="146"/>
        <v>0</v>
      </c>
      <c r="AH98" s="129">
        <f t="shared" si="146"/>
        <v>0</v>
      </c>
      <c r="AI98" s="43">
        <f t="shared" ref="AI98:AK98" si="148">SUM(AI99:AI101)</f>
        <v>0</v>
      </c>
      <c r="AJ98" s="43">
        <f t="shared" si="148"/>
        <v>0</v>
      </c>
      <c r="AK98" s="43">
        <f t="shared" si="148"/>
        <v>0</v>
      </c>
      <c r="AL98" s="43">
        <f t="shared" si="146"/>
        <v>0</v>
      </c>
      <c r="AM98" s="43">
        <f t="shared" si="146"/>
        <v>0</v>
      </c>
      <c r="AN98" s="43">
        <f t="shared" ref="AN98:AY98" si="149">SUM(AN99:AN101)</f>
        <v>0</v>
      </c>
      <c r="AO98" s="43">
        <f t="shared" si="149"/>
        <v>0</v>
      </c>
      <c r="AP98" s="43">
        <f t="shared" si="149"/>
        <v>0</v>
      </c>
      <c r="AQ98" s="43">
        <f t="shared" si="149"/>
        <v>0</v>
      </c>
      <c r="AR98" s="43">
        <f t="shared" si="149"/>
        <v>0</v>
      </c>
      <c r="AS98" s="43">
        <f t="shared" si="149"/>
        <v>0</v>
      </c>
      <c r="AT98" s="129">
        <f t="shared" si="149"/>
        <v>0</v>
      </c>
      <c r="AU98" s="43">
        <f t="shared" si="149"/>
        <v>0</v>
      </c>
      <c r="AV98" s="43">
        <f t="shared" si="149"/>
        <v>0</v>
      </c>
      <c r="AW98" s="43">
        <f t="shared" si="149"/>
        <v>0</v>
      </c>
      <c r="AX98" s="43">
        <f t="shared" si="149"/>
        <v>0</v>
      </c>
      <c r="AY98" s="43">
        <f t="shared" si="149"/>
        <v>0</v>
      </c>
      <c r="AZ98" s="43">
        <f t="shared" ref="AZ98:BK98" si="150">SUM(AZ99:AZ101)</f>
        <v>0</v>
      </c>
      <c r="BA98" s="43">
        <f t="shared" si="150"/>
        <v>0</v>
      </c>
      <c r="BB98" s="43">
        <f t="shared" si="150"/>
        <v>0</v>
      </c>
      <c r="BC98" s="43">
        <f t="shared" si="150"/>
        <v>0</v>
      </c>
      <c r="BD98" s="43">
        <f t="shared" si="150"/>
        <v>0</v>
      </c>
      <c r="BE98" s="43">
        <f t="shared" si="150"/>
        <v>0</v>
      </c>
      <c r="BF98" s="43">
        <f t="shared" si="150"/>
        <v>0</v>
      </c>
      <c r="BG98" s="43">
        <f t="shared" si="150"/>
        <v>0</v>
      </c>
      <c r="BH98" s="43">
        <f t="shared" si="150"/>
        <v>0</v>
      </c>
      <c r="BI98" s="43">
        <f t="shared" si="150"/>
        <v>0</v>
      </c>
      <c r="BJ98" s="43">
        <f t="shared" si="150"/>
        <v>0</v>
      </c>
      <c r="BK98" s="43">
        <f t="shared" si="150"/>
        <v>0</v>
      </c>
      <c r="BL98" s="61"/>
      <c r="BM98" s="65"/>
    </row>
    <row r="99" spans="1:65" s="39" customFormat="1">
      <c r="A99" s="32" t="s">
        <v>358</v>
      </c>
      <c r="B99" s="33" t="s">
        <v>388</v>
      </c>
      <c r="C99" s="40" t="s">
        <v>362</v>
      </c>
      <c r="D99" s="57" t="s">
        <v>362</v>
      </c>
      <c r="E99" s="40" t="s">
        <v>362</v>
      </c>
      <c r="F99" s="40" t="s">
        <v>362</v>
      </c>
      <c r="G99" s="40" t="s">
        <v>362</v>
      </c>
      <c r="H99" s="40" t="s">
        <v>362</v>
      </c>
      <c r="I99" s="40" t="s">
        <v>362</v>
      </c>
      <c r="J99" s="57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40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57" t="s">
        <v>362</v>
      </c>
      <c r="W99" s="40" t="s">
        <v>362</v>
      </c>
      <c r="X99" s="40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40" t="s">
        <v>362</v>
      </c>
      <c r="AF99" s="40" t="s">
        <v>362</v>
      </c>
      <c r="AG99" s="40" t="s">
        <v>362</v>
      </c>
      <c r="AH99" s="57" t="s">
        <v>362</v>
      </c>
      <c r="AI99" s="40" t="s">
        <v>362</v>
      </c>
      <c r="AJ99" s="40" t="s">
        <v>362</v>
      </c>
      <c r="AK99" s="40" t="s">
        <v>362</v>
      </c>
      <c r="AL99" s="40" t="s">
        <v>362</v>
      </c>
      <c r="AM99" s="40" t="s">
        <v>362</v>
      </c>
      <c r="AN99" s="40" t="s">
        <v>362</v>
      </c>
      <c r="AO99" s="40" t="s">
        <v>362</v>
      </c>
      <c r="AP99" s="40" t="s">
        <v>362</v>
      </c>
      <c r="AQ99" s="40" t="s">
        <v>362</v>
      </c>
      <c r="AR99" s="40" t="s">
        <v>362</v>
      </c>
      <c r="AS99" s="40" t="s">
        <v>362</v>
      </c>
      <c r="AT99" s="57" t="s">
        <v>362</v>
      </c>
      <c r="AU99" s="40" t="s">
        <v>362</v>
      </c>
      <c r="AV99" s="40" t="s">
        <v>362</v>
      </c>
      <c r="AW99" s="40" t="s">
        <v>362</v>
      </c>
      <c r="AX99" s="40" t="s">
        <v>362</v>
      </c>
      <c r="AY99" s="40" t="s">
        <v>362</v>
      </c>
      <c r="AZ99" s="40" t="s">
        <v>362</v>
      </c>
      <c r="BA99" s="40" t="s">
        <v>362</v>
      </c>
      <c r="BB99" s="40" t="s">
        <v>362</v>
      </c>
      <c r="BC99" s="40" t="s">
        <v>362</v>
      </c>
      <c r="BD99" s="40" t="s">
        <v>362</v>
      </c>
      <c r="BE99" s="40" t="s">
        <v>362</v>
      </c>
      <c r="BF99" s="40" t="s">
        <v>362</v>
      </c>
      <c r="BG99" s="40" t="s">
        <v>362</v>
      </c>
      <c r="BH99" s="40" t="s">
        <v>362</v>
      </c>
      <c r="BI99" s="40" t="s">
        <v>362</v>
      </c>
      <c r="BJ99" s="40" t="s">
        <v>362</v>
      </c>
      <c r="BK99" s="40" t="s">
        <v>362</v>
      </c>
      <c r="BL99" s="44"/>
      <c r="BM99" s="40" t="s">
        <v>362</v>
      </c>
    </row>
    <row r="100" spans="1:65" s="39" customFormat="1">
      <c r="A100" s="32" t="s">
        <v>358</v>
      </c>
      <c r="B100" s="33" t="s">
        <v>388</v>
      </c>
      <c r="C100" s="40" t="s">
        <v>362</v>
      </c>
      <c r="D100" s="57" t="s">
        <v>362</v>
      </c>
      <c r="E100" s="40" t="s">
        <v>362</v>
      </c>
      <c r="F100" s="40" t="s">
        <v>362</v>
      </c>
      <c r="G100" s="40" t="s">
        <v>362</v>
      </c>
      <c r="H100" s="40" t="s">
        <v>362</v>
      </c>
      <c r="I100" s="40" t="s">
        <v>362</v>
      </c>
      <c r="J100" s="57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40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57" t="s">
        <v>362</v>
      </c>
      <c r="W100" s="40" t="s">
        <v>362</v>
      </c>
      <c r="X100" s="40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40" t="s">
        <v>362</v>
      </c>
      <c r="AF100" s="40" t="s">
        <v>362</v>
      </c>
      <c r="AG100" s="40" t="s">
        <v>362</v>
      </c>
      <c r="AH100" s="57" t="s">
        <v>362</v>
      </c>
      <c r="AI100" s="40" t="s">
        <v>362</v>
      </c>
      <c r="AJ100" s="40" t="s">
        <v>362</v>
      </c>
      <c r="AK100" s="40" t="s">
        <v>362</v>
      </c>
      <c r="AL100" s="40" t="s">
        <v>362</v>
      </c>
      <c r="AM100" s="40" t="s">
        <v>362</v>
      </c>
      <c r="AN100" s="40" t="s">
        <v>362</v>
      </c>
      <c r="AO100" s="40" t="s">
        <v>362</v>
      </c>
      <c r="AP100" s="40" t="s">
        <v>362</v>
      </c>
      <c r="AQ100" s="40" t="s">
        <v>362</v>
      </c>
      <c r="AR100" s="40" t="s">
        <v>362</v>
      </c>
      <c r="AS100" s="40" t="s">
        <v>362</v>
      </c>
      <c r="AT100" s="57" t="s">
        <v>362</v>
      </c>
      <c r="AU100" s="40" t="s">
        <v>362</v>
      </c>
      <c r="AV100" s="40" t="s">
        <v>362</v>
      </c>
      <c r="AW100" s="40" t="s">
        <v>362</v>
      </c>
      <c r="AX100" s="40" t="s">
        <v>362</v>
      </c>
      <c r="AY100" s="40" t="s">
        <v>362</v>
      </c>
      <c r="AZ100" s="40" t="s">
        <v>362</v>
      </c>
      <c r="BA100" s="40" t="s">
        <v>362</v>
      </c>
      <c r="BB100" s="40" t="s">
        <v>362</v>
      </c>
      <c r="BC100" s="40" t="s">
        <v>362</v>
      </c>
      <c r="BD100" s="40" t="s">
        <v>362</v>
      </c>
      <c r="BE100" s="40" t="s">
        <v>362</v>
      </c>
      <c r="BF100" s="40" t="s">
        <v>362</v>
      </c>
      <c r="BG100" s="40" t="s">
        <v>362</v>
      </c>
      <c r="BH100" s="40" t="s">
        <v>362</v>
      </c>
      <c r="BI100" s="40" t="s">
        <v>362</v>
      </c>
      <c r="BJ100" s="40" t="s">
        <v>362</v>
      </c>
      <c r="BK100" s="40" t="s">
        <v>362</v>
      </c>
      <c r="BL100" s="44"/>
      <c r="BM100" s="40" t="s">
        <v>362</v>
      </c>
    </row>
    <row r="101" spans="1:65" s="39" customFormat="1">
      <c r="A101" s="32" t="s">
        <v>0</v>
      </c>
      <c r="B101" s="32" t="s">
        <v>0</v>
      </c>
      <c r="C101" s="40" t="s">
        <v>362</v>
      </c>
      <c r="D101" s="57" t="s">
        <v>362</v>
      </c>
      <c r="E101" s="40" t="s">
        <v>362</v>
      </c>
      <c r="F101" s="40" t="s">
        <v>362</v>
      </c>
      <c r="G101" s="40" t="s">
        <v>362</v>
      </c>
      <c r="H101" s="40" t="s">
        <v>362</v>
      </c>
      <c r="I101" s="40" t="s">
        <v>362</v>
      </c>
      <c r="J101" s="57" t="s">
        <v>362</v>
      </c>
      <c r="K101" s="40" t="s">
        <v>362</v>
      </c>
      <c r="L101" s="40" t="s">
        <v>362</v>
      </c>
      <c r="M101" s="40" t="s">
        <v>362</v>
      </c>
      <c r="N101" s="40" t="s">
        <v>362</v>
      </c>
      <c r="O101" s="40" t="s">
        <v>362</v>
      </c>
      <c r="P101" s="40" t="s">
        <v>362</v>
      </c>
      <c r="Q101" s="40" t="s">
        <v>362</v>
      </c>
      <c r="R101" s="40" t="s">
        <v>362</v>
      </c>
      <c r="S101" s="40" t="s">
        <v>362</v>
      </c>
      <c r="T101" s="40" t="s">
        <v>362</v>
      </c>
      <c r="U101" s="40" t="s">
        <v>362</v>
      </c>
      <c r="V101" s="57" t="s">
        <v>362</v>
      </c>
      <c r="W101" s="40" t="s">
        <v>362</v>
      </c>
      <c r="X101" s="40" t="s">
        <v>362</v>
      </c>
      <c r="Y101" s="40" t="s">
        <v>362</v>
      </c>
      <c r="Z101" s="40" t="s">
        <v>362</v>
      </c>
      <c r="AA101" s="40" t="s">
        <v>362</v>
      </c>
      <c r="AB101" s="40" t="s">
        <v>362</v>
      </c>
      <c r="AC101" s="40" t="s">
        <v>362</v>
      </c>
      <c r="AD101" s="40" t="s">
        <v>362</v>
      </c>
      <c r="AE101" s="40" t="s">
        <v>362</v>
      </c>
      <c r="AF101" s="40" t="s">
        <v>362</v>
      </c>
      <c r="AG101" s="40" t="s">
        <v>362</v>
      </c>
      <c r="AH101" s="57" t="s">
        <v>362</v>
      </c>
      <c r="AI101" s="40" t="s">
        <v>362</v>
      </c>
      <c r="AJ101" s="40" t="s">
        <v>362</v>
      </c>
      <c r="AK101" s="40" t="s">
        <v>362</v>
      </c>
      <c r="AL101" s="40" t="s">
        <v>362</v>
      </c>
      <c r="AM101" s="40" t="s">
        <v>362</v>
      </c>
      <c r="AN101" s="40" t="s">
        <v>362</v>
      </c>
      <c r="AO101" s="40" t="s">
        <v>362</v>
      </c>
      <c r="AP101" s="40" t="s">
        <v>362</v>
      </c>
      <c r="AQ101" s="40" t="s">
        <v>362</v>
      </c>
      <c r="AR101" s="40" t="s">
        <v>362</v>
      </c>
      <c r="AS101" s="40" t="s">
        <v>362</v>
      </c>
      <c r="AT101" s="57" t="s">
        <v>362</v>
      </c>
      <c r="AU101" s="40" t="s">
        <v>362</v>
      </c>
      <c r="AV101" s="40" t="s">
        <v>362</v>
      </c>
      <c r="AW101" s="40" t="s">
        <v>362</v>
      </c>
      <c r="AX101" s="40" t="s">
        <v>362</v>
      </c>
      <c r="AY101" s="40" t="s">
        <v>362</v>
      </c>
      <c r="AZ101" s="40" t="s">
        <v>362</v>
      </c>
      <c r="BA101" s="40" t="s">
        <v>362</v>
      </c>
      <c r="BB101" s="40" t="s">
        <v>362</v>
      </c>
      <c r="BC101" s="40" t="s">
        <v>362</v>
      </c>
      <c r="BD101" s="40" t="s">
        <v>362</v>
      </c>
      <c r="BE101" s="40" t="s">
        <v>362</v>
      </c>
      <c r="BF101" s="40" t="s">
        <v>362</v>
      </c>
      <c r="BG101" s="40" t="s">
        <v>362</v>
      </c>
      <c r="BH101" s="40" t="s">
        <v>362</v>
      </c>
      <c r="BI101" s="40" t="s">
        <v>362</v>
      </c>
      <c r="BJ101" s="40" t="s">
        <v>362</v>
      </c>
      <c r="BK101" s="40" t="s">
        <v>362</v>
      </c>
      <c r="BL101" s="44"/>
      <c r="BM101" s="40" t="s">
        <v>362</v>
      </c>
    </row>
    <row r="102" spans="1:65" s="42" customFormat="1" ht="31.5">
      <c r="A102" s="24" t="s">
        <v>359</v>
      </c>
      <c r="B102" s="31" t="s">
        <v>412</v>
      </c>
      <c r="C102" s="51"/>
      <c r="D102" s="129">
        <f t="shared" ref="D102:AM102" si="151">SUM(D103:D105)</f>
        <v>0</v>
      </c>
      <c r="E102" s="43">
        <f t="shared" si="151"/>
        <v>0</v>
      </c>
      <c r="F102" s="43">
        <f t="shared" si="151"/>
        <v>0</v>
      </c>
      <c r="G102" s="43">
        <f t="shared" si="151"/>
        <v>0</v>
      </c>
      <c r="H102" s="43">
        <f t="shared" si="151"/>
        <v>0</v>
      </c>
      <c r="I102" s="43">
        <f t="shared" si="151"/>
        <v>0</v>
      </c>
      <c r="J102" s="129">
        <f t="shared" si="151"/>
        <v>0</v>
      </c>
      <c r="K102" s="43">
        <f t="shared" si="151"/>
        <v>0</v>
      </c>
      <c r="L102" s="43">
        <f t="shared" si="151"/>
        <v>0</v>
      </c>
      <c r="M102" s="43">
        <f t="shared" si="151"/>
        <v>0</v>
      </c>
      <c r="N102" s="43">
        <f t="shared" si="151"/>
        <v>0</v>
      </c>
      <c r="O102" s="43">
        <f t="shared" si="151"/>
        <v>0</v>
      </c>
      <c r="P102" s="43">
        <f t="shared" ref="P102:AA102" si="152">SUM(P103:P105)</f>
        <v>0</v>
      </c>
      <c r="Q102" s="43">
        <f t="shared" si="152"/>
        <v>0</v>
      </c>
      <c r="R102" s="43">
        <f t="shared" si="152"/>
        <v>0</v>
      </c>
      <c r="S102" s="43">
        <f t="shared" si="152"/>
        <v>0</v>
      </c>
      <c r="T102" s="43">
        <f t="shared" si="152"/>
        <v>0</v>
      </c>
      <c r="U102" s="43">
        <f t="shared" si="152"/>
        <v>0</v>
      </c>
      <c r="V102" s="129">
        <f t="shared" si="152"/>
        <v>0</v>
      </c>
      <c r="W102" s="43">
        <f t="shared" si="152"/>
        <v>0</v>
      </c>
      <c r="X102" s="43">
        <f t="shared" si="152"/>
        <v>0</v>
      </c>
      <c r="Y102" s="43">
        <f t="shared" si="152"/>
        <v>0</v>
      </c>
      <c r="Z102" s="43">
        <f t="shared" si="152"/>
        <v>0</v>
      </c>
      <c r="AA102" s="43">
        <f t="shared" si="152"/>
        <v>0</v>
      </c>
      <c r="AB102" s="43">
        <f t="shared" si="151"/>
        <v>0</v>
      </c>
      <c r="AC102" s="43">
        <f t="shared" si="151"/>
        <v>0</v>
      </c>
      <c r="AD102" s="43">
        <f t="shared" si="151"/>
        <v>0</v>
      </c>
      <c r="AE102" s="43">
        <f t="shared" si="151"/>
        <v>0</v>
      </c>
      <c r="AF102" s="43">
        <f t="shared" si="151"/>
        <v>0</v>
      </c>
      <c r="AG102" s="43">
        <f t="shared" si="151"/>
        <v>0</v>
      </c>
      <c r="AH102" s="129">
        <f t="shared" si="151"/>
        <v>0</v>
      </c>
      <c r="AI102" s="43">
        <f t="shared" ref="AI102:AK102" si="153">SUM(AI103:AI105)</f>
        <v>0</v>
      </c>
      <c r="AJ102" s="43">
        <f t="shared" si="153"/>
        <v>0</v>
      </c>
      <c r="AK102" s="43">
        <f t="shared" si="153"/>
        <v>0</v>
      </c>
      <c r="AL102" s="43">
        <f t="shared" si="151"/>
        <v>0</v>
      </c>
      <c r="AM102" s="43">
        <f t="shared" si="151"/>
        <v>0</v>
      </c>
      <c r="AN102" s="43">
        <f t="shared" ref="AN102:AY102" si="154">SUM(AN103:AN105)</f>
        <v>0</v>
      </c>
      <c r="AO102" s="43">
        <f t="shared" si="154"/>
        <v>0</v>
      </c>
      <c r="AP102" s="43">
        <f t="shared" si="154"/>
        <v>0</v>
      </c>
      <c r="AQ102" s="43">
        <f t="shared" si="154"/>
        <v>0</v>
      </c>
      <c r="AR102" s="43">
        <f t="shared" si="154"/>
        <v>0</v>
      </c>
      <c r="AS102" s="43">
        <f t="shared" si="154"/>
        <v>0</v>
      </c>
      <c r="AT102" s="129">
        <f t="shared" si="154"/>
        <v>0</v>
      </c>
      <c r="AU102" s="43">
        <f t="shared" si="154"/>
        <v>0</v>
      </c>
      <c r="AV102" s="43">
        <f t="shared" si="154"/>
        <v>0</v>
      </c>
      <c r="AW102" s="43">
        <f t="shared" si="154"/>
        <v>0</v>
      </c>
      <c r="AX102" s="43">
        <f t="shared" si="154"/>
        <v>0</v>
      </c>
      <c r="AY102" s="43">
        <f t="shared" si="154"/>
        <v>0</v>
      </c>
      <c r="AZ102" s="43">
        <f t="shared" ref="AZ102:BK102" si="155">SUM(AZ103:AZ105)</f>
        <v>0</v>
      </c>
      <c r="BA102" s="43">
        <f t="shared" si="155"/>
        <v>0</v>
      </c>
      <c r="BB102" s="43">
        <f t="shared" si="155"/>
        <v>0</v>
      </c>
      <c r="BC102" s="43">
        <f t="shared" si="155"/>
        <v>0</v>
      </c>
      <c r="BD102" s="43">
        <f t="shared" si="155"/>
        <v>0</v>
      </c>
      <c r="BE102" s="43">
        <f t="shared" si="155"/>
        <v>0</v>
      </c>
      <c r="BF102" s="43">
        <f t="shared" si="155"/>
        <v>0</v>
      </c>
      <c r="BG102" s="43">
        <f t="shared" si="155"/>
        <v>0</v>
      </c>
      <c r="BH102" s="43">
        <f t="shared" si="155"/>
        <v>0</v>
      </c>
      <c r="BI102" s="43">
        <f t="shared" si="155"/>
        <v>0</v>
      </c>
      <c r="BJ102" s="43">
        <f t="shared" si="155"/>
        <v>0</v>
      </c>
      <c r="BK102" s="43">
        <f t="shared" si="155"/>
        <v>0</v>
      </c>
      <c r="BL102" s="61"/>
      <c r="BM102" s="65"/>
    </row>
    <row r="103" spans="1:65" s="39" customFormat="1">
      <c r="A103" s="32" t="s">
        <v>359</v>
      </c>
      <c r="B103" s="33" t="s">
        <v>388</v>
      </c>
      <c r="C103" s="40" t="s">
        <v>362</v>
      </c>
      <c r="D103" s="57" t="s">
        <v>362</v>
      </c>
      <c r="E103" s="40" t="s">
        <v>362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57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40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57" t="s">
        <v>362</v>
      </c>
      <c r="W103" s="40" t="s">
        <v>362</v>
      </c>
      <c r="X103" s="40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40" t="s">
        <v>362</v>
      </c>
      <c r="AF103" s="40" t="s">
        <v>362</v>
      </c>
      <c r="AG103" s="40" t="s">
        <v>362</v>
      </c>
      <c r="AH103" s="57" t="s">
        <v>362</v>
      </c>
      <c r="AI103" s="40" t="s">
        <v>362</v>
      </c>
      <c r="AJ103" s="40" t="s">
        <v>362</v>
      </c>
      <c r="AK103" s="40" t="s">
        <v>362</v>
      </c>
      <c r="AL103" s="40" t="s">
        <v>362</v>
      </c>
      <c r="AM103" s="40" t="s">
        <v>362</v>
      </c>
      <c r="AN103" s="40" t="s">
        <v>362</v>
      </c>
      <c r="AO103" s="40" t="s">
        <v>362</v>
      </c>
      <c r="AP103" s="40" t="s">
        <v>362</v>
      </c>
      <c r="AQ103" s="40" t="s">
        <v>362</v>
      </c>
      <c r="AR103" s="40" t="s">
        <v>362</v>
      </c>
      <c r="AS103" s="40" t="s">
        <v>362</v>
      </c>
      <c r="AT103" s="57" t="s">
        <v>362</v>
      </c>
      <c r="AU103" s="40" t="s">
        <v>362</v>
      </c>
      <c r="AV103" s="40" t="s">
        <v>362</v>
      </c>
      <c r="AW103" s="40" t="s">
        <v>362</v>
      </c>
      <c r="AX103" s="40" t="s">
        <v>362</v>
      </c>
      <c r="AY103" s="40" t="s">
        <v>362</v>
      </c>
      <c r="AZ103" s="40" t="s">
        <v>362</v>
      </c>
      <c r="BA103" s="40" t="s">
        <v>362</v>
      </c>
      <c r="BB103" s="40" t="s">
        <v>362</v>
      </c>
      <c r="BC103" s="40" t="s">
        <v>362</v>
      </c>
      <c r="BD103" s="40" t="s">
        <v>362</v>
      </c>
      <c r="BE103" s="40" t="s">
        <v>362</v>
      </c>
      <c r="BF103" s="40" t="s">
        <v>362</v>
      </c>
      <c r="BG103" s="40" t="s">
        <v>362</v>
      </c>
      <c r="BH103" s="40" t="s">
        <v>362</v>
      </c>
      <c r="BI103" s="40" t="s">
        <v>362</v>
      </c>
      <c r="BJ103" s="40" t="s">
        <v>362</v>
      </c>
      <c r="BK103" s="40" t="s">
        <v>362</v>
      </c>
      <c r="BL103" s="44"/>
      <c r="BM103" s="40" t="s">
        <v>362</v>
      </c>
    </row>
    <row r="104" spans="1:65" s="39" customFormat="1">
      <c r="A104" s="32" t="s">
        <v>359</v>
      </c>
      <c r="B104" s="33" t="s">
        <v>388</v>
      </c>
      <c r="C104" s="40" t="s">
        <v>362</v>
      </c>
      <c r="D104" s="57" t="s">
        <v>362</v>
      </c>
      <c r="E104" s="40" t="s">
        <v>362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57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40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57" t="s">
        <v>362</v>
      </c>
      <c r="W104" s="40" t="s">
        <v>362</v>
      </c>
      <c r="X104" s="40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40" t="s">
        <v>362</v>
      </c>
      <c r="AF104" s="40" t="s">
        <v>362</v>
      </c>
      <c r="AG104" s="40" t="s">
        <v>362</v>
      </c>
      <c r="AH104" s="57" t="s">
        <v>362</v>
      </c>
      <c r="AI104" s="40" t="s">
        <v>362</v>
      </c>
      <c r="AJ104" s="40" t="s">
        <v>362</v>
      </c>
      <c r="AK104" s="40" t="s">
        <v>362</v>
      </c>
      <c r="AL104" s="40" t="s">
        <v>362</v>
      </c>
      <c r="AM104" s="40" t="s">
        <v>362</v>
      </c>
      <c r="AN104" s="40" t="s">
        <v>362</v>
      </c>
      <c r="AO104" s="40" t="s">
        <v>362</v>
      </c>
      <c r="AP104" s="40" t="s">
        <v>362</v>
      </c>
      <c r="AQ104" s="40" t="s">
        <v>362</v>
      </c>
      <c r="AR104" s="40" t="s">
        <v>362</v>
      </c>
      <c r="AS104" s="40" t="s">
        <v>362</v>
      </c>
      <c r="AT104" s="57" t="s">
        <v>362</v>
      </c>
      <c r="AU104" s="40" t="s">
        <v>362</v>
      </c>
      <c r="AV104" s="40" t="s">
        <v>362</v>
      </c>
      <c r="AW104" s="40" t="s">
        <v>362</v>
      </c>
      <c r="AX104" s="40" t="s">
        <v>362</v>
      </c>
      <c r="AY104" s="40" t="s">
        <v>362</v>
      </c>
      <c r="AZ104" s="40" t="s">
        <v>362</v>
      </c>
      <c r="BA104" s="40" t="s">
        <v>362</v>
      </c>
      <c r="BB104" s="40" t="s">
        <v>362</v>
      </c>
      <c r="BC104" s="40" t="s">
        <v>362</v>
      </c>
      <c r="BD104" s="40" t="s">
        <v>362</v>
      </c>
      <c r="BE104" s="40" t="s">
        <v>362</v>
      </c>
      <c r="BF104" s="40" t="s">
        <v>362</v>
      </c>
      <c r="BG104" s="40" t="s">
        <v>362</v>
      </c>
      <c r="BH104" s="40" t="s">
        <v>362</v>
      </c>
      <c r="BI104" s="40" t="s">
        <v>362</v>
      </c>
      <c r="BJ104" s="40" t="s">
        <v>362</v>
      </c>
      <c r="BK104" s="40" t="s">
        <v>362</v>
      </c>
      <c r="BL104" s="44"/>
      <c r="BM104" s="40" t="s">
        <v>362</v>
      </c>
    </row>
    <row r="105" spans="1:65" s="39" customFormat="1">
      <c r="A105" s="32" t="s">
        <v>0</v>
      </c>
      <c r="B105" s="32" t="s">
        <v>0</v>
      </c>
      <c r="C105" s="40" t="s">
        <v>362</v>
      </c>
      <c r="D105" s="57" t="s">
        <v>362</v>
      </c>
      <c r="E105" s="40" t="s">
        <v>362</v>
      </c>
      <c r="F105" s="40" t="s">
        <v>362</v>
      </c>
      <c r="G105" s="40" t="s">
        <v>362</v>
      </c>
      <c r="H105" s="40" t="s">
        <v>362</v>
      </c>
      <c r="I105" s="40" t="s">
        <v>362</v>
      </c>
      <c r="J105" s="57" t="s">
        <v>362</v>
      </c>
      <c r="K105" s="40" t="s">
        <v>362</v>
      </c>
      <c r="L105" s="40" t="s">
        <v>362</v>
      </c>
      <c r="M105" s="40" t="s">
        <v>362</v>
      </c>
      <c r="N105" s="40" t="s">
        <v>362</v>
      </c>
      <c r="O105" s="40" t="s">
        <v>362</v>
      </c>
      <c r="P105" s="40" t="s">
        <v>362</v>
      </c>
      <c r="Q105" s="40" t="s">
        <v>362</v>
      </c>
      <c r="R105" s="40" t="s">
        <v>362</v>
      </c>
      <c r="S105" s="40" t="s">
        <v>362</v>
      </c>
      <c r="T105" s="40" t="s">
        <v>362</v>
      </c>
      <c r="U105" s="40" t="s">
        <v>362</v>
      </c>
      <c r="V105" s="57" t="s">
        <v>362</v>
      </c>
      <c r="W105" s="40" t="s">
        <v>362</v>
      </c>
      <c r="X105" s="40" t="s">
        <v>362</v>
      </c>
      <c r="Y105" s="40" t="s">
        <v>362</v>
      </c>
      <c r="Z105" s="40" t="s">
        <v>362</v>
      </c>
      <c r="AA105" s="40" t="s">
        <v>362</v>
      </c>
      <c r="AB105" s="40" t="s">
        <v>362</v>
      </c>
      <c r="AC105" s="40" t="s">
        <v>362</v>
      </c>
      <c r="AD105" s="40" t="s">
        <v>362</v>
      </c>
      <c r="AE105" s="40" t="s">
        <v>362</v>
      </c>
      <c r="AF105" s="40" t="s">
        <v>362</v>
      </c>
      <c r="AG105" s="40" t="s">
        <v>362</v>
      </c>
      <c r="AH105" s="57" t="s">
        <v>362</v>
      </c>
      <c r="AI105" s="40" t="s">
        <v>362</v>
      </c>
      <c r="AJ105" s="40" t="s">
        <v>362</v>
      </c>
      <c r="AK105" s="40" t="s">
        <v>362</v>
      </c>
      <c r="AL105" s="40" t="s">
        <v>362</v>
      </c>
      <c r="AM105" s="40" t="s">
        <v>362</v>
      </c>
      <c r="AN105" s="40" t="s">
        <v>362</v>
      </c>
      <c r="AO105" s="40" t="s">
        <v>362</v>
      </c>
      <c r="AP105" s="40" t="s">
        <v>362</v>
      </c>
      <c r="AQ105" s="40" t="s">
        <v>362</v>
      </c>
      <c r="AR105" s="40" t="s">
        <v>362</v>
      </c>
      <c r="AS105" s="40" t="s">
        <v>362</v>
      </c>
      <c r="AT105" s="57" t="s">
        <v>362</v>
      </c>
      <c r="AU105" s="40" t="s">
        <v>362</v>
      </c>
      <c r="AV105" s="40" t="s">
        <v>362</v>
      </c>
      <c r="AW105" s="40" t="s">
        <v>362</v>
      </c>
      <c r="AX105" s="40" t="s">
        <v>362</v>
      </c>
      <c r="AY105" s="40" t="s">
        <v>362</v>
      </c>
      <c r="AZ105" s="40" t="s">
        <v>362</v>
      </c>
      <c r="BA105" s="40" t="s">
        <v>362</v>
      </c>
      <c r="BB105" s="40" t="s">
        <v>362</v>
      </c>
      <c r="BC105" s="40" t="s">
        <v>362</v>
      </c>
      <c r="BD105" s="40" t="s">
        <v>362</v>
      </c>
      <c r="BE105" s="40" t="s">
        <v>362</v>
      </c>
      <c r="BF105" s="40" t="s">
        <v>362</v>
      </c>
      <c r="BG105" s="40" t="s">
        <v>362</v>
      </c>
      <c r="BH105" s="40" t="s">
        <v>362</v>
      </c>
      <c r="BI105" s="40" t="s">
        <v>362</v>
      </c>
      <c r="BJ105" s="40" t="s">
        <v>362</v>
      </c>
      <c r="BK105" s="40" t="s">
        <v>362</v>
      </c>
      <c r="BL105" s="44"/>
      <c r="BM105" s="40" t="s">
        <v>362</v>
      </c>
    </row>
    <row r="106" spans="1:65" s="42" customFormat="1" ht="47.25">
      <c r="A106" s="24" t="s">
        <v>413</v>
      </c>
      <c r="B106" s="31" t="s">
        <v>414</v>
      </c>
      <c r="C106" s="51"/>
      <c r="D106" s="129">
        <f t="shared" ref="D106:AM106" si="156">SUM(D107:D109)</f>
        <v>0</v>
      </c>
      <c r="E106" s="43">
        <f t="shared" si="156"/>
        <v>0</v>
      </c>
      <c r="F106" s="43">
        <f t="shared" si="156"/>
        <v>0</v>
      </c>
      <c r="G106" s="43">
        <f t="shared" si="156"/>
        <v>0</v>
      </c>
      <c r="H106" s="43">
        <f t="shared" si="156"/>
        <v>0</v>
      </c>
      <c r="I106" s="43">
        <f t="shared" si="156"/>
        <v>0</v>
      </c>
      <c r="J106" s="129">
        <f t="shared" si="156"/>
        <v>0</v>
      </c>
      <c r="K106" s="43">
        <f t="shared" si="156"/>
        <v>0</v>
      </c>
      <c r="L106" s="43">
        <f t="shared" si="156"/>
        <v>0</v>
      </c>
      <c r="M106" s="43">
        <f t="shared" si="156"/>
        <v>0</v>
      </c>
      <c r="N106" s="43">
        <f t="shared" si="156"/>
        <v>0</v>
      </c>
      <c r="O106" s="43">
        <f t="shared" si="156"/>
        <v>0</v>
      </c>
      <c r="P106" s="43">
        <f t="shared" ref="P106:AA106" si="157">SUM(P107:P109)</f>
        <v>0</v>
      </c>
      <c r="Q106" s="43">
        <f t="shared" si="157"/>
        <v>0</v>
      </c>
      <c r="R106" s="43">
        <f t="shared" si="157"/>
        <v>0</v>
      </c>
      <c r="S106" s="43">
        <f t="shared" si="157"/>
        <v>0</v>
      </c>
      <c r="T106" s="43">
        <f t="shared" si="157"/>
        <v>0</v>
      </c>
      <c r="U106" s="43">
        <f t="shared" si="157"/>
        <v>0</v>
      </c>
      <c r="V106" s="129">
        <f t="shared" si="157"/>
        <v>0</v>
      </c>
      <c r="W106" s="43">
        <f t="shared" si="157"/>
        <v>0</v>
      </c>
      <c r="X106" s="43">
        <f t="shared" si="157"/>
        <v>0</v>
      </c>
      <c r="Y106" s="43">
        <f t="shared" si="157"/>
        <v>0</v>
      </c>
      <c r="Z106" s="43">
        <f t="shared" si="157"/>
        <v>0</v>
      </c>
      <c r="AA106" s="43">
        <f t="shared" si="157"/>
        <v>0</v>
      </c>
      <c r="AB106" s="43">
        <f t="shared" si="156"/>
        <v>0</v>
      </c>
      <c r="AC106" s="43">
        <f t="shared" si="156"/>
        <v>0</v>
      </c>
      <c r="AD106" s="43">
        <f t="shared" si="156"/>
        <v>0</v>
      </c>
      <c r="AE106" s="43">
        <f t="shared" si="156"/>
        <v>0</v>
      </c>
      <c r="AF106" s="43">
        <f t="shared" si="156"/>
        <v>0</v>
      </c>
      <c r="AG106" s="43">
        <f t="shared" si="156"/>
        <v>0</v>
      </c>
      <c r="AH106" s="129">
        <f t="shared" si="156"/>
        <v>0</v>
      </c>
      <c r="AI106" s="43">
        <f t="shared" ref="AI106:AK106" si="158">SUM(AI107:AI109)</f>
        <v>0</v>
      </c>
      <c r="AJ106" s="43">
        <f t="shared" si="158"/>
        <v>0</v>
      </c>
      <c r="AK106" s="43">
        <f t="shared" si="158"/>
        <v>0</v>
      </c>
      <c r="AL106" s="43">
        <f t="shared" si="156"/>
        <v>0</v>
      </c>
      <c r="AM106" s="43">
        <f t="shared" si="156"/>
        <v>0</v>
      </c>
      <c r="AN106" s="43">
        <f t="shared" ref="AN106:AY106" si="159">SUM(AN107:AN109)</f>
        <v>0</v>
      </c>
      <c r="AO106" s="43">
        <f t="shared" si="159"/>
        <v>0</v>
      </c>
      <c r="AP106" s="43">
        <f t="shared" si="159"/>
        <v>0</v>
      </c>
      <c r="AQ106" s="43">
        <f t="shared" si="159"/>
        <v>0</v>
      </c>
      <c r="AR106" s="43">
        <f t="shared" si="159"/>
        <v>0</v>
      </c>
      <c r="AS106" s="43">
        <f t="shared" si="159"/>
        <v>0</v>
      </c>
      <c r="AT106" s="129">
        <f t="shared" si="159"/>
        <v>0</v>
      </c>
      <c r="AU106" s="43">
        <f t="shared" si="159"/>
        <v>0</v>
      </c>
      <c r="AV106" s="43">
        <f t="shared" si="159"/>
        <v>0</v>
      </c>
      <c r="AW106" s="43">
        <f t="shared" si="159"/>
        <v>0</v>
      </c>
      <c r="AX106" s="43">
        <f t="shared" si="159"/>
        <v>0</v>
      </c>
      <c r="AY106" s="43">
        <f t="shared" si="159"/>
        <v>0</v>
      </c>
      <c r="AZ106" s="43">
        <f t="shared" ref="AZ106:BK106" si="160">SUM(AZ107:AZ109)</f>
        <v>0</v>
      </c>
      <c r="BA106" s="43">
        <f t="shared" si="160"/>
        <v>0</v>
      </c>
      <c r="BB106" s="43">
        <f t="shared" si="160"/>
        <v>0</v>
      </c>
      <c r="BC106" s="43">
        <f t="shared" si="160"/>
        <v>0</v>
      </c>
      <c r="BD106" s="43">
        <f t="shared" si="160"/>
        <v>0</v>
      </c>
      <c r="BE106" s="43">
        <f t="shared" si="160"/>
        <v>0</v>
      </c>
      <c r="BF106" s="43">
        <f t="shared" si="160"/>
        <v>0</v>
      </c>
      <c r="BG106" s="43">
        <f t="shared" si="160"/>
        <v>0</v>
      </c>
      <c r="BH106" s="43">
        <f t="shared" si="160"/>
        <v>0</v>
      </c>
      <c r="BI106" s="43">
        <f t="shared" si="160"/>
        <v>0</v>
      </c>
      <c r="BJ106" s="43">
        <f t="shared" si="160"/>
        <v>0</v>
      </c>
      <c r="BK106" s="43">
        <f t="shared" si="160"/>
        <v>0</v>
      </c>
      <c r="BL106" s="61"/>
      <c r="BM106" s="65"/>
    </row>
    <row r="107" spans="1:65" s="39" customFormat="1">
      <c r="A107" s="32" t="s">
        <v>413</v>
      </c>
      <c r="B107" s="33" t="s">
        <v>388</v>
      </c>
      <c r="C107" s="40" t="s">
        <v>362</v>
      </c>
      <c r="D107" s="57" t="s">
        <v>362</v>
      </c>
      <c r="E107" s="40" t="s">
        <v>362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57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40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57" t="s">
        <v>362</v>
      </c>
      <c r="W107" s="40" t="s">
        <v>362</v>
      </c>
      <c r="X107" s="40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40" t="s">
        <v>362</v>
      </c>
      <c r="AF107" s="40" t="s">
        <v>362</v>
      </c>
      <c r="AG107" s="40" t="s">
        <v>362</v>
      </c>
      <c r="AH107" s="57" t="s">
        <v>362</v>
      </c>
      <c r="AI107" s="40" t="s">
        <v>362</v>
      </c>
      <c r="AJ107" s="40" t="s">
        <v>362</v>
      </c>
      <c r="AK107" s="40" t="s">
        <v>362</v>
      </c>
      <c r="AL107" s="40" t="s">
        <v>362</v>
      </c>
      <c r="AM107" s="40" t="s">
        <v>362</v>
      </c>
      <c r="AN107" s="40" t="s">
        <v>362</v>
      </c>
      <c r="AO107" s="40" t="s">
        <v>362</v>
      </c>
      <c r="AP107" s="40" t="s">
        <v>362</v>
      </c>
      <c r="AQ107" s="40" t="s">
        <v>362</v>
      </c>
      <c r="AR107" s="40" t="s">
        <v>362</v>
      </c>
      <c r="AS107" s="40" t="s">
        <v>362</v>
      </c>
      <c r="AT107" s="57" t="s">
        <v>362</v>
      </c>
      <c r="AU107" s="40" t="s">
        <v>362</v>
      </c>
      <c r="AV107" s="40" t="s">
        <v>362</v>
      </c>
      <c r="AW107" s="40" t="s">
        <v>362</v>
      </c>
      <c r="AX107" s="40" t="s">
        <v>362</v>
      </c>
      <c r="AY107" s="40" t="s">
        <v>362</v>
      </c>
      <c r="AZ107" s="40" t="s">
        <v>362</v>
      </c>
      <c r="BA107" s="40" t="s">
        <v>362</v>
      </c>
      <c r="BB107" s="40" t="s">
        <v>362</v>
      </c>
      <c r="BC107" s="40" t="s">
        <v>362</v>
      </c>
      <c r="BD107" s="40" t="s">
        <v>362</v>
      </c>
      <c r="BE107" s="40" t="s">
        <v>362</v>
      </c>
      <c r="BF107" s="40" t="s">
        <v>362</v>
      </c>
      <c r="BG107" s="40" t="s">
        <v>362</v>
      </c>
      <c r="BH107" s="40" t="s">
        <v>362</v>
      </c>
      <c r="BI107" s="40" t="s">
        <v>362</v>
      </c>
      <c r="BJ107" s="40" t="s">
        <v>362</v>
      </c>
      <c r="BK107" s="40" t="s">
        <v>362</v>
      </c>
      <c r="BL107" s="44"/>
      <c r="BM107" s="40" t="s">
        <v>362</v>
      </c>
    </row>
    <row r="108" spans="1:65" s="39" customFormat="1">
      <c r="A108" s="32" t="s">
        <v>413</v>
      </c>
      <c r="B108" s="33" t="s">
        <v>388</v>
      </c>
      <c r="C108" s="40" t="s">
        <v>362</v>
      </c>
      <c r="D108" s="57" t="s">
        <v>362</v>
      </c>
      <c r="E108" s="40" t="s">
        <v>362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57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40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57" t="s">
        <v>362</v>
      </c>
      <c r="W108" s="40" t="s">
        <v>362</v>
      </c>
      <c r="X108" s="40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40" t="s">
        <v>362</v>
      </c>
      <c r="AF108" s="40" t="s">
        <v>362</v>
      </c>
      <c r="AG108" s="40" t="s">
        <v>362</v>
      </c>
      <c r="AH108" s="57" t="s">
        <v>362</v>
      </c>
      <c r="AI108" s="40" t="s">
        <v>362</v>
      </c>
      <c r="AJ108" s="40" t="s">
        <v>362</v>
      </c>
      <c r="AK108" s="40" t="s">
        <v>362</v>
      </c>
      <c r="AL108" s="40" t="s">
        <v>362</v>
      </c>
      <c r="AM108" s="40" t="s">
        <v>362</v>
      </c>
      <c r="AN108" s="40" t="s">
        <v>362</v>
      </c>
      <c r="AO108" s="40" t="s">
        <v>362</v>
      </c>
      <c r="AP108" s="40" t="s">
        <v>362</v>
      </c>
      <c r="AQ108" s="40" t="s">
        <v>362</v>
      </c>
      <c r="AR108" s="40" t="s">
        <v>362</v>
      </c>
      <c r="AS108" s="40" t="s">
        <v>362</v>
      </c>
      <c r="AT108" s="57" t="s">
        <v>362</v>
      </c>
      <c r="AU108" s="40" t="s">
        <v>362</v>
      </c>
      <c r="AV108" s="40" t="s">
        <v>362</v>
      </c>
      <c r="AW108" s="40" t="s">
        <v>362</v>
      </c>
      <c r="AX108" s="40" t="s">
        <v>362</v>
      </c>
      <c r="AY108" s="40" t="s">
        <v>362</v>
      </c>
      <c r="AZ108" s="40" t="s">
        <v>362</v>
      </c>
      <c r="BA108" s="40" t="s">
        <v>362</v>
      </c>
      <c r="BB108" s="40" t="s">
        <v>362</v>
      </c>
      <c r="BC108" s="40" t="s">
        <v>362</v>
      </c>
      <c r="BD108" s="40" t="s">
        <v>362</v>
      </c>
      <c r="BE108" s="40" t="s">
        <v>362</v>
      </c>
      <c r="BF108" s="40" t="s">
        <v>362</v>
      </c>
      <c r="BG108" s="40" t="s">
        <v>362</v>
      </c>
      <c r="BH108" s="40" t="s">
        <v>362</v>
      </c>
      <c r="BI108" s="40" t="s">
        <v>362</v>
      </c>
      <c r="BJ108" s="40" t="s">
        <v>362</v>
      </c>
      <c r="BK108" s="40" t="s">
        <v>362</v>
      </c>
      <c r="BL108" s="44"/>
      <c r="BM108" s="40" t="s">
        <v>362</v>
      </c>
    </row>
    <row r="109" spans="1:65" s="39" customFormat="1">
      <c r="A109" s="32" t="s">
        <v>0</v>
      </c>
      <c r="B109" s="32" t="s">
        <v>0</v>
      </c>
      <c r="C109" s="40" t="s">
        <v>362</v>
      </c>
      <c r="D109" s="57" t="s">
        <v>362</v>
      </c>
      <c r="E109" s="40" t="s">
        <v>362</v>
      </c>
      <c r="F109" s="40" t="s">
        <v>362</v>
      </c>
      <c r="G109" s="40" t="s">
        <v>362</v>
      </c>
      <c r="H109" s="40" t="s">
        <v>362</v>
      </c>
      <c r="I109" s="40" t="s">
        <v>362</v>
      </c>
      <c r="J109" s="57" t="s">
        <v>362</v>
      </c>
      <c r="K109" s="40" t="s">
        <v>362</v>
      </c>
      <c r="L109" s="40" t="s">
        <v>362</v>
      </c>
      <c r="M109" s="40" t="s">
        <v>362</v>
      </c>
      <c r="N109" s="40" t="s">
        <v>362</v>
      </c>
      <c r="O109" s="40" t="s">
        <v>362</v>
      </c>
      <c r="P109" s="40" t="s">
        <v>362</v>
      </c>
      <c r="Q109" s="40" t="s">
        <v>362</v>
      </c>
      <c r="R109" s="40" t="s">
        <v>362</v>
      </c>
      <c r="S109" s="40" t="s">
        <v>362</v>
      </c>
      <c r="T109" s="40" t="s">
        <v>362</v>
      </c>
      <c r="U109" s="40" t="s">
        <v>362</v>
      </c>
      <c r="V109" s="57" t="s">
        <v>362</v>
      </c>
      <c r="W109" s="40" t="s">
        <v>362</v>
      </c>
      <c r="X109" s="40" t="s">
        <v>362</v>
      </c>
      <c r="Y109" s="40" t="s">
        <v>362</v>
      </c>
      <c r="Z109" s="40" t="s">
        <v>362</v>
      </c>
      <c r="AA109" s="40" t="s">
        <v>362</v>
      </c>
      <c r="AB109" s="40" t="s">
        <v>362</v>
      </c>
      <c r="AC109" s="40" t="s">
        <v>362</v>
      </c>
      <c r="AD109" s="40" t="s">
        <v>362</v>
      </c>
      <c r="AE109" s="40" t="s">
        <v>362</v>
      </c>
      <c r="AF109" s="40" t="s">
        <v>362</v>
      </c>
      <c r="AG109" s="40" t="s">
        <v>362</v>
      </c>
      <c r="AH109" s="57" t="s">
        <v>362</v>
      </c>
      <c r="AI109" s="40" t="s">
        <v>362</v>
      </c>
      <c r="AJ109" s="40" t="s">
        <v>362</v>
      </c>
      <c r="AK109" s="40" t="s">
        <v>362</v>
      </c>
      <c r="AL109" s="40" t="s">
        <v>362</v>
      </c>
      <c r="AM109" s="40" t="s">
        <v>362</v>
      </c>
      <c r="AN109" s="40" t="s">
        <v>362</v>
      </c>
      <c r="AO109" s="40" t="s">
        <v>362</v>
      </c>
      <c r="AP109" s="40" t="s">
        <v>362</v>
      </c>
      <c r="AQ109" s="40" t="s">
        <v>362</v>
      </c>
      <c r="AR109" s="40" t="s">
        <v>362</v>
      </c>
      <c r="AS109" s="40" t="s">
        <v>362</v>
      </c>
      <c r="AT109" s="57" t="s">
        <v>362</v>
      </c>
      <c r="AU109" s="40" t="s">
        <v>362</v>
      </c>
      <c r="AV109" s="40" t="s">
        <v>362</v>
      </c>
      <c r="AW109" s="40" t="s">
        <v>362</v>
      </c>
      <c r="AX109" s="40" t="s">
        <v>362</v>
      </c>
      <c r="AY109" s="40" t="s">
        <v>362</v>
      </c>
      <c r="AZ109" s="40" t="s">
        <v>362</v>
      </c>
      <c r="BA109" s="40" t="s">
        <v>362</v>
      </c>
      <c r="BB109" s="40" t="s">
        <v>362</v>
      </c>
      <c r="BC109" s="40" t="s">
        <v>362</v>
      </c>
      <c r="BD109" s="40" t="s">
        <v>362</v>
      </c>
      <c r="BE109" s="40" t="s">
        <v>362</v>
      </c>
      <c r="BF109" s="40" t="s">
        <v>362</v>
      </c>
      <c r="BG109" s="40" t="s">
        <v>362</v>
      </c>
      <c r="BH109" s="40" t="s">
        <v>362</v>
      </c>
      <c r="BI109" s="40" t="s">
        <v>362</v>
      </c>
      <c r="BJ109" s="40" t="s">
        <v>362</v>
      </c>
      <c r="BK109" s="40" t="s">
        <v>362</v>
      </c>
      <c r="BL109" s="44"/>
      <c r="BM109" s="40" t="s">
        <v>362</v>
      </c>
    </row>
    <row r="110" spans="1:65" s="42" customFormat="1" ht="31.5">
      <c r="A110" s="24" t="s">
        <v>415</v>
      </c>
      <c r="B110" s="31" t="s">
        <v>416</v>
      </c>
      <c r="C110" s="51"/>
      <c r="D110" s="129">
        <f t="shared" ref="D110:AM110" si="161">SUM(D111:D113)</f>
        <v>0</v>
      </c>
      <c r="E110" s="43">
        <f t="shared" si="161"/>
        <v>0</v>
      </c>
      <c r="F110" s="43">
        <f t="shared" si="161"/>
        <v>0</v>
      </c>
      <c r="G110" s="43">
        <f t="shared" si="161"/>
        <v>0</v>
      </c>
      <c r="H110" s="43">
        <f t="shared" si="161"/>
        <v>0</v>
      </c>
      <c r="I110" s="43">
        <f t="shared" si="161"/>
        <v>0</v>
      </c>
      <c r="J110" s="129">
        <f t="shared" si="161"/>
        <v>0</v>
      </c>
      <c r="K110" s="43">
        <f t="shared" si="161"/>
        <v>0</v>
      </c>
      <c r="L110" s="43">
        <f t="shared" si="161"/>
        <v>0</v>
      </c>
      <c r="M110" s="43">
        <f t="shared" si="161"/>
        <v>0</v>
      </c>
      <c r="N110" s="43">
        <f t="shared" si="161"/>
        <v>0</v>
      </c>
      <c r="O110" s="43">
        <f t="shared" si="161"/>
        <v>0</v>
      </c>
      <c r="P110" s="43">
        <f t="shared" ref="P110:AA110" si="162">SUM(P111:P113)</f>
        <v>0</v>
      </c>
      <c r="Q110" s="43">
        <f t="shared" si="162"/>
        <v>0</v>
      </c>
      <c r="R110" s="43">
        <f t="shared" si="162"/>
        <v>0</v>
      </c>
      <c r="S110" s="43">
        <f t="shared" si="162"/>
        <v>0</v>
      </c>
      <c r="T110" s="43">
        <f t="shared" si="162"/>
        <v>0</v>
      </c>
      <c r="U110" s="43">
        <f t="shared" si="162"/>
        <v>0</v>
      </c>
      <c r="V110" s="129">
        <f t="shared" si="162"/>
        <v>0</v>
      </c>
      <c r="W110" s="43">
        <f t="shared" si="162"/>
        <v>0</v>
      </c>
      <c r="X110" s="43">
        <f t="shared" si="162"/>
        <v>0</v>
      </c>
      <c r="Y110" s="43">
        <f t="shared" si="162"/>
        <v>0</v>
      </c>
      <c r="Z110" s="43">
        <f t="shared" si="162"/>
        <v>0</v>
      </c>
      <c r="AA110" s="43">
        <f t="shared" si="162"/>
        <v>0</v>
      </c>
      <c r="AB110" s="43">
        <f t="shared" si="161"/>
        <v>0</v>
      </c>
      <c r="AC110" s="43">
        <f t="shared" si="161"/>
        <v>0</v>
      </c>
      <c r="AD110" s="43">
        <f t="shared" si="161"/>
        <v>0</v>
      </c>
      <c r="AE110" s="43">
        <f t="shared" si="161"/>
        <v>0</v>
      </c>
      <c r="AF110" s="43">
        <f t="shared" si="161"/>
        <v>0</v>
      </c>
      <c r="AG110" s="43">
        <f t="shared" si="161"/>
        <v>0</v>
      </c>
      <c r="AH110" s="129">
        <f t="shared" si="161"/>
        <v>0</v>
      </c>
      <c r="AI110" s="43">
        <f t="shared" ref="AI110:AK110" si="163">SUM(AI111:AI113)</f>
        <v>0</v>
      </c>
      <c r="AJ110" s="43">
        <f t="shared" si="163"/>
        <v>0</v>
      </c>
      <c r="AK110" s="43">
        <f t="shared" si="163"/>
        <v>0</v>
      </c>
      <c r="AL110" s="43">
        <f t="shared" si="161"/>
        <v>0</v>
      </c>
      <c r="AM110" s="43">
        <f t="shared" si="161"/>
        <v>0</v>
      </c>
      <c r="AN110" s="43">
        <f t="shared" ref="AN110:AY110" si="164">SUM(AN111:AN113)</f>
        <v>0</v>
      </c>
      <c r="AO110" s="43">
        <f t="shared" si="164"/>
        <v>0</v>
      </c>
      <c r="AP110" s="43">
        <f t="shared" si="164"/>
        <v>0</v>
      </c>
      <c r="AQ110" s="43">
        <f t="shared" si="164"/>
        <v>0</v>
      </c>
      <c r="AR110" s="43">
        <f t="shared" si="164"/>
        <v>0</v>
      </c>
      <c r="AS110" s="43">
        <f t="shared" si="164"/>
        <v>0</v>
      </c>
      <c r="AT110" s="129">
        <f t="shared" si="164"/>
        <v>0</v>
      </c>
      <c r="AU110" s="43">
        <f t="shared" si="164"/>
        <v>0</v>
      </c>
      <c r="AV110" s="43">
        <f t="shared" si="164"/>
        <v>0</v>
      </c>
      <c r="AW110" s="43">
        <f t="shared" si="164"/>
        <v>0</v>
      </c>
      <c r="AX110" s="43">
        <f t="shared" si="164"/>
        <v>0</v>
      </c>
      <c r="AY110" s="43">
        <f t="shared" si="164"/>
        <v>0</v>
      </c>
      <c r="AZ110" s="43">
        <f t="shared" ref="AZ110:BK110" si="165">SUM(AZ111:AZ113)</f>
        <v>0</v>
      </c>
      <c r="BA110" s="43">
        <f t="shared" si="165"/>
        <v>0</v>
      </c>
      <c r="BB110" s="43">
        <f t="shared" si="165"/>
        <v>0</v>
      </c>
      <c r="BC110" s="43">
        <f t="shared" si="165"/>
        <v>0</v>
      </c>
      <c r="BD110" s="43">
        <f t="shared" si="165"/>
        <v>0</v>
      </c>
      <c r="BE110" s="43">
        <f t="shared" si="165"/>
        <v>0</v>
      </c>
      <c r="BF110" s="43">
        <f t="shared" si="165"/>
        <v>0</v>
      </c>
      <c r="BG110" s="43">
        <f t="shared" si="165"/>
        <v>0</v>
      </c>
      <c r="BH110" s="43">
        <f t="shared" si="165"/>
        <v>0</v>
      </c>
      <c r="BI110" s="43">
        <f t="shared" si="165"/>
        <v>0</v>
      </c>
      <c r="BJ110" s="43">
        <f t="shared" si="165"/>
        <v>0</v>
      </c>
      <c r="BK110" s="43">
        <f t="shared" si="165"/>
        <v>0</v>
      </c>
      <c r="BL110" s="61"/>
      <c r="BM110" s="65"/>
    </row>
    <row r="111" spans="1:65" s="39" customFormat="1">
      <c r="A111" s="32" t="s">
        <v>415</v>
      </c>
      <c r="B111" s="33" t="s">
        <v>388</v>
      </c>
      <c r="C111" s="40" t="s">
        <v>362</v>
      </c>
      <c r="D111" s="57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57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40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57" t="s">
        <v>362</v>
      </c>
      <c r="W111" s="40" t="s">
        <v>362</v>
      </c>
      <c r="X111" s="40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40" t="s">
        <v>362</v>
      </c>
      <c r="AF111" s="40" t="s">
        <v>362</v>
      </c>
      <c r="AG111" s="40" t="s">
        <v>362</v>
      </c>
      <c r="AH111" s="57" t="s">
        <v>362</v>
      </c>
      <c r="AI111" s="40" t="s">
        <v>362</v>
      </c>
      <c r="AJ111" s="40" t="s">
        <v>362</v>
      </c>
      <c r="AK111" s="40" t="s">
        <v>362</v>
      </c>
      <c r="AL111" s="40" t="s">
        <v>362</v>
      </c>
      <c r="AM111" s="40" t="s">
        <v>362</v>
      </c>
      <c r="AN111" s="40" t="s">
        <v>362</v>
      </c>
      <c r="AO111" s="40" t="s">
        <v>362</v>
      </c>
      <c r="AP111" s="40" t="s">
        <v>362</v>
      </c>
      <c r="AQ111" s="40" t="s">
        <v>362</v>
      </c>
      <c r="AR111" s="40" t="s">
        <v>362</v>
      </c>
      <c r="AS111" s="40" t="s">
        <v>362</v>
      </c>
      <c r="AT111" s="57" t="s">
        <v>362</v>
      </c>
      <c r="AU111" s="40" t="s">
        <v>362</v>
      </c>
      <c r="AV111" s="40" t="s">
        <v>362</v>
      </c>
      <c r="AW111" s="40" t="s">
        <v>362</v>
      </c>
      <c r="AX111" s="40" t="s">
        <v>362</v>
      </c>
      <c r="AY111" s="40" t="s">
        <v>362</v>
      </c>
      <c r="AZ111" s="40" t="s">
        <v>362</v>
      </c>
      <c r="BA111" s="40" t="s">
        <v>362</v>
      </c>
      <c r="BB111" s="40" t="s">
        <v>362</v>
      </c>
      <c r="BC111" s="40" t="s">
        <v>362</v>
      </c>
      <c r="BD111" s="40" t="s">
        <v>362</v>
      </c>
      <c r="BE111" s="40" t="s">
        <v>362</v>
      </c>
      <c r="BF111" s="40" t="s">
        <v>362</v>
      </c>
      <c r="BG111" s="40" t="s">
        <v>362</v>
      </c>
      <c r="BH111" s="40" t="s">
        <v>362</v>
      </c>
      <c r="BI111" s="40" t="s">
        <v>362</v>
      </c>
      <c r="BJ111" s="40" t="s">
        <v>362</v>
      </c>
      <c r="BK111" s="40" t="s">
        <v>362</v>
      </c>
      <c r="BL111" s="44"/>
      <c r="BM111" s="40" t="s">
        <v>362</v>
      </c>
    </row>
    <row r="112" spans="1:65" s="39" customFormat="1">
      <c r="A112" s="32" t="s">
        <v>415</v>
      </c>
      <c r="B112" s="33" t="s">
        <v>388</v>
      </c>
      <c r="C112" s="40" t="s">
        <v>362</v>
      </c>
      <c r="D112" s="57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57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40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57" t="s">
        <v>362</v>
      </c>
      <c r="W112" s="40" t="s">
        <v>362</v>
      </c>
      <c r="X112" s="40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40" t="s">
        <v>362</v>
      </c>
      <c r="AF112" s="40" t="s">
        <v>362</v>
      </c>
      <c r="AG112" s="40" t="s">
        <v>362</v>
      </c>
      <c r="AH112" s="57" t="s">
        <v>362</v>
      </c>
      <c r="AI112" s="40" t="s">
        <v>362</v>
      </c>
      <c r="AJ112" s="40" t="s">
        <v>362</v>
      </c>
      <c r="AK112" s="40" t="s">
        <v>362</v>
      </c>
      <c r="AL112" s="40" t="s">
        <v>362</v>
      </c>
      <c r="AM112" s="40" t="s">
        <v>362</v>
      </c>
      <c r="AN112" s="40" t="s">
        <v>362</v>
      </c>
      <c r="AO112" s="40" t="s">
        <v>362</v>
      </c>
      <c r="AP112" s="40" t="s">
        <v>362</v>
      </c>
      <c r="AQ112" s="40" t="s">
        <v>362</v>
      </c>
      <c r="AR112" s="40" t="s">
        <v>362</v>
      </c>
      <c r="AS112" s="40" t="s">
        <v>362</v>
      </c>
      <c r="AT112" s="57" t="s">
        <v>362</v>
      </c>
      <c r="AU112" s="40" t="s">
        <v>362</v>
      </c>
      <c r="AV112" s="40" t="s">
        <v>362</v>
      </c>
      <c r="AW112" s="40" t="s">
        <v>362</v>
      </c>
      <c r="AX112" s="40" t="s">
        <v>362</v>
      </c>
      <c r="AY112" s="40" t="s">
        <v>362</v>
      </c>
      <c r="AZ112" s="40" t="s">
        <v>362</v>
      </c>
      <c r="BA112" s="40" t="s">
        <v>362</v>
      </c>
      <c r="BB112" s="40" t="s">
        <v>362</v>
      </c>
      <c r="BC112" s="40" t="s">
        <v>362</v>
      </c>
      <c r="BD112" s="40" t="s">
        <v>362</v>
      </c>
      <c r="BE112" s="40" t="s">
        <v>362</v>
      </c>
      <c r="BF112" s="40" t="s">
        <v>362</v>
      </c>
      <c r="BG112" s="40" t="s">
        <v>362</v>
      </c>
      <c r="BH112" s="40" t="s">
        <v>362</v>
      </c>
      <c r="BI112" s="40" t="s">
        <v>362</v>
      </c>
      <c r="BJ112" s="40" t="s">
        <v>362</v>
      </c>
      <c r="BK112" s="40" t="s">
        <v>362</v>
      </c>
      <c r="BL112" s="44"/>
      <c r="BM112" s="40" t="s">
        <v>362</v>
      </c>
    </row>
    <row r="113" spans="1:65" s="39" customFormat="1">
      <c r="A113" s="32" t="s">
        <v>0</v>
      </c>
      <c r="B113" s="32" t="s">
        <v>0</v>
      </c>
      <c r="C113" s="40" t="s">
        <v>362</v>
      </c>
      <c r="D113" s="57" t="s">
        <v>362</v>
      </c>
      <c r="E113" s="40" t="s">
        <v>362</v>
      </c>
      <c r="F113" s="40" t="s">
        <v>362</v>
      </c>
      <c r="G113" s="40" t="s">
        <v>362</v>
      </c>
      <c r="H113" s="40" t="s">
        <v>362</v>
      </c>
      <c r="I113" s="40" t="s">
        <v>362</v>
      </c>
      <c r="J113" s="57" t="s">
        <v>362</v>
      </c>
      <c r="K113" s="40" t="s">
        <v>362</v>
      </c>
      <c r="L113" s="40" t="s">
        <v>362</v>
      </c>
      <c r="M113" s="40" t="s">
        <v>362</v>
      </c>
      <c r="N113" s="40" t="s">
        <v>362</v>
      </c>
      <c r="O113" s="40" t="s">
        <v>362</v>
      </c>
      <c r="P113" s="40" t="s">
        <v>362</v>
      </c>
      <c r="Q113" s="40" t="s">
        <v>362</v>
      </c>
      <c r="R113" s="40" t="s">
        <v>362</v>
      </c>
      <c r="S113" s="40" t="s">
        <v>362</v>
      </c>
      <c r="T113" s="40" t="s">
        <v>362</v>
      </c>
      <c r="U113" s="40" t="s">
        <v>362</v>
      </c>
      <c r="V113" s="57" t="s">
        <v>362</v>
      </c>
      <c r="W113" s="40" t="s">
        <v>362</v>
      </c>
      <c r="X113" s="40" t="s">
        <v>362</v>
      </c>
      <c r="Y113" s="40" t="s">
        <v>362</v>
      </c>
      <c r="Z113" s="40" t="s">
        <v>362</v>
      </c>
      <c r="AA113" s="40" t="s">
        <v>362</v>
      </c>
      <c r="AB113" s="40" t="s">
        <v>362</v>
      </c>
      <c r="AC113" s="40" t="s">
        <v>362</v>
      </c>
      <c r="AD113" s="40" t="s">
        <v>362</v>
      </c>
      <c r="AE113" s="40" t="s">
        <v>362</v>
      </c>
      <c r="AF113" s="40" t="s">
        <v>362</v>
      </c>
      <c r="AG113" s="40" t="s">
        <v>362</v>
      </c>
      <c r="AH113" s="57" t="s">
        <v>362</v>
      </c>
      <c r="AI113" s="40" t="s">
        <v>362</v>
      </c>
      <c r="AJ113" s="40" t="s">
        <v>362</v>
      </c>
      <c r="AK113" s="40" t="s">
        <v>362</v>
      </c>
      <c r="AL113" s="40" t="s">
        <v>362</v>
      </c>
      <c r="AM113" s="40" t="s">
        <v>362</v>
      </c>
      <c r="AN113" s="40" t="s">
        <v>362</v>
      </c>
      <c r="AO113" s="40" t="s">
        <v>362</v>
      </c>
      <c r="AP113" s="40" t="s">
        <v>362</v>
      </c>
      <c r="AQ113" s="40" t="s">
        <v>362</v>
      </c>
      <c r="AR113" s="40" t="s">
        <v>362</v>
      </c>
      <c r="AS113" s="40" t="s">
        <v>362</v>
      </c>
      <c r="AT113" s="57" t="s">
        <v>362</v>
      </c>
      <c r="AU113" s="40" t="s">
        <v>362</v>
      </c>
      <c r="AV113" s="40" t="s">
        <v>362</v>
      </c>
      <c r="AW113" s="40" t="s">
        <v>362</v>
      </c>
      <c r="AX113" s="40" t="s">
        <v>362</v>
      </c>
      <c r="AY113" s="40" t="s">
        <v>362</v>
      </c>
      <c r="AZ113" s="40" t="s">
        <v>362</v>
      </c>
      <c r="BA113" s="40" t="s">
        <v>362</v>
      </c>
      <c r="BB113" s="40" t="s">
        <v>362</v>
      </c>
      <c r="BC113" s="40" t="s">
        <v>362</v>
      </c>
      <c r="BD113" s="40" t="s">
        <v>362</v>
      </c>
      <c r="BE113" s="40" t="s">
        <v>362</v>
      </c>
      <c r="BF113" s="40" t="s">
        <v>362</v>
      </c>
      <c r="BG113" s="40" t="s">
        <v>362</v>
      </c>
      <c r="BH113" s="40" t="s">
        <v>362</v>
      </c>
      <c r="BI113" s="40" t="s">
        <v>362</v>
      </c>
      <c r="BJ113" s="40" t="s">
        <v>362</v>
      </c>
      <c r="BK113" s="40" t="s">
        <v>362</v>
      </c>
      <c r="BL113" s="44"/>
      <c r="BM113" s="40" t="s">
        <v>362</v>
      </c>
    </row>
    <row r="114" spans="1:65" s="42" customFormat="1" ht="31.5">
      <c r="A114" s="24" t="s">
        <v>417</v>
      </c>
      <c r="B114" s="31" t="s">
        <v>418</v>
      </c>
      <c r="C114" s="51"/>
      <c r="D114" s="129">
        <f t="shared" ref="D114:AM114" si="166">SUM(D115:D117)</f>
        <v>0</v>
      </c>
      <c r="E114" s="43">
        <f t="shared" si="166"/>
        <v>0</v>
      </c>
      <c r="F114" s="43">
        <f t="shared" si="166"/>
        <v>0</v>
      </c>
      <c r="G114" s="43">
        <f t="shared" si="166"/>
        <v>0</v>
      </c>
      <c r="H114" s="43">
        <f t="shared" si="166"/>
        <v>0</v>
      </c>
      <c r="I114" s="43">
        <f t="shared" si="166"/>
        <v>0</v>
      </c>
      <c r="J114" s="129">
        <f t="shared" si="166"/>
        <v>0</v>
      </c>
      <c r="K114" s="43">
        <f t="shared" si="166"/>
        <v>0</v>
      </c>
      <c r="L114" s="43">
        <f t="shared" si="166"/>
        <v>0</v>
      </c>
      <c r="M114" s="43">
        <f t="shared" si="166"/>
        <v>0</v>
      </c>
      <c r="N114" s="43">
        <f t="shared" si="166"/>
        <v>0</v>
      </c>
      <c r="O114" s="43">
        <f t="shared" si="166"/>
        <v>0</v>
      </c>
      <c r="P114" s="43">
        <f t="shared" ref="P114:AA114" si="167">SUM(P115:P117)</f>
        <v>0</v>
      </c>
      <c r="Q114" s="43">
        <f t="shared" si="167"/>
        <v>0</v>
      </c>
      <c r="R114" s="43">
        <f t="shared" si="167"/>
        <v>0</v>
      </c>
      <c r="S114" s="43">
        <f t="shared" si="167"/>
        <v>0</v>
      </c>
      <c r="T114" s="43">
        <f t="shared" si="167"/>
        <v>0</v>
      </c>
      <c r="U114" s="43">
        <f t="shared" si="167"/>
        <v>0</v>
      </c>
      <c r="V114" s="129">
        <f t="shared" si="167"/>
        <v>0</v>
      </c>
      <c r="W114" s="43">
        <f t="shared" si="167"/>
        <v>0</v>
      </c>
      <c r="X114" s="43">
        <f t="shared" si="167"/>
        <v>0</v>
      </c>
      <c r="Y114" s="43">
        <f t="shared" si="167"/>
        <v>0</v>
      </c>
      <c r="Z114" s="43">
        <f t="shared" si="167"/>
        <v>0</v>
      </c>
      <c r="AA114" s="43">
        <f t="shared" si="167"/>
        <v>0</v>
      </c>
      <c r="AB114" s="43">
        <f t="shared" si="166"/>
        <v>0</v>
      </c>
      <c r="AC114" s="43">
        <f t="shared" si="166"/>
        <v>0</v>
      </c>
      <c r="AD114" s="43">
        <f t="shared" si="166"/>
        <v>0</v>
      </c>
      <c r="AE114" s="43">
        <f t="shared" si="166"/>
        <v>0</v>
      </c>
      <c r="AF114" s="43">
        <f t="shared" si="166"/>
        <v>0</v>
      </c>
      <c r="AG114" s="43">
        <f t="shared" si="166"/>
        <v>0</v>
      </c>
      <c r="AH114" s="129">
        <f t="shared" si="166"/>
        <v>0</v>
      </c>
      <c r="AI114" s="43">
        <f t="shared" ref="AI114:AK114" si="168">SUM(AI115:AI117)</f>
        <v>0</v>
      </c>
      <c r="AJ114" s="43">
        <f t="shared" si="168"/>
        <v>0</v>
      </c>
      <c r="AK114" s="43">
        <f t="shared" si="168"/>
        <v>0</v>
      </c>
      <c r="AL114" s="43">
        <f t="shared" si="166"/>
        <v>0</v>
      </c>
      <c r="AM114" s="43">
        <f t="shared" si="166"/>
        <v>0</v>
      </c>
      <c r="AN114" s="43">
        <f t="shared" ref="AN114:AY114" si="169">SUM(AN115:AN117)</f>
        <v>0</v>
      </c>
      <c r="AO114" s="43">
        <f t="shared" si="169"/>
        <v>0</v>
      </c>
      <c r="AP114" s="43">
        <f t="shared" si="169"/>
        <v>0</v>
      </c>
      <c r="AQ114" s="43">
        <f t="shared" si="169"/>
        <v>0</v>
      </c>
      <c r="AR114" s="43">
        <f t="shared" si="169"/>
        <v>0</v>
      </c>
      <c r="AS114" s="43">
        <f t="shared" si="169"/>
        <v>0</v>
      </c>
      <c r="AT114" s="129">
        <f t="shared" si="169"/>
        <v>0</v>
      </c>
      <c r="AU114" s="43">
        <f t="shared" si="169"/>
        <v>0</v>
      </c>
      <c r="AV114" s="43">
        <f t="shared" si="169"/>
        <v>0</v>
      </c>
      <c r="AW114" s="43">
        <f t="shared" si="169"/>
        <v>0</v>
      </c>
      <c r="AX114" s="43">
        <f t="shared" si="169"/>
        <v>0</v>
      </c>
      <c r="AY114" s="43">
        <f t="shared" si="169"/>
        <v>0</v>
      </c>
      <c r="AZ114" s="43">
        <f t="shared" ref="AZ114:BK114" si="170">SUM(AZ115:AZ117)</f>
        <v>0</v>
      </c>
      <c r="BA114" s="43">
        <f t="shared" si="170"/>
        <v>0</v>
      </c>
      <c r="BB114" s="43">
        <f t="shared" si="170"/>
        <v>0</v>
      </c>
      <c r="BC114" s="43">
        <f t="shared" si="170"/>
        <v>0</v>
      </c>
      <c r="BD114" s="43">
        <f t="shared" si="170"/>
        <v>0</v>
      </c>
      <c r="BE114" s="43">
        <f t="shared" si="170"/>
        <v>0</v>
      </c>
      <c r="BF114" s="43">
        <f t="shared" si="170"/>
        <v>0</v>
      </c>
      <c r="BG114" s="43">
        <f t="shared" si="170"/>
        <v>0</v>
      </c>
      <c r="BH114" s="43">
        <f t="shared" si="170"/>
        <v>0</v>
      </c>
      <c r="BI114" s="43">
        <f t="shared" si="170"/>
        <v>0</v>
      </c>
      <c r="BJ114" s="43">
        <f t="shared" si="170"/>
        <v>0</v>
      </c>
      <c r="BK114" s="43">
        <f t="shared" si="170"/>
        <v>0</v>
      </c>
      <c r="BL114" s="61"/>
      <c r="BM114" s="65"/>
    </row>
    <row r="115" spans="1:65" s="39" customFormat="1">
      <c r="A115" s="32" t="s">
        <v>417</v>
      </c>
      <c r="B115" s="33" t="s">
        <v>388</v>
      </c>
      <c r="C115" s="40" t="s">
        <v>362</v>
      </c>
      <c r="D115" s="57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57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40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57" t="s">
        <v>362</v>
      </c>
      <c r="W115" s="40" t="s">
        <v>362</v>
      </c>
      <c r="X115" s="40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40" t="s">
        <v>362</v>
      </c>
      <c r="AF115" s="40" t="s">
        <v>362</v>
      </c>
      <c r="AG115" s="40" t="s">
        <v>362</v>
      </c>
      <c r="AH115" s="57" t="s">
        <v>362</v>
      </c>
      <c r="AI115" s="40" t="s">
        <v>362</v>
      </c>
      <c r="AJ115" s="40" t="s">
        <v>362</v>
      </c>
      <c r="AK115" s="40" t="s">
        <v>362</v>
      </c>
      <c r="AL115" s="40" t="s">
        <v>362</v>
      </c>
      <c r="AM115" s="40" t="s">
        <v>362</v>
      </c>
      <c r="AN115" s="40" t="s">
        <v>362</v>
      </c>
      <c r="AO115" s="40" t="s">
        <v>362</v>
      </c>
      <c r="AP115" s="40" t="s">
        <v>362</v>
      </c>
      <c r="AQ115" s="40" t="s">
        <v>362</v>
      </c>
      <c r="AR115" s="40" t="s">
        <v>362</v>
      </c>
      <c r="AS115" s="40" t="s">
        <v>362</v>
      </c>
      <c r="AT115" s="57" t="s">
        <v>362</v>
      </c>
      <c r="AU115" s="40" t="s">
        <v>362</v>
      </c>
      <c r="AV115" s="40" t="s">
        <v>362</v>
      </c>
      <c r="AW115" s="40" t="s">
        <v>362</v>
      </c>
      <c r="AX115" s="40" t="s">
        <v>362</v>
      </c>
      <c r="AY115" s="40" t="s">
        <v>362</v>
      </c>
      <c r="AZ115" s="40" t="s">
        <v>362</v>
      </c>
      <c r="BA115" s="40" t="s">
        <v>362</v>
      </c>
      <c r="BB115" s="40" t="s">
        <v>362</v>
      </c>
      <c r="BC115" s="40" t="s">
        <v>362</v>
      </c>
      <c r="BD115" s="40" t="s">
        <v>362</v>
      </c>
      <c r="BE115" s="40" t="s">
        <v>362</v>
      </c>
      <c r="BF115" s="40" t="s">
        <v>362</v>
      </c>
      <c r="BG115" s="40" t="s">
        <v>362</v>
      </c>
      <c r="BH115" s="40" t="s">
        <v>362</v>
      </c>
      <c r="BI115" s="40" t="s">
        <v>362</v>
      </c>
      <c r="BJ115" s="40" t="s">
        <v>362</v>
      </c>
      <c r="BK115" s="40" t="s">
        <v>362</v>
      </c>
      <c r="BL115" s="44"/>
      <c r="BM115" s="40" t="s">
        <v>362</v>
      </c>
    </row>
    <row r="116" spans="1:65" s="39" customFormat="1">
      <c r="A116" s="32" t="s">
        <v>417</v>
      </c>
      <c r="B116" s="33" t="s">
        <v>388</v>
      </c>
      <c r="C116" s="40" t="s">
        <v>362</v>
      </c>
      <c r="D116" s="57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57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40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57" t="s">
        <v>362</v>
      </c>
      <c r="W116" s="40" t="s">
        <v>362</v>
      </c>
      <c r="X116" s="40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40" t="s">
        <v>362</v>
      </c>
      <c r="AF116" s="40" t="s">
        <v>362</v>
      </c>
      <c r="AG116" s="40" t="s">
        <v>362</v>
      </c>
      <c r="AH116" s="57" t="s">
        <v>362</v>
      </c>
      <c r="AI116" s="40" t="s">
        <v>362</v>
      </c>
      <c r="AJ116" s="40" t="s">
        <v>362</v>
      </c>
      <c r="AK116" s="40" t="s">
        <v>362</v>
      </c>
      <c r="AL116" s="40" t="s">
        <v>362</v>
      </c>
      <c r="AM116" s="40" t="s">
        <v>362</v>
      </c>
      <c r="AN116" s="40" t="s">
        <v>362</v>
      </c>
      <c r="AO116" s="40" t="s">
        <v>362</v>
      </c>
      <c r="AP116" s="40" t="s">
        <v>362</v>
      </c>
      <c r="AQ116" s="40" t="s">
        <v>362</v>
      </c>
      <c r="AR116" s="40" t="s">
        <v>362</v>
      </c>
      <c r="AS116" s="40" t="s">
        <v>362</v>
      </c>
      <c r="AT116" s="57" t="s">
        <v>362</v>
      </c>
      <c r="AU116" s="40" t="s">
        <v>362</v>
      </c>
      <c r="AV116" s="40" t="s">
        <v>362</v>
      </c>
      <c r="AW116" s="40" t="s">
        <v>362</v>
      </c>
      <c r="AX116" s="40" t="s">
        <v>362</v>
      </c>
      <c r="AY116" s="40" t="s">
        <v>362</v>
      </c>
      <c r="AZ116" s="40" t="s">
        <v>362</v>
      </c>
      <c r="BA116" s="40" t="s">
        <v>362</v>
      </c>
      <c r="BB116" s="40" t="s">
        <v>362</v>
      </c>
      <c r="BC116" s="40" t="s">
        <v>362</v>
      </c>
      <c r="BD116" s="40" t="s">
        <v>362</v>
      </c>
      <c r="BE116" s="40" t="s">
        <v>362</v>
      </c>
      <c r="BF116" s="40" t="s">
        <v>362</v>
      </c>
      <c r="BG116" s="40" t="s">
        <v>362</v>
      </c>
      <c r="BH116" s="40" t="s">
        <v>362</v>
      </c>
      <c r="BI116" s="40" t="s">
        <v>362</v>
      </c>
      <c r="BJ116" s="40" t="s">
        <v>362</v>
      </c>
      <c r="BK116" s="40" t="s">
        <v>362</v>
      </c>
      <c r="BL116" s="44"/>
      <c r="BM116" s="40" t="s">
        <v>362</v>
      </c>
    </row>
    <row r="117" spans="1:65" s="39" customFormat="1">
      <c r="A117" s="32" t="s">
        <v>0</v>
      </c>
      <c r="B117" s="32" t="s">
        <v>0</v>
      </c>
      <c r="C117" s="40" t="s">
        <v>362</v>
      </c>
      <c r="D117" s="57" t="s">
        <v>362</v>
      </c>
      <c r="E117" s="40" t="s">
        <v>362</v>
      </c>
      <c r="F117" s="40" t="s">
        <v>362</v>
      </c>
      <c r="G117" s="40" t="s">
        <v>362</v>
      </c>
      <c r="H117" s="40" t="s">
        <v>362</v>
      </c>
      <c r="I117" s="40" t="s">
        <v>362</v>
      </c>
      <c r="J117" s="57" t="s">
        <v>362</v>
      </c>
      <c r="K117" s="40" t="s">
        <v>362</v>
      </c>
      <c r="L117" s="40" t="s">
        <v>362</v>
      </c>
      <c r="M117" s="40" t="s">
        <v>362</v>
      </c>
      <c r="N117" s="40" t="s">
        <v>362</v>
      </c>
      <c r="O117" s="40" t="s">
        <v>362</v>
      </c>
      <c r="P117" s="40" t="s">
        <v>362</v>
      </c>
      <c r="Q117" s="40" t="s">
        <v>362</v>
      </c>
      <c r="R117" s="40" t="s">
        <v>362</v>
      </c>
      <c r="S117" s="40" t="s">
        <v>362</v>
      </c>
      <c r="T117" s="40" t="s">
        <v>362</v>
      </c>
      <c r="U117" s="40" t="s">
        <v>362</v>
      </c>
      <c r="V117" s="57" t="s">
        <v>362</v>
      </c>
      <c r="W117" s="40" t="s">
        <v>362</v>
      </c>
      <c r="X117" s="40" t="s">
        <v>362</v>
      </c>
      <c r="Y117" s="40" t="s">
        <v>362</v>
      </c>
      <c r="Z117" s="40" t="s">
        <v>362</v>
      </c>
      <c r="AA117" s="40" t="s">
        <v>362</v>
      </c>
      <c r="AB117" s="40" t="s">
        <v>362</v>
      </c>
      <c r="AC117" s="40" t="s">
        <v>362</v>
      </c>
      <c r="AD117" s="40" t="s">
        <v>362</v>
      </c>
      <c r="AE117" s="40" t="s">
        <v>362</v>
      </c>
      <c r="AF117" s="40" t="s">
        <v>362</v>
      </c>
      <c r="AG117" s="40" t="s">
        <v>362</v>
      </c>
      <c r="AH117" s="57" t="s">
        <v>362</v>
      </c>
      <c r="AI117" s="40" t="s">
        <v>362</v>
      </c>
      <c r="AJ117" s="40" t="s">
        <v>362</v>
      </c>
      <c r="AK117" s="40" t="s">
        <v>362</v>
      </c>
      <c r="AL117" s="40" t="s">
        <v>362</v>
      </c>
      <c r="AM117" s="40" t="s">
        <v>362</v>
      </c>
      <c r="AN117" s="40" t="s">
        <v>362</v>
      </c>
      <c r="AO117" s="40" t="s">
        <v>362</v>
      </c>
      <c r="AP117" s="40" t="s">
        <v>362</v>
      </c>
      <c r="AQ117" s="40" t="s">
        <v>362</v>
      </c>
      <c r="AR117" s="40" t="s">
        <v>362</v>
      </c>
      <c r="AS117" s="40" t="s">
        <v>362</v>
      </c>
      <c r="AT117" s="57" t="s">
        <v>362</v>
      </c>
      <c r="AU117" s="40" t="s">
        <v>362</v>
      </c>
      <c r="AV117" s="40" t="s">
        <v>362</v>
      </c>
      <c r="AW117" s="40" t="s">
        <v>362</v>
      </c>
      <c r="AX117" s="40" t="s">
        <v>362</v>
      </c>
      <c r="AY117" s="40" t="s">
        <v>362</v>
      </c>
      <c r="AZ117" s="40" t="s">
        <v>362</v>
      </c>
      <c r="BA117" s="40" t="s">
        <v>362</v>
      </c>
      <c r="BB117" s="40" t="s">
        <v>362</v>
      </c>
      <c r="BC117" s="40" t="s">
        <v>362</v>
      </c>
      <c r="BD117" s="40" t="s">
        <v>362</v>
      </c>
      <c r="BE117" s="40" t="s">
        <v>362</v>
      </c>
      <c r="BF117" s="40" t="s">
        <v>362</v>
      </c>
      <c r="BG117" s="40" t="s">
        <v>362</v>
      </c>
      <c r="BH117" s="40" t="s">
        <v>362</v>
      </c>
      <c r="BI117" s="40" t="s">
        <v>362</v>
      </c>
      <c r="BJ117" s="40" t="s">
        <v>362</v>
      </c>
      <c r="BK117" s="40" t="s">
        <v>362</v>
      </c>
      <c r="BL117" s="44"/>
      <c r="BM117" s="40" t="s">
        <v>362</v>
      </c>
    </row>
    <row r="118" spans="1:65" s="42" customFormat="1" ht="47.25">
      <c r="A118" s="24" t="s">
        <v>419</v>
      </c>
      <c r="B118" s="31" t="s">
        <v>420</v>
      </c>
      <c r="C118" s="51"/>
      <c r="D118" s="129">
        <f t="shared" ref="D118:AM118" si="171">SUM(D119:D121)</f>
        <v>0</v>
      </c>
      <c r="E118" s="43">
        <f t="shared" si="171"/>
        <v>0</v>
      </c>
      <c r="F118" s="43">
        <f t="shared" si="171"/>
        <v>0</v>
      </c>
      <c r="G118" s="43">
        <f t="shared" si="171"/>
        <v>0</v>
      </c>
      <c r="H118" s="43">
        <f t="shared" si="171"/>
        <v>0</v>
      </c>
      <c r="I118" s="43">
        <f t="shared" si="171"/>
        <v>0</v>
      </c>
      <c r="J118" s="129">
        <f t="shared" si="171"/>
        <v>0</v>
      </c>
      <c r="K118" s="43">
        <f t="shared" si="171"/>
        <v>0</v>
      </c>
      <c r="L118" s="43">
        <f t="shared" si="171"/>
        <v>0</v>
      </c>
      <c r="M118" s="43">
        <f t="shared" si="171"/>
        <v>0</v>
      </c>
      <c r="N118" s="43">
        <f t="shared" si="171"/>
        <v>0</v>
      </c>
      <c r="O118" s="43">
        <f t="shared" si="171"/>
        <v>0</v>
      </c>
      <c r="P118" s="43">
        <f t="shared" ref="P118:AA118" si="172">SUM(P119:P121)</f>
        <v>0</v>
      </c>
      <c r="Q118" s="43">
        <f t="shared" si="172"/>
        <v>0</v>
      </c>
      <c r="R118" s="43">
        <f t="shared" si="172"/>
        <v>0</v>
      </c>
      <c r="S118" s="43">
        <f t="shared" si="172"/>
        <v>0</v>
      </c>
      <c r="T118" s="43">
        <f t="shared" si="172"/>
        <v>0</v>
      </c>
      <c r="U118" s="43">
        <f t="shared" si="172"/>
        <v>0</v>
      </c>
      <c r="V118" s="129">
        <f t="shared" si="172"/>
        <v>0</v>
      </c>
      <c r="W118" s="43">
        <f t="shared" si="172"/>
        <v>0</v>
      </c>
      <c r="X118" s="43">
        <f t="shared" si="172"/>
        <v>0</v>
      </c>
      <c r="Y118" s="43">
        <f t="shared" si="172"/>
        <v>0</v>
      </c>
      <c r="Z118" s="43">
        <f t="shared" si="172"/>
        <v>0</v>
      </c>
      <c r="AA118" s="43">
        <f t="shared" si="172"/>
        <v>0</v>
      </c>
      <c r="AB118" s="43">
        <f t="shared" si="171"/>
        <v>0</v>
      </c>
      <c r="AC118" s="43">
        <f t="shared" si="171"/>
        <v>0</v>
      </c>
      <c r="AD118" s="43">
        <f t="shared" si="171"/>
        <v>0</v>
      </c>
      <c r="AE118" s="43">
        <f t="shared" si="171"/>
        <v>0</v>
      </c>
      <c r="AF118" s="43">
        <f t="shared" si="171"/>
        <v>0</v>
      </c>
      <c r="AG118" s="43">
        <f t="shared" si="171"/>
        <v>0</v>
      </c>
      <c r="AH118" s="129">
        <f t="shared" si="171"/>
        <v>0</v>
      </c>
      <c r="AI118" s="43">
        <f t="shared" ref="AI118:AK118" si="173">SUM(AI119:AI121)</f>
        <v>0</v>
      </c>
      <c r="AJ118" s="43">
        <f t="shared" si="173"/>
        <v>0</v>
      </c>
      <c r="AK118" s="43">
        <f t="shared" si="173"/>
        <v>0</v>
      </c>
      <c r="AL118" s="43">
        <f t="shared" si="171"/>
        <v>0</v>
      </c>
      <c r="AM118" s="43">
        <f t="shared" si="171"/>
        <v>0</v>
      </c>
      <c r="AN118" s="43">
        <f t="shared" ref="AN118:AY118" si="174">SUM(AN119:AN121)</f>
        <v>0</v>
      </c>
      <c r="AO118" s="43">
        <f t="shared" si="174"/>
        <v>0</v>
      </c>
      <c r="AP118" s="43">
        <f t="shared" si="174"/>
        <v>0</v>
      </c>
      <c r="AQ118" s="43">
        <f t="shared" si="174"/>
        <v>0</v>
      </c>
      <c r="AR118" s="43">
        <f t="shared" si="174"/>
        <v>0</v>
      </c>
      <c r="AS118" s="43">
        <f t="shared" si="174"/>
        <v>0</v>
      </c>
      <c r="AT118" s="129">
        <f t="shared" si="174"/>
        <v>0</v>
      </c>
      <c r="AU118" s="43">
        <f t="shared" si="174"/>
        <v>0</v>
      </c>
      <c r="AV118" s="43">
        <f t="shared" si="174"/>
        <v>0</v>
      </c>
      <c r="AW118" s="43">
        <f t="shared" si="174"/>
        <v>0</v>
      </c>
      <c r="AX118" s="43">
        <f t="shared" si="174"/>
        <v>0</v>
      </c>
      <c r="AY118" s="43">
        <f t="shared" si="174"/>
        <v>0</v>
      </c>
      <c r="AZ118" s="43">
        <f t="shared" ref="AZ118:BK118" si="175">SUM(AZ119:AZ121)</f>
        <v>0</v>
      </c>
      <c r="BA118" s="43">
        <f t="shared" si="175"/>
        <v>0</v>
      </c>
      <c r="BB118" s="43">
        <f t="shared" si="175"/>
        <v>0</v>
      </c>
      <c r="BC118" s="43">
        <f t="shared" si="175"/>
        <v>0</v>
      </c>
      <c r="BD118" s="43">
        <f t="shared" si="175"/>
        <v>0</v>
      </c>
      <c r="BE118" s="43">
        <f t="shared" si="175"/>
        <v>0</v>
      </c>
      <c r="BF118" s="43">
        <f t="shared" si="175"/>
        <v>0</v>
      </c>
      <c r="BG118" s="43">
        <f t="shared" si="175"/>
        <v>0</v>
      </c>
      <c r="BH118" s="43">
        <f t="shared" si="175"/>
        <v>0</v>
      </c>
      <c r="BI118" s="43">
        <f t="shared" si="175"/>
        <v>0</v>
      </c>
      <c r="BJ118" s="43">
        <f t="shared" si="175"/>
        <v>0</v>
      </c>
      <c r="BK118" s="43">
        <f t="shared" si="175"/>
        <v>0</v>
      </c>
      <c r="BL118" s="61"/>
      <c r="BM118" s="65"/>
    </row>
    <row r="119" spans="1:65" s="39" customFormat="1">
      <c r="A119" s="32" t="s">
        <v>419</v>
      </c>
      <c r="B119" s="33" t="s">
        <v>388</v>
      </c>
      <c r="C119" s="40" t="s">
        <v>362</v>
      </c>
      <c r="D119" s="57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57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 t="s">
        <v>362</v>
      </c>
      <c r="Q119" s="40" t="s">
        <v>362</v>
      </c>
      <c r="R119" s="40" t="s">
        <v>362</v>
      </c>
      <c r="S119" s="40" t="s">
        <v>362</v>
      </c>
      <c r="T119" s="40" t="s">
        <v>362</v>
      </c>
      <c r="U119" s="40" t="s">
        <v>362</v>
      </c>
      <c r="V119" s="57" t="s">
        <v>362</v>
      </c>
      <c r="W119" s="40" t="s">
        <v>362</v>
      </c>
      <c r="X119" s="40" t="s">
        <v>362</v>
      </c>
      <c r="Y119" s="40" t="s">
        <v>362</v>
      </c>
      <c r="Z119" s="40" t="s">
        <v>362</v>
      </c>
      <c r="AA119" s="40" t="s">
        <v>362</v>
      </c>
      <c r="AB119" s="40" t="s">
        <v>362</v>
      </c>
      <c r="AC119" s="40" t="s">
        <v>362</v>
      </c>
      <c r="AD119" s="40" t="s">
        <v>362</v>
      </c>
      <c r="AE119" s="40" t="s">
        <v>362</v>
      </c>
      <c r="AF119" s="40" t="s">
        <v>362</v>
      </c>
      <c r="AG119" s="40" t="s">
        <v>362</v>
      </c>
      <c r="AH119" s="57" t="s">
        <v>362</v>
      </c>
      <c r="AI119" s="40" t="s">
        <v>362</v>
      </c>
      <c r="AJ119" s="40" t="s">
        <v>362</v>
      </c>
      <c r="AK119" s="40" t="s">
        <v>362</v>
      </c>
      <c r="AL119" s="40" t="s">
        <v>362</v>
      </c>
      <c r="AM119" s="40" t="s">
        <v>362</v>
      </c>
      <c r="AN119" s="40" t="s">
        <v>362</v>
      </c>
      <c r="AO119" s="40" t="s">
        <v>362</v>
      </c>
      <c r="AP119" s="40" t="s">
        <v>362</v>
      </c>
      <c r="AQ119" s="40" t="s">
        <v>362</v>
      </c>
      <c r="AR119" s="40" t="s">
        <v>362</v>
      </c>
      <c r="AS119" s="40" t="s">
        <v>362</v>
      </c>
      <c r="AT119" s="57" t="s">
        <v>362</v>
      </c>
      <c r="AU119" s="40" t="s">
        <v>362</v>
      </c>
      <c r="AV119" s="40" t="s">
        <v>362</v>
      </c>
      <c r="AW119" s="40" t="s">
        <v>362</v>
      </c>
      <c r="AX119" s="40" t="s">
        <v>362</v>
      </c>
      <c r="AY119" s="40" t="s">
        <v>362</v>
      </c>
      <c r="AZ119" s="40" t="s">
        <v>362</v>
      </c>
      <c r="BA119" s="40" t="s">
        <v>362</v>
      </c>
      <c r="BB119" s="40" t="s">
        <v>362</v>
      </c>
      <c r="BC119" s="40" t="s">
        <v>362</v>
      </c>
      <c r="BD119" s="40" t="s">
        <v>362</v>
      </c>
      <c r="BE119" s="40" t="s">
        <v>362</v>
      </c>
      <c r="BF119" s="40" t="s">
        <v>362</v>
      </c>
      <c r="BG119" s="40" t="s">
        <v>362</v>
      </c>
      <c r="BH119" s="40" t="s">
        <v>362</v>
      </c>
      <c r="BI119" s="40" t="s">
        <v>362</v>
      </c>
      <c r="BJ119" s="40" t="s">
        <v>362</v>
      </c>
      <c r="BK119" s="40" t="s">
        <v>362</v>
      </c>
      <c r="BL119" s="44"/>
      <c r="BM119" s="40" t="s">
        <v>362</v>
      </c>
    </row>
    <row r="120" spans="1:65" s="39" customFormat="1">
      <c r="A120" s="32" t="s">
        <v>419</v>
      </c>
      <c r="B120" s="33" t="s">
        <v>388</v>
      </c>
      <c r="C120" s="40" t="s">
        <v>362</v>
      </c>
      <c r="D120" s="57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57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40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57" t="s">
        <v>362</v>
      </c>
      <c r="W120" s="40" t="s">
        <v>362</v>
      </c>
      <c r="X120" s="40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40" t="s">
        <v>362</v>
      </c>
      <c r="AF120" s="40" t="s">
        <v>362</v>
      </c>
      <c r="AG120" s="40" t="s">
        <v>362</v>
      </c>
      <c r="AH120" s="57" t="s">
        <v>362</v>
      </c>
      <c r="AI120" s="40" t="s">
        <v>362</v>
      </c>
      <c r="AJ120" s="40" t="s">
        <v>362</v>
      </c>
      <c r="AK120" s="40" t="s">
        <v>362</v>
      </c>
      <c r="AL120" s="40" t="s">
        <v>362</v>
      </c>
      <c r="AM120" s="40" t="s">
        <v>362</v>
      </c>
      <c r="AN120" s="40" t="s">
        <v>362</v>
      </c>
      <c r="AO120" s="40" t="s">
        <v>362</v>
      </c>
      <c r="AP120" s="40" t="s">
        <v>362</v>
      </c>
      <c r="AQ120" s="40" t="s">
        <v>362</v>
      </c>
      <c r="AR120" s="40" t="s">
        <v>362</v>
      </c>
      <c r="AS120" s="40" t="s">
        <v>362</v>
      </c>
      <c r="AT120" s="57" t="s">
        <v>362</v>
      </c>
      <c r="AU120" s="40" t="s">
        <v>362</v>
      </c>
      <c r="AV120" s="40" t="s">
        <v>362</v>
      </c>
      <c r="AW120" s="40" t="s">
        <v>362</v>
      </c>
      <c r="AX120" s="40" t="s">
        <v>362</v>
      </c>
      <c r="AY120" s="40" t="s">
        <v>362</v>
      </c>
      <c r="AZ120" s="40" t="s">
        <v>362</v>
      </c>
      <c r="BA120" s="40" t="s">
        <v>362</v>
      </c>
      <c r="BB120" s="40" t="s">
        <v>362</v>
      </c>
      <c r="BC120" s="40" t="s">
        <v>362</v>
      </c>
      <c r="BD120" s="40" t="s">
        <v>362</v>
      </c>
      <c r="BE120" s="40" t="s">
        <v>362</v>
      </c>
      <c r="BF120" s="40" t="s">
        <v>362</v>
      </c>
      <c r="BG120" s="40" t="s">
        <v>362</v>
      </c>
      <c r="BH120" s="40" t="s">
        <v>362</v>
      </c>
      <c r="BI120" s="40" t="s">
        <v>362</v>
      </c>
      <c r="BJ120" s="40" t="s">
        <v>362</v>
      </c>
      <c r="BK120" s="40" t="s">
        <v>362</v>
      </c>
      <c r="BL120" s="44"/>
      <c r="BM120" s="40" t="s">
        <v>362</v>
      </c>
    </row>
    <row r="121" spans="1:65" s="39" customFormat="1">
      <c r="A121" s="32" t="s">
        <v>0</v>
      </c>
      <c r="B121" s="32" t="s">
        <v>0</v>
      </c>
      <c r="C121" s="40" t="s">
        <v>362</v>
      </c>
      <c r="D121" s="57" t="s">
        <v>362</v>
      </c>
      <c r="E121" s="40" t="s">
        <v>362</v>
      </c>
      <c r="F121" s="40" t="s">
        <v>362</v>
      </c>
      <c r="G121" s="40" t="s">
        <v>362</v>
      </c>
      <c r="H121" s="40" t="s">
        <v>362</v>
      </c>
      <c r="I121" s="40" t="s">
        <v>362</v>
      </c>
      <c r="J121" s="57" t="s">
        <v>362</v>
      </c>
      <c r="K121" s="40" t="s">
        <v>362</v>
      </c>
      <c r="L121" s="40" t="s">
        <v>362</v>
      </c>
      <c r="M121" s="40" t="s">
        <v>362</v>
      </c>
      <c r="N121" s="40" t="s">
        <v>362</v>
      </c>
      <c r="O121" s="40" t="s">
        <v>362</v>
      </c>
      <c r="P121" s="40" t="s">
        <v>362</v>
      </c>
      <c r="Q121" s="40" t="s">
        <v>362</v>
      </c>
      <c r="R121" s="40" t="s">
        <v>362</v>
      </c>
      <c r="S121" s="40" t="s">
        <v>362</v>
      </c>
      <c r="T121" s="40" t="s">
        <v>362</v>
      </c>
      <c r="U121" s="40" t="s">
        <v>362</v>
      </c>
      <c r="V121" s="57" t="s">
        <v>362</v>
      </c>
      <c r="W121" s="40" t="s">
        <v>362</v>
      </c>
      <c r="X121" s="40" t="s">
        <v>362</v>
      </c>
      <c r="Y121" s="40" t="s">
        <v>362</v>
      </c>
      <c r="Z121" s="40" t="s">
        <v>362</v>
      </c>
      <c r="AA121" s="40" t="s">
        <v>362</v>
      </c>
      <c r="AB121" s="40" t="s">
        <v>362</v>
      </c>
      <c r="AC121" s="40" t="s">
        <v>362</v>
      </c>
      <c r="AD121" s="40" t="s">
        <v>362</v>
      </c>
      <c r="AE121" s="40" t="s">
        <v>362</v>
      </c>
      <c r="AF121" s="40" t="s">
        <v>362</v>
      </c>
      <c r="AG121" s="40" t="s">
        <v>362</v>
      </c>
      <c r="AH121" s="57" t="s">
        <v>362</v>
      </c>
      <c r="AI121" s="40" t="s">
        <v>362</v>
      </c>
      <c r="AJ121" s="40" t="s">
        <v>362</v>
      </c>
      <c r="AK121" s="40" t="s">
        <v>362</v>
      </c>
      <c r="AL121" s="40" t="s">
        <v>362</v>
      </c>
      <c r="AM121" s="40" t="s">
        <v>362</v>
      </c>
      <c r="AN121" s="40" t="s">
        <v>362</v>
      </c>
      <c r="AO121" s="40" t="s">
        <v>362</v>
      </c>
      <c r="AP121" s="40" t="s">
        <v>362</v>
      </c>
      <c r="AQ121" s="40" t="s">
        <v>362</v>
      </c>
      <c r="AR121" s="40" t="s">
        <v>362</v>
      </c>
      <c r="AS121" s="40" t="s">
        <v>362</v>
      </c>
      <c r="AT121" s="57" t="s">
        <v>362</v>
      </c>
      <c r="AU121" s="40" t="s">
        <v>362</v>
      </c>
      <c r="AV121" s="40" t="s">
        <v>362</v>
      </c>
      <c r="AW121" s="40" t="s">
        <v>362</v>
      </c>
      <c r="AX121" s="40" t="s">
        <v>362</v>
      </c>
      <c r="AY121" s="40" t="s">
        <v>362</v>
      </c>
      <c r="AZ121" s="40" t="s">
        <v>362</v>
      </c>
      <c r="BA121" s="40" t="s">
        <v>362</v>
      </c>
      <c r="BB121" s="40" t="s">
        <v>362</v>
      </c>
      <c r="BC121" s="40" t="s">
        <v>362</v>
      </c>
      <c r="BD121" s="40" t="s">
        <v>362</v>
      </c>
      <c r="BE121" s="40" t="s">
        <v>362</v>
      </c>
      <c r="BF121" s="40" t="s">
        <v>362</v>
      </c>
      <c r="BG121" s="40" t="s">
        <v>362</v>
      </c>
      <c r="BH121" s="40" t="s">
        <v>362</v>
      </c>
      <c r="BI121" s="40" t="s">
        <v>362</v>
      </c>
      <c r="BJ121" s="40" t="s">
        <v>362</v>
      </c>
      <c r="BK121" s="40" t="s">
        <v>362</v>
      </c>
      <c r="BL121" s="44"/>
      <c r="BM121" s="40" t="s">
        <v>362</v>
      </c>
    </row>
    <row r="122" spans="1:65" s="28" customFormat="1" ht="47.25">
      <c r="A122" s="23" t="s">
        <v>342</v>
      </c>
      <c r="B122" s="30" t="s">
        <v>421</v>
      </c>
      <c r="C122" s="50"/>
      <c r="D122" s="130">
        <f t="shared" ref="D122:AM122" si="176">D123+D127</f>
        <v>0</v>
      </c>
      <c r="E122" s="36">
        <f t="shared" si="176"/>
        <v>0</v>
      </c>
      <c r="F122" s="36">
        <f t="shared" si="176"/>
        <v>0</v>
      </c>
      <c r="G122" s="36">
        <f t="shared" si="176"/>
        <v>0</v>
      </c>
      <c r="H122" s="36">
        <f t="shared" si="176"/>
        <v>0</v>
      </c>
      <c r="I122" s="36">
        <f t="shared" si="176"/>
        <v>0</v>
      </c>
      <c r="J122" s="130">
        <f t="shared" si="176"/>
        <v>0</v>
      </c>
      <c r="K122" s="36">
        <f t="shared" si="176"/>
        <v>0</v>
      </c>
      <c r="L122" s="36">
        <f t="shared" si="176"/>
        <v>0</v>
      </c>
      <c r="M122" s="36">
        <f t="shared" si="176"/>
        <v>0</v>
      </c>
      <c r="N122" s="36">
        <f t="shared" si="176"/>
        <v>0</v>
      </c>
      <c r="O122" s="36">
        <f t="shared" si="176"/>
        <v>0</v>
      </c>
      <c r="P122" s="36">
        <f t="shared" ref="P122:AA122" si="177">P123+P127</f>
        <v>0</v>
      </c>
      <c r="Q122" s="36">
        <f t="shared" si="177"/>
        <v>0</v>
      </c>
      <c r="R122" s="36">
        <f t="shared" si="177"/>
        <v>0</v>
      </c>
      <c r="S122" s="36">
        <f t="shared" si="177"/>
        <v>0</v>
      </c>
      <c r="T122" s="36">
        <f t="shared" si="177"/>
        <v>0</v>
      </c>
      <c r="U122" s="36">
        <f t="shared" si="177"/>
        <v>0</v>
      </c>
      <c r="V122" s="130">
        <f t="shared" si="177"/>
        <v>0</v>
      </c>
      <c r="W122" s="36">
        <f t="shared" si="177"/>
        <v>0</v>
      </c>
      <c r="X122" s="36">
        <f t="shared" si="177"/>
        <v>0</v>
      </c>
      <c r="Y122" s="36">
        <f t="shared" si="177"/>
        <v>0</v>
      </c>
      <c r="Z122" s="36">
        <f t="shared" si="177"/>
        <v>0</v>
      </c>
      <c r="AA122" s="36">
        <f t="shared" si="177"/>
        <v>0</v>
      </c>
      <c r="AB122" s="36">
        <f t="shared" si="176"/>
        <v>0</v>
      </c>
      <c r="AC122" s="36">
        <f t="shared" si="176"/>
        <v>0</v>
      </c>
      <c r="AD122" s="36">
        <f t="shared" si="176"/>
        <v>0</v>
      </c>
      <c r="AE122" s="36">
        <f t="shared" si="176"/>
        <v>0</v>
      </c>
      <c r="AF122" s="36">
        <f t="shared" si="176"/>
        <v>0</v>
      </c>
      <c r="AG122" s="36">
        <f t="shared" si="176"/>
        <v>0</v>
      </c>
      <c r="AH122" s="130">
        <f t="shared" si="176"/>
        <v>0</v>
      </c>
      <c r="AI122" s="36">
        <f t="shared" ref="AI122:AK122" si="178">AI123+AI127</f>
        <v>0</v>
      </c>
      <c r="AJ122" s="36">
        <f t="shared" si="178"/>
        <v>0</v>
      </c>
      <c r="AK122" s="36">
        <f t="shared" si="178"/>
        <v>0</v>
      </c>
      <c r="AL122" s="36">
        <f t="shared" si="176"/>
        <v>0</v>
      </c>
      <c r="AM122" s="36">
        <f t="shared" si="176"/>
        <v>0</v>
      </c>
      <c r="AN122" s="36">
        <f t="shared" ref="AN122:AY122" si="179">AN123+AN127</f>
        <v>0</v>
      </c>
      <c r="AO122" s="36">
        <f t="shared" si="179"/>
        <v>0</v>
      </c>
      <c r="AP122" s="36">
        <f t="shared" si="179"/>
        <v>0</v>
      </c>
      <c r="AQ122" s="36">
        <f t="shared" si="179"/>
        <v>0</v>
      </c>
      <c r="AR122" s="36">
        <f t="shared" si="179"/>
        <v>0</v>
      </c>
      <c r="AS122" s="36">
        <f t="shared" si="179"/>
        <v>0</v>
      </c>
      <c r="AT122" s="130">
        <f t="shared" si="179"/>
        <v>0</v>
      </c>
      <c r="AU122" s="36">
        <f t="shared" si="179"/>
        <v>0</v>
      </c>
      <c r="AV122" s="36">
        <f t="shared" si="179"/>
        <v>0</v>
      </c>
      <c r="AW122" s="36">
        <f t="shared" si="179"/>
        <v>0</v>
      </c>
      <c r="AX122" s="36">
        <f t="shared" si="179"/>
        <v>0</v>
      </c>
      <c r="AY122" s="36">
        <f t="shared" si="179"/>
        <v>0</v>
      </c>
      <c r="AZ122" s="36">
        <f t="shared" ref="AZ122:BK122" si="180">AZ123+AZ127</f>
        <v>0</v>
      </c>
      <c r="BA122" s="36">
        <f t="shared" si="180"/>
        <v>0</v>
      </c>
      <c r="BB122" s="36">
        <f t="shared" si="180"/>
        <v>0</v>
      </c>
      <c r="BC122" s="36">
        <f t="shared" si="180"/>
        <v>0</v>
      </c>
      <c r="BD122" s="36">
        <f t="shared" si="180"/>
        <v>0</v>
      </c>
      <c r="BE122" s="36">
        <f t="shared" si="180"/>
        <v>0</v>
      </c>
      <c r="BF122" s="36">
        <f t="shared" si="180"/>
        <v>0</v>
      </c>
      <c r="BG122" s="36">
        <f t="shared" si="180"/>
        <v>0</v>
      </c>
      <c r="BH122" s="36">
        <f t="shared" si="180"/>
        <v>0</v>
      </c>
      <c r="BI122" s="36">
        <f t="shared" si="180"/>
        <v>0</v>
      </c>
      <c r="BJ122" s="36">
        <f t="shared" si="180"/>
        <v>0</v>
      </c>
      <c r="BK122" s="36">
        <f t="shared" si="180"/>
        <v>0</v>
      </c>
      <c r="BL122" s="60"/>
      <c r="BM122" s="64"/>
    </row>
    <row r="123" spans="1:65" s="42" customFormat="1" ht="31.5">
      <c r="A123" s="24" t="s">
        <v>360</v>
      </c>
      <c r="B123" s="31" t="s">
        <v>422</v>
      </c>
      <c r="C123" s="51"/>
      <c r="D123" s="129">
        <f t="shared" ref="D123:AM123" si="181">SUM(D124:D126)</f>
        <v>0</v>
      </c>
      <c r="E123" s="43">
        <f t="shared" si="181"/>
        <v>0</v>
      </c>
      <c r="F123" s="43">
        <f t="shared" si="181"/>
        <v>0</v>
      </c>
      <c r="G123" s="43">
        <f t="shared" si="181"/>
        <v>0</v>
      </c>
      <c r="H123" s="43">
        <f t="shared" si="181"/>
        <v>0</v>
      </c>
      <c r="I123" s="43">
        <f t="shared" si="181"/>
        <v>0</v>
      </c>
      <c r="J123" s="129">
        <f t="shared" si="181"/>
        <v>0</v>
      </c>
      <c r="K123" s="43">
        <f t="shared" si="181"/>
        <v>0</v>
      </c>
      <c r="L123" s="43">
        <f t="shared" si="181"/>
        <v>0</v>
      </c>
      <c r="M123" s="43">
        <f t="shared" si="181"/>
        <v>0</v>
      </c>
      <c r="N123" s="43">
        <f t="shared" si="181"/>
        <v>0</v>
      </c>
      <c r="O123" s="43">
        <f t="shared" si="181"/>
        <v>0</v>
      </c>
      <c r="P123" s="43">
        <f t="shared" ref="P123:AA123" si="182">SUM(P124:P126)</f>
        <v>0</v>
      </c>
      <c r="Q123" s="43">
        <f t="shared" si="182"/>
        <v>0</v>
      </c>
      <c r="R123" s="43">
        <f t="shared" si="182"/>
        <v>0</v>
      </c>
      <c r="S123" s="43">
        <f t="shared" si="182"/>
        <v>0</v>
      </c>
      <c r="T123" s="43">
        <f t="shared" si="182"/>
        <v>0</v>
      </c>
      <c r="U123" s="43">
        <f t="shared" si="182"/>
        <v>0</v>
      </c>
      <c r="V123" s="129">
        <f t="shared" si="182"/>
        <v>0</v>
      </c>
      <c r="W123" s="43">
        <f t="shared" si="182"/>
        <v>0</v>
      </c>
      <c r="X123" s="43">
        <f t="shared" si="182"/>
        <v>0</v>
      </c>
      <c r="Y123" s="43">
        <f t="shared" si="182"/>
        <v>0</v>
      </c>
      <c r="Z123" s="43">
        <f t="shared" si="182"/>
        <v>0</v>
      </c>
      <c r="AA123" s="43">
        <f t="shared" si="182"/>
        <v>0</v>
      </c>
      <c r="AB123" s="43">
        <f t="shared" si="181"/>
        <v>0</v>
      </c>
      <c r="AC123" s="43">
        <f t="shared" si="181"/>
        <v>0</v>
      </c>
      <c r="AD123" s="43">
        <f t="shared" si="181"/>
        <v>0</v>
      </c>
      <c r="AE123" s="43">
        <f t="shared" si="181"/>
        <v>0</v>
      </c>
      <c r="AF123" s="43">
        <f t="shared" si="181"/>
        <v>0</v>
      </c>
      <c r="AG123" s="43">
        <f t="shared" si="181"/>
        <v>0</v>
      </c>
      <c r="AH123" s="129">
        <f t="shared" si="181"/>
        <v>0</v>
      </c>
      <c r="AI123" s="43">
        <f t="shared" ref="AI123:AK123" si="183">SUM(AI124:AI126)</f>
        <v>0</v>
      </c>
      <c r="AJ123" s="43">
        <f t="shared" si="183"/>
        <v>0</v>
      </c>
      <c r="AK123" s="43">
        <f t="shared" si="183"/>
        <v>0</v>
      </c>
      <c r="AL123" s="43">
        <f t="shared" si="181"/>
        <v>0</v>
      </c>
      <c r="AM123" s="43">
        <f t="shared" si="181"/>
        <v>0</v>
      </c>
      <c r="AN123" s="43">
        <f t="shared" ref="AN123:AY123" si="184">SUM(AN124:AN126)</f>
        <v>0</v>
      </c>
      <c r="AO123" s="43">
        <f t="shared" si="184"/>
        <v>0</v>
      </c>
      <c r="AP123" s="43">
        <f t="shared" si="184"/>
        <v>0</v>
      </c>
      <c r="AQ123" s="43">
        <f t="shared" si="184"/>
        <v>0</v>
      </c>
      <c r="AR123" s="43">
        <f t="shared" si="184"/>
        <v>0</v>
      </c>
      <c r="AS123" s="43">
        <f t="shared" si="184"/>
        <v>0</v>
      </c>
      <c r="AT123" s="129">
        <f t="shared" si="184"/>
        <v>0</v>
      </c>
      <c r="AU123" s="43">
        <f t="shared" si="184"/>
        <v>0</v>
      </c>
      <c r="AV123" s="43">
        <f t="shared" si="184"/>
        <v>0</v>
      </c>
      <c r="AW123" s="43">
        <f t="shared" si="184"/>
        <v>0</v>
      </c>
      <c r="AX123" s="43">
        <f t="shared" si="184"/>
        <v>0</v>
      </c>
      <c r="AY123" s="43">
        <f t="shared" si="184"/>
        <v>0</v>
      </c>
      <c r="AZ123" s="43">
        <f t="shared" ref="AZ123:BK123" si="185">SUM(AZ124:AZ126)</f>
        <v>0</v>
      </c>
      <c r="BA123" s="43">
        <f t="shared" si="185"/>
        <v>0</v>
      </c>
      <c r="BB123" s="43">
        <f t="shared" si="185"/>
        <v>0</v>
      </c>
      <c r="BC123" s="43">
        <f t="shared" si="185"/>
        <v>0</v>
      </c>
      <c r="BD123" s="43">
        <f t="shared" si="185"/>
        <v>0</v>
      </c>
      <c r="BE123" s="43">
        <f t="shared" si="185"/>
        <v>0</v>
      </c>
      <c r="BF123" s="43">
        <f t="shared" si="185"/>
        <v>0</v>
      </c>
      <c r="BG123" s="43">
        <f t="shared" si="185"/>
        <v>0</v>
      </c>
      <c r="BH123" s="43">
        <f t="shared" si="185"/>
        <v>0</v>
      </c>
      <c r="BI123" s="43">
        <f t="shared" si="185"/>
        <v>0</v>
      </c>
      <c r="BJ123" s="43">
        <f t="shared" si="185"/>
        <v>0</v>
      </c>
      <c r="BK123" s="43">
        <f t="shared" si="185"/>
        <v>0</v>
      </c>
      <c r="BL123" s="61"/>
      <c r="BM123" s="65"/>
    </row>
    <row r="124" spans="1:65" s="39" customFormat="1">
      <c r="A124" s="32" t="s">
        <v>360</v>
      </c>
      <c r="B124" s="33" t="s">
        <v>388</v>
      </c>
      <c r="C124" s="40" t="s">
        <v>362</v>
      </c>
      <c r="D124" s="57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57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40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57" t="s">
        <v>362</v>
      </c>
      <c r="W124" s="40" t="s">
        <v>362</v>
      </c>
      <c r="X124" s="40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40" t="s">
        <v>362</v>
      </c>
      <c r="AF124" s="40" t="s">
        <v>362</v>
      </c>
      <c r="AG124" s="40" t="s">
        <v>362</v>
      </c>
      <c r="AH124" s="57" t="s">
        <v>362</v>
      </c>
      <c r="AI124" s="40" t="s">
        <v>362</v>
      </c>
      <c r="AJ124" s="40" t="s">
        <v>362</v>
      </c>
      <c r="AK124" s="40" t="s">
        <v>362</v>
      </c>
      <c r="AL124" s="40" t="s">
        <v>362</v>
      </c>
      <c r="AM124" s="40" t="s">
        <v>362</v>
      </c>
      <c r="AN124" s="40" t="s">
        <v>362</v>
      </c>
      <c r="AO124" s="40" t="s">
        <v>362</v>
      </c>
      <c r="AP124" s="40" t="s">
        <v>362</v>
      </c>
      <c r="AQ124" s="40" t="s">
        <v>362</v>
      </c>
      <c r="AR124" s="40" t="s">
        <v>362</v>
      </c>
      <c r="AS124" s="40" t="s">
        <v>362</v>
      </c>
      <c r="AT124" s="57" t="s">
        <v>362</v>
      </c>
      <c r="AU124" s="40" t="s">
        <v>362</v>
      </c>
      <c r="AV124" s="40" t="s">
        <v>362</v>
      </c>
      <c r="AW124" s="40" t="s">
        <v>362</v>
      </c>
      <c r="AX124" s="40" t="s">
        <v>362</v>
      </c>
      <c r="AY124" s="40" t="s">
        <v>362</v>
      </c>
      <c r="AZ124" s="40" t="s">
        <v>362</v>
      </c>
      <c r="BA124" s="40" t="s">
        <v>362</v>
      </c>
      <c r="BB124" s="40" t="s">
        <v>362</v>
      </c>
      <c r="BC124" s="40" t="s">
        <v>362</v>
      </c>
      <c r="BD124" s="40" t="s">
        <v>362</v>
      </c>
      <c r="BE124" s="40" t="s">
        <v>362</v>
      </c>
      <c r="BF124" s="40" t="s">
        <v>362</v>
      </c>
      <c r="BG124" s="40" t="s">
        <v>362</v>
      </c>
      <c r="BH124" s="40" t="s">
        <v>362</v>
      </c>
      <c r="BI124" s="40" t="s">
        <v>362</v>
      </c>
      <c r="BJ124" s="40" t="s">
        <v>362</v>
      </c>
      <c r="BK124" s="40" t="s">
        <v>362</v>
      </c>
      <c r="BL124" s="44"/>
      <c r="BM124" s="40" t="s">
        <v>362</v>
      </c>
    </row>
    <row r="125" spans="1:65" s="39" customFormat="1">
      <c r="A125" s="32" t="s">
        <v>360</v>
      </c>
      <c r="B125" s="33" t="s">
        <v>388</v>
      </c>
      <c r="C125" s="40" t="s">
        <v>362</v>
      </c>
      <c r="D125" s="57" t="s">
        <v>362</v>
      </c>
      <c r="E125" s="40" t="s">
        <v>362</v>
      </c>
      <c r="F125" s="40" t="s">
        <v>362</v>
      </c>
      <c r="G125" s="40" t="s">
        <v>362</v>
      </c>
      <c r="H125" s="40" t="s">
        <v>362</v>
      </c>
      <c r="I125" s="40" t="s">
        <v>362</v>
      </c>
      <c r="J125" s="57" t="s">
        <v>362</v>
      </c>
      <c r="K125" s="40" t="s">
        <v>362</v>
      </c>
      <c r="L125" s="40" t="s">
        <v>362</v>
      </c>
      <c r="M125" s="40" t="s">
        <v>362</v>
      </c>
      <c r="N125" s="40" t="s">
        <v>362</v>
      </c>
      <c r="O125" s="40" t="s">
        <v>362</v>
      </c>
      <c r="P125" s="40" t="s">
        <v>362</v>
      </c>
      <c r="Q125" s="40" t="s">
        <v>362</v>
      </c>
      <c r="R125" s="40" t="s">
        <v>362</v>
      </c>
      <c r="S125" s="40" t="s">
        <v>362</v>
      </c>
      <c r="T125" s="40" t="s">
        <v>362</v>
      </c>
      <c r="U125" s="40" t="s">
        <v>362</v>
      </c>
      <c r="V125" s="57" t="s">
        <v>362</v>
      </c>
      <c r="W125" s="40" t="s">
        <v>362</v>
      </c>
      <c r="X125" s="40" t="s">
        <v>362</v>
      </c>
      <c r="Y125" s="40" t="s">
        <v>362</v>
      </c>
      <c r="Z125" s="40" t="s">
        <v>362</v>
      </c>
      <c r="AA125" s="40" t="s">
        <v>362</v>
      </c>
      <c r="AB125" s="40" t="s">
        <v>362</v>
      </c>
      <c r="AC125" s="40" t="s">
        <v>362</v>
      </c>
      <c r="AD125" s="40" t="s">
        <v>362</v>
      </c>
      <c r="AE125" s="40" t="s">
        <v>362</v>
      </c>
      <c r="AF125" s="40" t="s">
        <v>362</v>
      </c>
      <c r="AG125" s="40" t="s">
        <v>362</v>
      </c>
      <c r="AH125" s="57" t="s">
        <v>362</v>
      </c>
      <c r="AI125" s="40" t="s">
        <v>362</v>
      </c>
      <c r="AJ125" s="40" t="s">
        <v>362</v>
      </c>
      <c r="AK125" s="40" t="s">
        <v>362</v>
      </c>
      <c r="AL125" s="40" t="s">
        <v>362</v>
      </c>
      <c r="AM125" s="40" t="s">
        <v>362</v>
      </c>
      <c r="AN125" s="40" t="s">
        <v>362</v>
      </c>
      <c r="AO125" s="40" t="s">
        <v>362</v>
      </c>
      <c r="AP125" s="40" t="s">
        <v>362</v>
      </c>
      <c r="AQ125" s="40" t="s">
        <v>362</v>
      </c>
      <c r="AR125" s="40" t="s">
        <v>362</v>
      </c>
      <c r="AS125" s="40" t="s">
        <v>362</v>
      </c>
      <c r="AT125" s="57" t="s">
        <v>362</v>
      </c>
      <c r="AU125" s="40" t="s">
        <v>362</v>
      </c>
      <c r="AV125" s="40" t="s">
        <v>362</v>
      </c>
      <c r="AW125" s="40" t="s">
        <v>362</v>
      </c>
      <c r="AX125" s="40" t="s">
        <v>362</v>
      </c>
      <c r="AY125" s="40" t="s">
        <v>362</v>
      </c>
      <c r="AZ125" s="40" t="s">
        <v>362</v>
      </c>
      <c r="BA125" s="40" t="s">
        <v>362</v>
      </c>
      <c r="BB125" s="40" t="s">
        <v>362</v>
      </c>
      <c r="BC125" s="40" t="s">
        <v>362</v>
      </c>
      <c r="BD125" s="40" t="s">
        <v>362</v>
      </c>
      <c r="BE125" s="40" t="s">
        <v>362</v>
      </c>
      <c r="BF125" s="40" t="s">
        <v>362</v>
      </c>
      <c r="BG125" s="40" t="s">
        <v>362</v>
      </c>
      <c r="BH125" s="40" t="s">
        <v>362</v>
      </c>
      <c r="BI125" s="40" t="s">
        <v>362</v>
      </c>
      <c r="BJ125" s="40" t="s">
        <v>362</v>
      </c>
      <c r="BK125" s="40" t="s">
        <v>362</v>
      </c>
      <c r="BL125" s="44"/>
      <c r="BM125" s="40" t="s">
        <v>362</v>
      </c>
    </row>
    <row r="126" spans="1:65" s="39" customFormat="1">
      <c r="A126" s="32" t="s">
        <v>0</v>
      </c>
      <c r="B126" s="32" t="s">
        <v>0</v>
      </c>
      <c r="C126" s="40" t="s">
        <v>362</v>
      </c>
      <c r="D126" s="57" t="s">
        <v>362</v>
      </c>
      <c r="E126" s="40" t="s">
        <v>362</v>
      </c>
      <c r="F126" s="40" t="s">
        <v>362</v>
      </c>
      <c r="G126" s="40" t="s">
        <v>362</v>
      </c>
      <c r="H126" s="40" t="s">
        <v>362</v>
      </c>
      <c r="I126" s="40" t="s">
        <v>362</v>
      </c>
      <c r="J126" s="57" t="s">
        <v>362</v>
      </c>
      <c r="K126" s="40" t="s">
        <v>362</v>
      </c>
      <c r="L126" s="40" t="s">
        <v>362</v>
      </c>
      <c r="M126" s="40" t="s">
        <v>362</v>
      </c>
      <c r="N126" s="40" t="s">
        <v>362</v>
      </c>
      <c r="O126" s="40" t="s">
        <v>362</v>
      </c>
      <c r="P126" s="40" t="s">
        <v>362</v>
      </c>
      <c r="Q126" s="40" t="s">
        <v>362</v>
      </c>
      <c r="R126" s="40" t="s">
        <v>362</v>
      </c>
      <c r="S126" s="40" t="s">
        <v>362</v>
      </c>
      <c r="T126" s="40" t="s">
        <v>362</v>
      </c>
      <c r="U126" s="40" t="s">
        <v>362</v>
      </c>
      <c r="V126" s="57" t="s">
        <v>362</v>
      </c>
      <c r="W126" s="40" t="s">
        <v>362</v>
      </c>
      <c r="X126" s="40" t="s">
        <v>362</v>
      </c>
      <c r="Y126" s="40" t="s">
        <v>362</v>
      </c>
      <c r="Z126" s="40" t="s">
        <v>362</v>
      </c>
      <c r="AA126" s="40" t="s">
        <v>362</v>
      </c>
      <c r="AB126" s="40" t="s">
        <v>362</v>
      </c>
      <c r="AC126" s="40" t="s">
        <v>362</v>
      </c>
      <c r="AD126" s="40" t="s">
        <v>362</v>
      </c>
      <c r="AE126" s="40" t="s">
        <v>362</v>
      </c>
      <c r="AF126" s="40" t="s">
        <v>362</v>
      </c>
      <c r="AG126" s="40" t="s">
        <v>362</v>
      </c>
      <c r="AH126" s="57" t="s">
        <v>362</v>
      </c>
      <c r="AI126" s="40" t="s">
        <v>362</v>
      </c>
      <c r="AJ126" s="40" t="s">
        <v>362</v>
      </c>
      <c r="AK126" s="40" t="s">
        <v>362</v>
      </c>
      <c r="AL126" s="40" t="s">
        <v>362</v>
      </c>
      <c r="AM126" s="40" t="s">
        <v>362</v>
      </c>
      <c r="AN126" s="40" t="s">
        <v>362</v>
      </c>
      <c r="AO126" s="40" t="s">
        <v>362</v>
      </c>
      <c r="AP126" s="40" t="s">
        <v>362</v>
      </c>
      <c r="AQ126" s="40" t="s">
        <v>362</v>
      </c>
      <c r="AR126" s="40" t="s">
        <v>362</v>
      </c>
      <c r="AS126" s="40" t="s">
        <v>362</v>
      </c>
      <c r="AT126" s="57" t="s">
        <v>362</v>
      </c>
      <c r="AU126" s="40" t="s">
        <v>362</v>
      </c>
      <c r="AV126" s="40" t="s">
        <v>362</v>
      </c>
      <c r="AW126" s="40" t="s">
        <v>362</v>
      </c>
      <c r="AX126" s="40" t="s">
        <v>362</v>
      </c>
      <c r="AY126" s="40" t="s">
        <v>362</v>
      </c>
      <c r="AZ126" s="40" t="s">
        <v>362</v>
      </c>
      <c r="BA126" s="40" t="s">
        <v>362</v>
      </c>
      <c r="BB126" s="40" t="s">
        <v>362</v>
      </c>
      <c r="BC126" s="40" t="s">
        <v>362</v>
      </c>
      <c r="BD126" s="40" t="s">
        <v>362</v>
      </c>
      <c r="BE126" s="40" t="s">
        <v>362</v>
      </c>
      <c r="BF126" s="40" t="s">
        <v>362</v>
      </c>
      <c r="BG126" s="40" t="s">
        <v>362</v>
      </c>
      <c r="BH126" s="40" t="s">
        <v>362</v>
      </c>
      <c r="BI126" s="40" t="s">
        <v>362</v>
      </c>
      <c r="BJ126" s="40" t="s">
        <v>362</v>
      </c>
      <c r="BK126" s="40" t="s">
        <v>362</v>
      </c>
      <c r="BL126" s="44"/>
      <c r="BM126" s="40" t="s">
        <v>362</v>
      </c>
    </row>
    <row r="127" spans="1:65" s="42" customFormat="1" ht="31.5">
      <c r="A127" s="24" t="s">
        <v>361</v>
      </c>
      <c r="B127" s="31" t="s">
        <v>423</v>
      </c>
      <c r="C127" s="51"/>
      <c r="D127" s="129">
        <f t="shared" ref="D127:AM127" si="186">SUM(D128:D130)</f>
        <v>0</v>
      </c>
      <c r="E127" s="43">
        <f t="shared" si="186"/>
        <v>0</v>
      </c>
      <c r="F127" s="43">
        <f t="shared" si="186"/>
        <v>0</v>
      </c>
      <c r="G127" s="43">
        <f t="shared" si="186"/>
        <v>0</v>
      </c>
      <c r="H127" s="43">
        <f t="shared" si="186"/>
        <v>0</v>
      </c>
      <c r="I127" s="43">
        <f t="shared" si="186"/>
        <v>0</v>
      </c>
      <c r="J127" s="129">
        <f t="shared" si="186"/>
        <v>0</v>
      </c>
      <c r="K127" s="43">
        <f t="shared" si="186"/>
        <v>0</v>
      </c>
      <c r="L127" s="43">
        <f t="shared" si="186"/>
        <v>0</v>
      </c>
      <c r="M127" s="43">
        <f t="shared" si="186"/>
        <v>0</v>
      </c>
      <c r="N127" s="43">
        <f t="shared" si="186"/>
        <v>0</v>
      </c>
      <c r="O127" s="43">
        <f t="shared" si="186"/>
        <v>0</v>
      </c>
      <c r="P127" s="43">
        <f t="shared" ref="P127:AA127" si="187">SUM(P128:P130)</f>
        <v>0</v>
      </c>
      <c r="Q127" s="43">
        <f t="shared" si="187"/>
        <v>0</v>
      </c>
      <c r="R127" s="43">
        <f t="shared" si="187"/>
        <v>0</v>
      </c>
      <c r="S127" s="43">
        <f t="shared" si="187"/>
        <v>0</v>
      </c>
      <c r="T127" s="43">
        <f t="shared" si="187"/>
        <v>0</v>
      </c>
      <c r="U127" s="43">
        <f t="shared" si="187"/>
        <v>0</v>
      </c>
      <c r="V127" s="129">
        <f t="shared" si="187"/>
        <v>0</v>
      </c>
      <c r="W127" s="43">
        <f t="shared" si="187"/>
        <v>0</v>
      </c>
      <c r="X127" s="43">
        <f t="shared" si="187"/>
        <v>0</v>
      </c>
      <c r="Y127" s="43">
        <f t="shared" si="187"/>
        <v>0</v>
      </c>
      <c r="Z127" s="43">
        <f t="shared" si="187"/>
        <v>0</v>
      </c>
      <c r="AA127" s="43">
        <f t="shared" si="187"/>
        <v>0</v>
      </c>
      <c r="AB127" s="43">
        <f t="shared" si="186"/>
        <v>0</v>
      </c>
      <c r="AC127" s="43">
        <f t="shared" si="186"/>
        <v>0</v>
      </c>
      <c r="AD127" s="43">
        <f t="shared" si="186"/>
        <v>0</v>
      </c>
      <c r="AE127" s="43">
        <f t="shared" si="186"/>
        <v>0</v>
      </c>
      <c r="AF127" s="43">
        <f t="shared" si="186"/>
        <v>0</v>
      </c>
      <c r="AG127" s="43">
        <f t="shared" si="186"/>
        <v>0</v>
      </c>
      <c r="AH127" s="129">
        <f t="shared" si="186"/>
        <v>0</v>
      </c>
      <c r="AI127" s="43">
        <f t="shared" ref="AI127:AK127" si="188">SUM(AI128:AI130)</f>
        <v>0</v>
      </c>
      <c r="AJ127" s="43">
        <f t="shared" si="188"/>
        <v>0</v>
      </c>
      <c r="AK127" s="43">
        <f t="shared" si="188"/>
        <v>0</v>
      </c>
      <c r="AL127" s="43">
        <f t="shared" si="186"/>
        <v>0</v>
      </c>
      <c r="AM127" s="43">
        <f t="shared" si="186"/>
        <v>0</v>
      </c>
      <c r="AN127" s="43">
        <f t="shared" ref="AN127:AY127" si="189">SUM(AN128:AN130)</f>
        <v>0</v>
      </c>
      <c r="AO127" s="43">
        <f t="shared" si="189"/>
        <v>0</v>
      </c>
      <c r="AP127" s="43">
        <f t="shared" si="189"/>
        <v>0</v>
      </c>
      <c r="AQ127" s="43">
        <f t="shared" si="189"/>
        <v>0</v>
      </c>
      <c r="AR127" s="43">
        <f t="shared" si="189"/>
        <v>0</v>
      </c>
      <c r="AS127" s="43">
        <f t="shared" si="189"/>
        <v>0</v>
      </c>
      <c r="AT127" s="129">
        <f t="shared" si="189"/>
        <v>0</v>
      </c>
      <c r="AU127" s="43">
        <f t="shared" si="189"/>
        <v>0</v>
      </c>
      <c r="AV127" s="43">
        <f t="shared" si="189"/>
        <v>0</v>
      </c>
      <c r="AW127" s="43">
        <f t="shared" si="189"/>
        <v>0</v>
      </c>
      <c r="AX127" s="43">
        <f t="shared" si="189"/>
        <v>0</v>
      </c>
      <c r="AY127" s="43">
        <f t="shared" si="189"/>
        <v>0</v>
      </c>
      <c r="AZ127" s="43">
        <f t="shared" ref="AZ127:BK127" si="190">SUM(AZ128:AZ130)</f>
        <v>0</v>
      </c>
      <c r="BA127" s="43">
        <f t="shared" si="190"/>
        <v>0</v>
      </c>
      <c r="BB127" s="43">
        <f t="shared" si="190"/>
        <v>0</v>
      </c>
      <c r="BC127" s="43">
        <f t="shared" si="190"/>
        <v>0</v>
      </c>
      <c r="BD127" s="43">
        <f t="shared" si="190"/>
        <v>0</v>
      </c>
      <c r="BE127" s="43">
        <f t="shared" si="190"/>
        <v>0</v>
      </c>
      <c r="BF127" s="43">
        <f t="shared" si="190"/>
        <v>0</v>
      </c>
      <c r="BG127" s="43">
        <f t="shared" si="190"/>
        <v>0</v>
      </c>
      <c r="BH127" s="43">
        <f t="shared" si="190"/>
        <v>0</v>
      </c>
      <c r="BI127" s="43">
        <f t="shared" si="190"/>
        <v>0</v>
      </c>
      <c r="BJ127" s="43">
        <f t="shared" si="190"/>
        <v>0</v>
      </c>
      <c r="BK127" s="43">
        <f t="shared" si="190"/>
        <v>0</v>
      </c>
      <c r="BL127" s="61"/>
      <c r="BM127" s="65"/>
    </row>
    <row r="128" spans="1:65" s="39" customFormat="1">
      <c r="A128" s="32" t="s">
        <v>361</v>
      </c>
      <c r="B128" s="33" t="s">
        <v>388</v>
      </c>
      <c r="C128" s="40" t="s">
        <v>362</v>
      </c>
      <c r="D128" s="57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57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 t="s">
        <v>362</v>
      </c>
      <c r="Q128" s="40" t="s">
        <v>362</v>
      </c>
      <c r="R128" s="40" t="s">
        <v>362</v>
      </c>
      <c r="S128" s="40" t="s">
        <v>362</v>
      </c>
      <c r="T128" s="40" t="s">
        <v>362</v>
      </c>
      <c r="U128" s="40" t="s">
        <v>362</v>
      </c>
      <c r="V128" s="57" t="s">
        <v>362</v>
      </c>
      <c r="W128" s="40" t="s">
        <v>362</v>
      </c>
      <c r="X128" s="40" t="s">
        <v>362</v>
      </c>
      <c r="Y128" s="40" t="s">
        <v>362</v>
      </c>
      <c r="Z128" s="40" t="s">
        <v>362</v>
      </c>
      <c r="AA128" s="40" t="s">
        <v>362</v>
      </c>
      <c r="AB128" s="40" t="s">
        <v>362</v>
      </c>
      <c r="AC128" s="40" t="s">
        <v>362</v>
      </c>
      <c r="AD128" s="40" t="s">
        <v>362</v>
      </c>
      <c r="AE128" s="40" t="s">
        <v>362</v>
      </c>
      <c r="AF128" s="40" t="s">
        <v>362</v>
      </c>
      <c r="AG128" s="40" t="s">
        <v>362</v>
      </c>
      <c r="AH128" s="57" t="s">
        <v>362</v>
      </c>
      <c r="AI128" s="40" t="s">
        <v>362</v>
      </c>
      <c r="AJ128" s="40" t="s">
        <v>362</v>
      </c>
      <c r="AK128" s="40" t="s">
        <v>362</v>
      </c>
      <c r="AL128" s="40" t="s">
        <v>362</v>
      </c>
      <c r="AM128" s="40" t="s">
        <v>362</v>
      </c>
      <c r="AN128" s="40" t="s">
        <v>362</v>
      </c>
      <c r="AO128" s="40" t="s">
        <v>362</v>
      </c>
      <c r="AP128" s="40" t="s">
        <v>362</v>
      </c>
      <c r="AQ128" s="40" t="s">
        <v>362</v>
      </c>
      <c r="AR128" s="40" t="s">
        <v>362</v>
      </c>
      <c r="AS128" s="40" t="s">
        <v>362</v>
      </c>
      <c r="AT128" s="57" t="s">
        <v>362</v>
      </c>
      <c r="AU128" s="40" t="s">
        <v>362</v>
      </c>
      <c r="AV128" s="40" t="s">
        <v>362</v>
      </c>
      <c r="AW128" s="40" t="s">
        <v>362</v>
      </c>
      <c r="AX128" s="40" t="s">
        <v>362</v>
      </c>
      <c r="AY128" s="40" t="s">
        <v>362</v>
      </c>
      <c r="AZ128" s="40" t="s">
        <v>362</v>
      </c>
      <c r="BA128" s="40" t="s">
        <v>362</v>
      </c>
      <c r="BB128" s="40" t="s">
        <v>362</v>
      </c>
      <c r="BC128" s="40" t="s">
        <v>362</v>
      </c>
      <c r="BD128" s="40" t="s">
        <v>362</v>
      </c>
      <c r="BE128" s="40" t="s">
        <v>362</v>
      </c>
      <c r="BF128" s="40" t="s">
        <v>362</v>
      </c>
      <c r="BG128" s="40" t="s">
        <v>362</v>
      </c>
      <c r="BH128" s="40" t="s">
        <v>362</v>
      </c>
      <c r="BI128" s="40" t="s">
        <v>362</v>
      </c>
      <c r="BJ128" s="40" t="s">
        <v>362</v>
      </c>
      <c r="BK128" s="40" t="s">
        <v>362</v>
      </c>
      <c r="BL128" s="44"/>
      <c r="BM128" s="40" t="s">
        <v>362</v>
      </c>
    </row>
    <row r="129" spans="1:65" s="39" customFormat="1">
      <c r="A129" s="32" t="s">
        <v>361</v>
      </c>
      <c r="B129" s="33" t="s">
        <v>388</v>
      </c>
      <c r="C129" s="40" t="s">
        <v>362</v>
      </c>
      <c r="D129" s="57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57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40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57" t="s">
        <v>362</v>
      </c>
      <c r="W129" s="40" t="s">
        <v>362</v>
      </c>
      <c r="X129" s="40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40" t="s">
        <v>362</v>
      </c>
      <c r="AF129" s="40" t="s">
        <v>362</v>
      </c>
      <c r="AG129" s="40" t="s">
        <v>362</v>
      </c>
      <c r="AH129" s="57" t="s">
        <v>362</v>
      </c>
      <c r="AI129" s="40" t="s">
        <v>362</v>
      </c>
      <c r="AJ129" s="40" t="s">
        <v>362</v>
      </c>
      <c r="AK129" s="40" t="s">
        <v>362</v>
      </c>
      <c r="AL129" s="40" t="s">
        <v>362</v>
      </c>
      <c r="AM129" s="40" t="s">
        <v>362</v>
      </c>
      <c r="AN129" s="40" t="s">
        <v>362</v>
      </c>
      <c r="AO129" s="40" t="s">
        <v>362</v>
      </c>
      <c r="AP129" s="40" t="s">
        <v>362</v>
      </c>
      <c r="AQ129" s="40" t="s">
        <v>362</v>
      </c>
      <c r="AR129" s="40" t="s">
        <v>362</v>
      </c>
      <c r="AS129" s="40" t="s">
        <v>362</v>
      </c>
      <c r="AT129" s="57" t="s">
        <v>362</v>
      </c>
      <c r="AU129" s="40" t="s">
        <v>362</v>
      </c>
      <c r="AV129" s="40" t="s">
        <v>362</v>
      </c>
      <c r="AW129" s="40" t="s">
        <v>362</v>
      </c>
      <c r="AX129" s="40" t="s">
        <v>362</v>
      </c>
      <c r="AY129" s="40" t="s">
        <v>362</v>
      </c>
      <c r="AZ129" s="40" t="s">
        <v>362</v>
      </c>
      <c r="BA129" s="40" t="s">
        <v>362</v>
      </c>
      <c r="BB129" s="40" t="s">
        <v>362</v>
      </c>
      <c r="BC129" s="40" t="s">
        <v>362</v>
      </c>
      <c r="BD129" s="40" t="s">
        <v>362</v>
      </c>
      <c r="BE129" s="40" t="s">
        <v>362</v>
      </c>
      <c r="BF129" s="40" t="s">
        <v>362</v>
      </c>
      <c r="BG129" s="40" t="s">
        <v>362</v>
      </c>
      <c r="BH129" s="40" t="s">
        <v>362</v>
      </c>
      <c r="BI129" s="40" t="s">
        <v>362</v>
      </c>
      <c r="BJ129" s="40" t="s">
        <v>362</v>
      </c>
      <c r="BK129" s="40" t="s">
        <v>362</v>
      </c>
      <c r="BL129" s="44"/>
      <c r="BM129" s="40" t="s">
        <v>362</v>
      </c>
    </row>
    <row r="130" spans="1:65" s="39" customFormat="1">
      <c r="A130" s="32" t="s">
        <v>0</v>
      </c>
      <c r="B130" s="32" t="s">
        <v>0</v>
      </c>
      <c r="C130" s="40" t="s">
        <v>362</v>
      </c>
      <c r="D130" s="57" t="s">
        <v>362</v>
      </c>
      <c r="E130" s="40" t="s">
        <v>362</v>
      </c>
      <c r="F130" s="40" t="s">
        <v>362</v>
      </c>
      <c r="G130" s="40" t="s">
        <v>362</v>
      </c>
      <c r="H130" s="40" t="s">
        <v>362</v>
      </c>
      <c r="I130" s="40" t="s">
        <v>362</v>
      </c>
      <c r="J130" s="57" t="s">
        <v>362</v>
      </c>
      <c r="K130" s="40" t="s">
        <v>362</v>
      </c>
      <c r="L130" s="40" t="s">
        <v>362</v>
      </c>
      <c r="M130" s="40" t="s">
        <v>362</v>
      </c>
      <c r="N130" s="40" t="s">
        <v>362</v>
      </c>
      <c r="O130" s="40" t="s">
        <v>362</v>
      </c>
      <c r="P130" s="40" t="s">
        <v>362</v>
      </c>
      <c r="Q130" s="40" t="s">
        <v>362</v>
      </c>
      <c r="R130" s="40" t="s">
        <v>362</v>
      </c>
      <c r="S130" s="40" t="s">
        <v>362</v>
      </c>
      <c r="T130" s="40" t="s">
        <v>362</v>
      </c>
      <c r="U130" s="40" t="s">
        <v>362</v>
      </c>
      <c r="V130" s="57" t="s">
        <v>362</v>
      </c>
      <c r="W130" s="40" t="s">
        <v>362</v>
      </c>
      <c r="X130" s="40" t="s">
        <v>362</v>
      </c>
      <c r="Y130" s="40" t="s">
        <v>362</v>
      </c>
      <c r="Z130" s="40" t="s">
        <v>362</v>
      </c>
      <c r="AA130" s="40" t="s">
        <v>362</v>
      </c>
      <c r="AB130" s="40" t="s">
        <v>362</v>
      </c>
      <c r="AC130" s="40" t="s">
        <v>362</v>
      </c>
      <c r="AD130" s="40" t="s">
        <v>362</v>
      </c>
      <c r="AE130" s="40" t="s">
        <v>362</v>
      </c>
      <c r="AF130" s="40" t="s">
        <v>362</v>
      </c>
      <c r="AG130" s="40" t="s">
        <v>362</v>
      </c>
      <c r="AH130" s="57" t="s">
        <v>362</v>
      </c>
      <c r="AI130" s="40" t="s">
        <v>362</v>
      </c>
      <c r="AJ130" s="40" t="s">
        <v>362</v>
      </c>
      <c r="AK130" s="40" t="s">
        <v>362</v>
      </c>
      <c r="AL130" s="40" t="s">
        <v>362</v>
      </c>
      <c r="AM130" s="40" t="s">
        <v>362</v>
      </c>
      <c r="AN130" s="40" t="s">
        <v>362</v>
      </c>
      <c r="AO130" s="40" t="s">
        <v>362</v>
      </c>
      <c r="AP130" s="40" t="s">
        <v>362</v>
      </c>
      <c r="AQ130" s="40" t="s">
        <v>362</v>
      </c>
      <c r="AR130" s="40" t="s">
        <v>362</v>
      </c>
      <c r="AS130" s="40" t="s">
        <v>362</v>
      </c>
      <c r="AT130" s="57" t="s">
        <v>362</v>
      </c>
      <c r="AU130" s="40" t="s">
        <v>362</v>
      </c>
      <c r="AV130" s="40" t="s">
        <v>362</v>
      </c>
      <c r="AW130" s="40" t="s">
        <v>362</v>
      </c>
      <c r="AX130" s="40" t="s">
        <v>362</v>
      </c>
      <c r="AY130" s="40" t="s">
        <v>362</v>
      </c>
      <c r="AZ130" s="40" t="s">
        <v>362</v>
      </c>
      <c r="BA130" s="40" t="s">
        <v>362</v>
      </c>
      <c r="BB130" s="40" t="s">
        <v>362</v>
      </c>
      <c r="BC130" s="40" t="s">
        <v>362</v>
      </c>
      <c r="BD130" s="40" t="s">
        <v>362</v>
      </c>
      <c r="BE130" s="40" t="s">
        <v>362</v>
      </c>
      <c r="BF130" s="40" t="s">
        <v>362</v>
      </c>
      <c r="BG130" s="40" t="s">
        <v>362</v>
      </c>
      <c r="BH130" s="40" t="s">
        <v>362</v>
      </c>
      <c r="BI130" s="40" t="s">
        <v>362</v>
      </c>
      <c r="BJ130" s="40" t="s">
        <v>362</v>
      </c>
      <c r="BK130" s="40" t="s">
        <v>362</v>
      </c>
      <c r="BL130" s="44"/>
      <c r="BM130" s="40" t="s">
        <v>362</v>
      </c>
    </row>
    <row r="131" spans="1:65" s="27" customFormat="1" ht="63">
      <c r="A131" s="37" t="s">
        <v>430</v>
      </c>
      <c r="B131" s="26" t="s">
        <v>424</v>
      </c>
      <c r="C131" s="49"/>
      <c r="D131" s="131">
        <f t="shared" ref="D131:AM131" si="191">D132+D136</f>
        <v>0</v>
      </c>
      <c r="E131" s="41">
        <f t="shared" si="191"/>
        <v>0</v>
      </c>
      <c r="F131" s="41">
        <f t="shared" si="191"/>
        <v>0</v>
      </c>
      <c r="G131" s="41">
        <f t="shared" si="191"/>
        <v>0</v>
      </c>
      <c r="H131" s="41">
        <f t="shared" si="191"/>
        <v>0</v>
      </c>
      <c r="I131" s="41">
        <f t="shared" si="191"/>
        <v>0</v>
      </c>
      <c r="J131" s="131">
        <f t="shared" si="191"/>
        <v>0</v>
      </c>
      <c r="K131" s="41">
        <f t="shared" si="191"/>
        <v>0</v>
      </c>
      <c r="L131" s="41">
        <f t="shared" si="191"/>
        <v>0</v>
      </c>
      <c r="M131" s="41">
        <f t="shared" si="191"/>
        <v>0</v>
      </c>
      <c r="N131" s="41">
        <f t="shared" si="191"/>
        <v>0</v>
      </c>
      <c r="O131" s="41">
        <f t="shared" si="191"/>
        <v>0</v>
      </c>
      <c r="P131" s="41">
        <f t="shared" ref="P131:AA131" si="192">P132+P136</f>
        <v>0</v>
      </c>
      <c r="Q131" s="41">
        <f t="shared" si="192"/>
        <v>0</v>
      </c>
      <c r="R131" s="41">
        <f t="shared" si="192"/>
        <v>0</v>
      </c>
      <c r="S131" s="41">
        <f t="shared" si="192"/>
        <v>0</v>
      </c>
      <c r="T131" s="41">
        <f t="shared" si="192"/>
        <v>0</v>
      </c>
      <c r="U131" s="41">
        <f t="shared" si="192"/>
        <v>0</v>
      </c>
      <c r="V131" s="131">
        <f t="shared" si="192"/>
        <v>0</v>
      </c>
      <c r="W131" s="41">
        <f t="shared" si="192"/>
        <v>0</v>
      </c>
      <c r="X131" s="41">
        <f t="shared" si="192"/>
        <v>0</v>
      </c>
      <c r="Y131" s="41">
        <f t="shared" si="192"/>
        <v>0</v>
      </c>
      <c r="Z131" s="41">
        <f t="shared" si="192"/>
        <v>0</v>
      </c>
      <c r="AA131" s="41">
        <f t="shared" si="192"/>
        <v>0</v>
      </c>
      <c r="AB131" s="41">
        <f t="shared" si="191"/>
        <v>0</v>
      </c>
      <c r="AC131" s="41">
        <f t="shared" si="191"/>
        <v>0</v>
      </c>
      <c r="AD131" s="41">
        <f t="shared" si="191"/>
        <v>0</v>
      </c>
      <c r="AE131" s="41">
        <f t="shared" si="191"/>
        <v>0</v>
      </c>
      <c r="AF131" s="41">
        <f t="shared" si="191"/>
        <v>0</v>
      </c>
      <c r="AG131" s="41">
        <f t="shared" si="191"/>
        <v>0</v>
      </c>
      <c r="AH131" s="131">
        <f t="shared" si="191"/>
        <v>0</v>
      </c>
      <c r="AI131" s="41">
        <f t="shared" ref="AI131:AK131" si="193">AI132+AI136</f>
        <v>0</v>
      </c>
      <c r="AJ131" s="41">
        <f t="shared" si="193"/>
        <v>0</v>
      </c>
      <c r="AK131" s="41">
        <f t="shared" si="193"/>
        <v>0</v>
      </c>
      <c r="AL131" s="41">
        <f t="shared" si="191"/>
        <v>0</v>
      </c>
      <c r="AM131" s="41">
        <f t="shared" si="191"/>
        <v>0</v>
      </c>
      <c r="AN131" s="41">
        <f t="shared" ref="AN131:AY131" si="194">AN132+AN136</f>
        <v>0</v>
      </c>
      <c r="AO131" s="41">
        <f t="shared" si="194"/>
        <v>0</v>
      </c>
      <c r="AP131" s="41">
        <f t="shared" si="194"/>
        <v>0</v>
      </c>
      <c r="AQ131" s="41">
        <f t="shared" si="194"/>
        <v>0</v>
      </c>
      <c r="AR131" s="41">
        <f t="shared" si="194"/>
        <v>0</v>
      </c>
      <c r="AS131" s="41">
        <f t="shared" si="194"/>
        <v>0</v>
      </c>
      <c r="AT131" s="131">
        <f t="shared" si="194"/>
        <v>0</v>
      </c>
      <c r="AU131" s="41">
        <f t="shared" si="194"/>
        <v>0</v>
      </c>
      <c r="AV131" s="41">
        <f t="shared" si="194"/>
        <v>0</v>
      </c>
      <c r="AW131" s="41">
        <f t="shared" si="194"/>
        <v>0</v>
      </c>
      <c r="AX131" s="41">
        <f t="shared" si="194"/>
        <v>0</v>
      </c>
      <c r="AY131" s="41">
        <f t="shared" si="194"/>
        <v>0</v>
      </c>
      <c r="AZ131" s="41">
        <f t="shared" ref="AZ131:BK131" si="195">AZ132+AZ136</f>
        <v>0</v>
      </c>
      <c r="BA131" s="41">
        <f t="shared" si="195"/>
        <v>0</v>
      </c>
      <c r="BB131" s="41">
        <f t="shared" si="195"/>
        <v>0</v>
      </c>
      <c r="BC131" s="41">
        <f t="shared" si="195"/>
        <v>0</v>
      </c>
      <c r="BD131" s="41">
        <f t="shared" si="195"/>
        <v>0</v>
      </c>
      <c r="BE131" s="41">
        <f t="shared" si="195"/>
        <v>0</v>
      </c>
      <c r="BF131" s="41">
        <f t="shared" si="195"/>
        <v>0</v>
      </c>
      <c r="BG131" s="41">
        <f t="shared" si="195"/>
        <v>0</v>
      </c>
      <c r="BH131" s="41">
        <f t="shared" si="195"/>
        <v>0</v>
      </c>
      <c r="BI131" s="41">
        <f t="shared" si="195"/>
        <v>0</v>
      </c>
      <c r="BJ131" s="41">
        <f t="shared" si="195"/>
        <v>0</v>
      </c>
      <c r="BK131" s="41">
        <f t="shared" si="195"/>
        <v>0</v>
      </c>
      <c r="BL131" s="59"/>
      <c r="BM131" s="63"/>
    </row>
    <row r="132" spans="1:65" s="28" customFormat="1" ht="47.25">
      <c r="A132" s="23" t="s">
        <v>431</v>
      </c>
      <c r="B132" s="30" t="s">
        <v>425</v>
      </c>
      <c r="C132" s="50"/>
      <c r="D132" s="130">
        <f t="shared" ref="D132:AM132" si="196">SUM(D133:D135)</f>
        <v>0</v>
      </c>
      <c r="E132" s="36">
        <f t="shared" si="196"/>
        <v>0</v>
      </c>
      <c r="F132" s="36">
        <f t="shared" si="196"/>
        <v>0</v>
      </c>
      <c r="G132" s="36">
        <f t="shared" si="196"/>
        <v>0</v>
      </c>
      <c r="H132" s="36">
        <f t="shared" si="196"/>
        <v>0</v>
      </c>
      <c r="I132" s="36">
        <f t="shared" si="196"/>
        <v>0</v>
      </c>
      <c r="J132" s="130">
        <f t="shared" si="196"/>
        <v>0</v>
      </c>
      <c r="K132" s="36">
        <f t="shared" si="196"/>
        <v>0</v>
      </c>
      <c r="L132" s="36">
        <f t="shared" si="196"/>
        <v>0</v>
      </c>
      <c r="M132" s="36">
        <f t="shared" si="196"/>
        <v>0</v>
      </c>
      <c r="N132" s="36">
        <f t="shared" si="196"/>
        <v>0</v>
      </c>
      <c r="O132" s="36">
        <f t="shared" si="196"/>
        <v>0</v>
      </c>
      <c r="P132" s="36">
        <f t="shared" ref="P132:AA132" si="197">SUM(P133:P135)</f>
        <v>0</v>
      </c>
      <c r="Q132" s="36">
        <f t="shared" si="197"/>
        <v>0</v>
      </c>
      <c r="R132" s="36">
        <f t="shared" si="197"/>
        <v>0</v>
      </c>
      <c r="S132" s="36">
        <f t="shared" si="197"/>
        <v>0</v>
      </c>
      <c r="T132" s="36">
        <f t="shared" si="197"/>
        <v>0</v>
      </c>
      <c r="U132" s="36">
        <f t="shared" si="197"/>
        <v>0</v>
      </c>
      <c r="V132" s="130">
        <f t="shared" si="197"/>
        <v>0</v>
      </c>
      <c r="W132" s="36">
        <f t="shared" si="197"/>
        <v>0</v>
      </c>
      <c r="X132" s="36">
        <f t="shared" si="197"/>
        <v>0</v>
      </c>
      <c r="Y132" s="36">
        <f t="shared" si="197"/>
        <v>0</v>
      </c>
      <c r="Z132" s="36">
        <f t="shared" si="197"/>
        <v>0</v>
      </c>
      <c r="AA132" s="36">
        <f t="shared" si="197"/>
        <v>0</v>
      </c>
      <c r="AB132" s="36">
        <f t="shared" si="196"/>
        <v>0</v>
      </c>
      <c r="AC132" s="36">
        <f t="shared" si="196"/>
        <v>0</v>
      </c>
      <c r="AD132" s="36">
        <f t="shared" si="196"/>
        <v>0</v>
      </c>
      <c r="AE132" s="36">
        <f t="shared" si="196"/>
        <v>0</v>
      </c>
      <c r="AF132" s="36">
        <f t="shared" si="196"/>
        <v>0</v>
      </c>
      <c r="AG132" s="36">
        <f t="shared" si="196"/>
        <v>0</v>
      </c>
      <c r="AH132" s="130">
        <f t="shared" si="196"/>
        <v>0</v>
      </c>
      <c r="AI132" s="36">
        <f t="shared" ref="AI132:AK132" si="198">SUM(AI133:AI135)</f>
        <v>0</v>
      </c>
      <c r="AJ132" s="36">
        <f t="shared" si="198"/>
        <v>0</v>
      </c>
      <c r="AK132" s="36">
        <f t="shared" si="198"/>
        <v>0</v>
      </c>
      <c r="AL132" s="36">
        <f t="shared" si="196"/>
        <v>0</v>
      </c>
      <c r="AM132" s="36">
        <f t="shared" si="196"/>
        <v>0</v>
      </c>
      <c r="AN132" s="36">
        <f t="shared" ref="AN132:AY132" si="199">SUM(AN133:AN135)</f>
        <v>0</v>
      </c>
      <c r="AO132" s="36">
        <f t="shared" si="199"/>
        <v>0</v>
      </c>
      <c r="AP132" s="36">
        <f t="shared" si="199"/>
        <v>0</v>
      </c>
      <c r="AQ132" s="36">
        <f t="shared" si="199"/>
        <v>0</v>
      </c>
      <c r="AR132" s="36">
        <f t="shared" si="199"/>
        <v>0</v>
      </c>
      <c r="AS132" s="36">
        <f t="shared" si="199"/>
        <v>0</v>
      </c>
      <c r="AT132" s="130">
        <f t="shared" si="199"/>
        <v>0</v>
      </c>
      <c r="AU132" s="36">
        <f t="shared" si="199"/>
        <v>0</v>
      </c>
      <c r="AV132" s="36">
        <f t="shared" si="199"/>
        <v>0</v>
      </c>
      <c r="AW132" s="36">
        <f t="shared" si="199"/>
        <v>0</v>
      </c>
      <c r="AX132" s="36">
        <f t="shared" si="199"/>
        <v>0</v>
      </c>
      <c r="AY132" s="36">
        <f t="shared" si="199"/>
        <v>0</v>
      </c>
      <c r="AZ132" s="36">
        <f t="shared" ref="AZ132:BK132" si="200">SUM(AZ133:AZ135)</f>
        <v>0</v>
      </c>
      <c r="BA132" s="36">
        <f t="shared" si="200"/>
        <v>0</v>
      </c>
      <c r="BB132" s="36">
        <f t="shared" si="200"/>
        <v>0</v>
      </c>
      <c r="BC132" s="36">
        <f t="shared" si="200"/>
        <v>0</v>
      </c>
      <c r="BD132" s="36">
        <f t="shared" si="200"/>
        <v>0</v>
      </c>
      <c r="BE132" s="36">
        <f t="shared" si="200"/>
        <v>0</v>
      </c>
      <c r="BF132" s="36">
        <f t="shared" si="200"/>
        <v>0</v>
      </c>
      <c r="BG132" s="36">
        <f t="shared" si="200"/>
        <v>0</v>
      </c>
      <c r="BH132" s="36">
        <f t="shared" si="200"/>
        <v>0</v>
      </c>
      <c r="BI132" s="36">
        <f t="shared" si="200"/>
        <v>0</v>
      </c>
      <c r="BJ132" s="36">
        <f t="shared" si="200"/>
        <v>0</v>
      </c>
      <c r="BK132" s="36">
        <f t="shared" si="200"/>
        <v>0</v>
      </c>
      <c r="BL132" s="60"/>
      <c r="BM132" s="64"/>
    </row>
    <row r="133" spans="1:65" s="39" customFormat="1">
      <c r="A133" s="32" t="s">
        <v>431</v>
      </c>
      <c r="B133" s="33" t="s">
        <v>388</v>
      </c>
      <c r="C133" s="40" t="s">
        <v>362</v>
      </c>
      <c r="D133" s="57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57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40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57" t="s">
        <v>362</v>
      </c>
      <c r="W133" s="40" t="s">
        <v>362</v>
      </c>
      <c r="X133" s="40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40" t="s">
        <v>362</v>
      </c>
      <c r="AF133" s="40" t="s">
        <v>362</v>
      </c>
      <c r="AG133" s="40" t="s">
        <v>362</v>
      </c>
      <c r="AH133" s="57" t="s">
        <v>362</v>
      </c>
      <c r="AI133" s="40" t="s">
        <v>362</v>
      </c>
      <c r="AJ133" s="40" t="s">
        <v>362</v>
      </c>
      <c r="AK133" s="40" t="s">
        <v>362</v>
      </c>
      <c r="AL133" s="40" t="s">
        <v>362</v>
      </c>
      <c r="AM133" s="40" t="s">
        <v>362</v>
      </c>
      <c r="AN133" s="40" t="s">
        <v>362</v>
      </c>
      <c r="AO133" s="40" t="s">
        <v>362</v>
      </c>
      <c r="AP133" s="40" t="s">
        <v>362</v>
      </c>
      <c r="AQ133" s="40" t="s">
        <v>362</v>
      </c>
      <c r="AR133" s="40" t="s">
        <v>362</v>
      </c>
      <c r="AS133" s="40" t="s">
        <v>362</v>
      </c>
      <c r="AT133" s="57" t="s">
        <v>362</v>
      </c>
      <c r="AU133" s="40" t="s">
        <v>362</v>
      </c>
      <c r="AV133" s="40" t="s">
        <v>362</v>
      </c>
      <c r="AW133" s="40" t="s">
        <v>362</v>
      </c>
      <c r="AX133" s="40" t="s">
        <v>362</v>
      </c>
      <c r="AY133" s="40" t="s">
        <v>362</v>
      </c>
      <c r="AZ133" s="40" t="s">
        <v>362</v>
      </c>
      <c r="BA133" s="40" t="s">
        <v>362</v>
      </c>
      <c r="BB133" s="40" t="s">
        <v>362</v>
      </c>
      <c r="BC133" s="40" t="s">
        <v>362</v>
      </c>
      <c r="BD133" s="40" t="s">
        <v>362</v>
      </c>
      <c r="BE133" s="40" t="s">
        <v>362</v>
      </c>
      <c r="BF133" s="40" t="s">
        <v>362</v>
      </c>
      <c r="BG133" s="40" t="s">
        <v>362</v>
      </c>
      <c r="BH133" s="40" t="s">
        <v>362</v>
      </c>
      <c r="BI133" s="40" t="s">
        <v>362</v>
      </c>
      <c r="BJ133" s="40" t="s">
        <v>362</v>
      </c>
      <c r="BK133" s="40" t="s">
        <v>362</v>
      </c>
      <c r="BL133" s="44"/>
      <c r="BM133" s="40" t="s">
        <v>362</v>
      </c>
    </row>
    <row r="134" spans="1:65" s="39" customFormat="1">
      <c r="A134" s="32" t="s">
        <v>431</v>
      </c>
      <c r="B134" s="33" t="s">
        <v>388</v>
      </c>
      <c r="C134" s="40" t="s">
        <v>362</v>
      </c>
      <c r="D134" s="57" t="s">
        <v>362</v>
      </c>
      <c r="E134" s="40" t="s">
        <v>362</v>
      </c>
      <c r="F134" s="40" t="s">
        <v>362</v>
      </c>
      <c r="G134" s="40" t="s">
        <v>362</v>
      </c>
      <c r="H134" s="40" t="s">
        <v>362</v>
      </c>
      <c r="I134" s="40" t="s">
        <v>362</v>
      </c>
      <c r="J134" s="57" t="s">
        <v>362</v>
      </c>
      <c r="K134" s="40" t="s">
        <v>362</v>
      </c>
      <c r="L134" s="40" t="s">
        <v>362</v>
      </c>
      <c r="M134" s="40" t="s">
        <v>362</v>
      </c>
      <c r="N134" s="40" t="s">
        <v>362</v>
      </c>
      <c r="O134" s="40" t="s">
        <v>362</v>
      </c>
      <c r="P134" s="40" t="s">
        <v>362</v>
      </c>
      <c r="Q134" s="40" t="s">
        <v>362</v>
      </c>
      <c r="R134" s="40" t="s">
        <v>362</v>
      </c>
      <c r="S134" s="40" t="s">
        <v>362</v>
      </c>
      <c r="T134" s="40" t="s">
        <v>362</v>
      </c>
      <c r="U134" s="40" t="s">
        <v>362</v>
      </c>
      <c r="V134" s="57" t="s">
        <v>362</v>
      </c>
      <c r="W134" s="40" t="s">
        <v>362</v>
      </c>
      <c r="X134" s="40" t="s">
        <v>362</v>
      </c>
      <c r="Y134" s="40" t="s">
        <v>362</v>
      </c>
      <c r="Z134" s="40" t="s">
        <v>362</v>
      </c>
      <c r="AA134" s="40" t="s">
        <v>362</v>
      </c>
      <c r="AB134" s="40" t="s">
        <v>362</v>
      </c>
      <c r="AC134" s="40" t="s">
        <v>362</v>
      </c>
      <c r="AD134" s="40" t="s">
        <v>362</v>
      </c>
      <c r="AE134" s="40" t="s">
        <v>362</v>
      </c>
      <c r="AF134" s="40" t="s">
        <v>362</v>
      </c>
      <c r="AG134" s="40" t="s">
        <v>362</v>
      </c>
      <c r="AH134" s="57" t="s">
        <v>362</v>
      </c>
      <c r="AI134" s="40" t="s">
        <v>362</v>
      </c>
      <c r="AJ134" s="40" t="s">
        <v>362</v>
      </c>
      <c r="AK134" s="40" t="s">
        <v>362</v>
      </c>
      <c r="AL134" s="40" t="s">
        <v>362</v>
      </c>
      <c r="AM134" s="40" t="s">
        <v>362</v>
      </c>
      <c r="AN134" s="40" t="s">
        <v>362</v>
      </c>
      <c r="AO134" s="40" t="s">
        <v>362</v>
      </c>
      <c r="AP134" s="40" t="s">
        <v>362</v>
      </c>
      <c r="AQ134" s="40" t="s">
        <v>362</v>
      </c>
      <c r="AR134" s="40" t="s">
        <v>362</v>
      </c>
      <c r="AS134" s="40" t="s">
        <v>362</v>
      </c>
      <c r="AT134" s="57" t="s">
        <v>362</v>
      </c>
      <c r="AU134" s="40" t="s">
        <v>362</v>
      </c>
      <c r="AV134" s="40" t="s">
        <v>362</v>
      </c>
      <c r="AW134" s="40" t="s">
        <v>362</v>
      </c>
      <c r="AX134" s="40" t="s">
        <v>362</v>
      </c>
      <c r="AY134" s="40" t="s">
        <v>362</v>
      </c>
      <c r="AZ134" s="40" t="s">
        <v>362</v>
      </c>
      <c r="BA134" s="40" t="s">
        <v>362</v>
      </c>
      <c r="BB134" s="40" t="s">
        <v>362</v>
      </c>
      <c r="BC134" s="40" t="s">
        <v>362</v>
      </c>
      <c r="BD134" s="40" t="s">
        <v>362</v>
      </c>
      <c r="BE134" s="40" t="s">
        <v>362</v>
      </c>
      <c r="BF134" s="40" t="s">
        <v>362</v>
      </c>
      <c r="BG134" s="40" t="s">
        <v>362</v>
      </c>
      <c r="BH134" s="40" t="s">
        <v>362</v>
      </c>
      <c r="BI134" s="40" t="s">
        <v>362</v>
      </c>
      <c r="BJ134" s="40" t="s">
        <v>362</v>
      </c>
      <c r="BK134" s="40" t="s">
        <v>362</v>
      </c>
      <c r="BL134" s="44"/>
      <c r="BM134" s="40" t="s">
        <v>362</v>
      </c>
    </row>
    <row r="135" spans="1:65" s="39" customFormat="1">
      <c r="A135" s="32" t="s">
        <v>0</v>
      </c>
      <c r="B135" s="32" t="s">
        <v>0</v>
      </c>
      <c r="C135" s="40" t="s">
        <v>362</v>
      </c>
      <c r="D135" s="57" t="s">
        <v>362</v>
      </c>
      <c r="E135" s="40" t="s">
        <v>362</v>
      </c>
      <c r="F135" s="40" t="s">
        <v>362</v>
      </c>
      <c r="G135" s="40" t="s">
        <v>362</v>
      </c>
      <c r="H135" s="40" t="s">
        <v>362</v>
      </c>
      <c r="I135" s="40" t="s">
        <v>362</v>
      </c>
      <c r="J135" s="57" t="s">
        <v>362</v>
      </c>
      <c r="K135" s="40" t="s">
        <v>362</v>
      </c>
      <c r="L135" s="40" t="s">
        <v>362</v>
      </c>
      <c r="M135" s="40" t="s">
        <v>362</v>
      </c>
      <c r="N135" s="40" t="s">
        <v>362</v>
      </c>
      <c r="O135" s="40" t="s">
        <v>362</v>
      </c>
      <c r="P135" s="40" t="s">
        <v>362</v>
      </c>
      <c r="Q135" s="40" t="s">
        <v>362</v>
      </c>
      <c r="R135" s="40" t="s">
        <v>362</v>
      </c>
      <c r="S135" s="40" t="s">
        <v>362</v>
      </c>
      <c r="T135" s="40" t="s">
        <v>362</v>
      </c>
      <c r="U135" s="40" t="s">
        <v>362</v>
      </c>
      <c r="V135" s="57" t="s">
        <v>362</v>
      </c>
      <c r="W135" s="40" t="s">
        <v>362</v>
      </c>
      <c r="X135" s="40" t="s">
        <v>362</v>
      </c>
      <c r="Y135" s="40" t="s">
        <v>362</v>
      </c>
      <c r="Z135" s="40" t="s">
        <v>362</v>
      </c>
      <c r="AA135" s="40" t="s">
        <v>362</v>
      </c>
      <c r="AB135" s="40" t="s">
        <v>362</v>
      </c>
      <c r="AC135" s="40" t="s">
        <v>362</v>
      </c>
      <c r="AD135" s="40" t="s">
        <v>362</v>
      </c>
      <c r="AE135" s="40" t="s">
        <v>362</v>
      </c>
      <c r="AF135" s="40" t="s">
        <v>362</v>
      </c>
      <c r="AG135" s="40" t="s">
        <v>362</v>
      </c>
      <c r="AH135" s="57" t="s">
        <v>362</v>
      </c>
      <c r="AI135" s="40" t="s">
        <v>362</v>
      </c>
      <c r="AJ135" s="40" t="s">
        <v>362</v>
      </c>
      <c r="AK135" s="40" t="s">
        <v>362</v>
      </c>
      <c r="AL135" s="40" t="s">
        <v>362</v>
      </c>
      <c r="AM135" s="40" t="s">
        <v>362</v>
      </c>
      <c r="AN135" s="40" t="s">
        <v>362</v>
      </c>
      <c r="AO135" s="40" t="s">
        <v>362</v>
      </c>
      <c r="AP135" s="40" t="s">
        <v>362</v>
      </c>
      <c r="AQ135" s="40" t="s">
        <v>362</v>
      </c>
      <c r="AR135" s="40" t="s">
        <v>362</v>
      </c>
      <c r="AS135" s="40" t="s">
        <v>362</v>
      </c>
      <c r="AT135" s="57" t="s">
        <v>362</v>
      </c>
      <c r="AU135" s="40" t="s">
        <v>362</v>
      </c>
      <c r="AV135" s="40" t="s">
        <v>362</v>
      </c>
      <c r="AW135" s="40" t="s">
        <v>362</v>
      </c>
      <c r="AX135" s="40" t="s">
        <v>362</v>
      </c>
      <c r="AY135" s="40" t="s">
        <v>362</v>
      </c>
      <c r="AZ135" s="40" t="s">
        <v>362</v>
      </c>
      <c r="BA135" s="40" t="s">
        <v>362</v>
      </c>
      <c r="BB135" s="40" t="s">
        <v>362</v>
      </c>
      <c r="BC135" s="40" t="s">
        <v>362</v>
      </c>
      <c r="BD135" s="40" t="s">
        <v>362</v>
      </c>
      <c r="BE135" s="40" t="s">
        <v>362</v>
      </c>
      <c r="BF135" s="40" t="s">
        <v>362</v>
      </c>
      <c r="BG135" s="40" t="s">
        <v>362</v>
      </c>
      <c r="BH135" s="40" t="s">
        <v>362</v>
      </c>
      <c r="BI135" s="40" t="s">
        <v>362</v>
      </c>
      <c r="BJ135" s="40" t="s">
        <v>362</v>
      </c>
      <c r="BK135" s="40" t="s">
        <v>362</v>
      </c>
      <c r="BL135" s="44"/>
      <c r="BM135" s="40" t="s">
        <v>362</v>
      </c>
    </row>
    <row r="136" spans="1:65" s="28" customFormat="1" ht="47.25">
      <c r="A136" s="23" t="s">
        <v>432</v>
      </c>
      <c r="B136" s="30" t="s">
        <v>426</v>
      </c>
      <c r="C136" s="50"/>
      <c r="D136" s="130">
        <f t="shared" ref="D136:AM136" si="201">SUM(D137:D139)</f>
        <v>0</v>
      </c>
      <c r="E136" s="36">
        <f t="shared" si="201"/>
        <v>0</v>
      </c>
      <c r="F136" s="36">
        <f t="shared" si="201"/>
        <v>0</v>
      </c>
      <c r="G136" s="36">
        <f t="shared" si="201"/>
        <v>0</v>
      </c>
      <c r="H136" s="36">
        <f t="shared" si="201"/>
        <v>0</v>
      </c>
      <c r="I136" s="36">
        <f t="shared" si="201"/>
        <v>0</v>
      </c>
      <c r="J136" s="130">
        <f t="shared" si="201"/>
        <v>0</v>
      </c>
      <c r="K136" s="36">
        <f t="shared" si="201"/>
        <v>0</v>
      </c>
      <c r="L136" s="36">
        <f t="shared" si="201"/>
        <v>0</v>
      </c>
      <c r="M136" s="36">
        <f t="shared" si="201"/>
        <v>0</v>
      </c>
      <c r="N136" s="36">
        <f t="shared" si="201"/>
        <v>0</v>
      </c>
      <c r="O136" s="36">
        <f t="shared" si="201"/>
        <v>0</v>
      </c>
      <c r="P136" s="36">
        <f t="shared" ref="P136:AA136" si="202">SUM(P137:P139)</f>
        <v>0</v>
      </c>
      <c r="Q136" s="36">
        <f t="shared" si="202"/>
        <v>0</v>
      </c>
      <c r="R136" s="36">
        <f t="shared" si="202"/>
        <v>0</v>
      </c>
      <c r="S136" s="36">
        <f t="shared" si="202"/>
        <v>0</v>
      </c>
      <c r="T136" s="36">
        <f t="shared" si="202"/>
        <v>0</v>
      </c>
      <c r="U136" s="36">
        <f t="shared" si="202"/>
        <v>0</v>
      </c>
      <c r="V136" s="130">
        <f t="shared" si="202"/>
        <v>0</v>
      </c>
      <c r="W136" s="36">
        <f t="shared" si="202"/>
        <v>0</v>
      </c>
      <c r="X136" s="36">
        <f t="shared" si="202"/>
        <v>0</v>
      </c>
      <c r="Y136" s="36">
        <f t="shared" si="202"/>
        <v>0</v>
      </c>
      <c r="Z136" s="36">
        <f t="shared" si="202"/>
        <v>0</v>
      </c>
      <c r="AA136" s="36">
        <f t="shared" si="202"/>
        <v>0</v>
      </c>
      <c r="AB136" s="36">
        <f t="shared" si="201"/>
        <v>0</v>
      </c>
      <c r="AC136" s="36">
        <f t="shared" si="201"/>
        <v>0</v>
      </c>
      <c r="AD136" s="36">
        <f t="shared" si="201"/>
        <v>0</v>
      </c>
      <c r="AE136" s="36">
        <f t="shared" si="201"/>
        <v>0</v>
      </c>
      <c r="AF136" s="36">
        <f t="shared" si="201"/>
        <v>0</v>
      </c>
      <c r="AG136" s="36">
        <f t="shared" si="201"/>
        <v>0</v>
      </c>
      <c r="AH136" s="130">
        <f t="shared" si="201"/>
        <v>0</v>
      </c>
      <c r="AI136" s="36">
        <f t="shared" ref="AI136:AK136" si="203">SUM(AI137:AI139)</f>
        <v>0</v>
      </c>
      <c r="AJ136" s="36">
        <f t="shared" si="203"/>
        <v>0</v>
      </c>
      <c r="AK136" s="36">
        <f t="shared" si="203"/>
        <v>0</v>
      </c>
      <c r="AL136" s="36">
        <f t="shared" si="201"/>
        <v>0</v>
      </c>
      <c r="AM136" s="36">
        <f t="shared" si="201"/>
        <v>0</v>
      </c>
      <c r="AN136" s="36">
        <f t="shared" ref="AN136:AY136" si="204">SUM(AN137:AN139)</f>
        <v>0</v>
      </c>
      <c r="AO136" s="36">
        <f t="shared" si="204"/>
        <v>0</v>
      </c>
      <c r="AP136" s="36">
        <f t="shared" si="204"/>
        <v>0</v>
      </c>
      <c r="AQ136" s="36">
        <f t="shared" si="204"/>
        <v>0</v>
      </c>
      <c r="AR136" s="36">
        <f t="shared" si="204"/>
        <v>0</v>
      </c>
      <c r="AS136" s="36">
        <f t="shared" si="204"/>
        <v>0</v>
      </c>
      <c r="AT136" s="130">
        <f t="shared" si="204"/>
        <v>0</v>
      </c>
      <c r="AU136" s="36">
        <f t="shared" si="204"/>
        <v>0</v>
      </c>
      <c r="AV136" s="36">
        <f t="shared" si="204"/>
        <v>0</v>
      </c>
      <c r="AW136" s="36">
        <f t="shared" si="204"/>
        <v>0</v>
      </c>
      <c r="AX136" s="36">
        <f t="shared" si="204"/>
        <v>0</v>
      </c>
      <c r="AY136" s="36">
        <f t="shared" si="204"/>
        <v>0</v>
      </c>
      <c r="AZ136" s="36">
        <f t="shared" ref="AZ136:BK136" si="205">SUM(AZ137:AZ139)</f>
        <v>0</v>
      </c>
      <c r="BA136" s="36">
        <f t="shared" si="205"/>
        <v>0</v>
      </c>
      <c r="BB136" s="36">
        <f t="shared" si="205"/>
        <v>0</v>
      </c>
      <c r="BC136" s="36">
        <f t="shared" si="205"/>
        <v>0</v>
      </c>
      <c r="BD136" s="36">
        <f t="shared" si="205"/>
        <v>0</v>
      </c>
      <c r="BE136" s="36">
        <f t="shared" si="205"/>
        <v>0</v>
      </c>
      <c r="BF136" s="36">
        <f t="shared" si="205"/>
        <v>0</v>
      </c>
      <c r="BG136" s="36">
        <f t="shared" si="205"/>
        <v>0</v>
      </c>
      <c r="BH136" s="36">
        <f t="shared" si="205"/>
        <v>0</v>
      </c>
      <c r="BI136" s="36">
        <f t="shared" si="205"/>
        <v>0</v>
      </c>
      <c r="BJ136" s="36">
        <f t="shared" si="205"/>
        <v>0</v>
      </c>
      <c r="BK136" s="36">
        <f t="shared" si="205"/>
        <v>0</v>
      </c>
      <c r="BL136" s="60"/>
      <c r="BM136" s="64"/>
    </row>
    <row r="137" spans="1:65" s="39" customFormat="1">
      <c r="A137" s="32" t="s">
        <v>432</v>
      </c>
      <c r="B137" s="33" t="s">
        <v>388</v>
      </c>
      <c r="C137" s="40" t="s">
        <v>362</v>
      </c>
      <c r="D137" s="57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57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40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57" t="s">
        <v>362</v>
      </c>
      <c r="W137" s="40" t="s">
        <v>362</v>
      </c>
      <c r="X137" s="40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40" t="s">
        <v>362</v>
      </c>
      <c r="AF137" s="40" t="s">
        <v>362</v>
      </c>
      <c r="AG137" s="40" t="s">
        <v>362</v>
      </c>
      <c r="AH137" s="57" t="s">
        <v>362</v>
      </c>
      <c r="AI137" s="40" t="s">
        <v>362</v>
      </c>
      <c r="AJ137" s="40" t="s">
        <v>362</v>
      </c>
      <c r="AK137" s="40" t="s">
        <v>362</v>
      </c>
      <c r="AL137" s="40" t="s">
        <v>362</v>
      </c>
      <c r="AM137" s="40" t="s">
        <v>362</v>
      </c>
      <c r="AN137" s="40" t="s">
        <v>362</v>
      </c>
      <c r="AO137" s="40" t="s">
        <v>362</v>
      </c>
      <c r="AP137" s="40" t="s">
        <v>362</v>
      </c>
      <c r="AQ137" s="40" t="s">
        <v>362</v>
      </c>
      <c r="AR137" s="40" t="s">
        <v>362</v>
      </c>
      <c r="AS137" s="40" t="s">
        <v>362</v>
      </c>
      <c r="AT137" s="57" t="s">
        <v>362</v>
      </c>
      <c r="AU137" s="40" t="s">
        <v>362</v>
      </c>
      <c r="AV137" s="40" t="s">
        <v>362</v>
      </c>
      <c r="AW137" s="40" t="s">
        <v>362</v>
      </c>
      <c r="AX137" s="40" t="s">
        <v>362</v>
      </c>
      <c r="AY137" s="40" t="s">
        <v>362</v>
      </c>
      <c r="AZ137" s="40" t="s">
        <v>362</v>
      </c>
      <c r="BA137" s="40" t="s">
        <v>362</v>
      </c>
      <c r="BB137" s="40" t="s">
        <v>362</v>
      </c>
      <c r="BC137" s="40" t="s">
        <v>362</v>
      </c>
      <c r="BD137" s="40" t="s">
        <v>362</v>
      </c>
      <c r="BE137" s="40" t="s">
        <v>362</v>
      </c>
      <c r="BF137" s="40" t="s">
        <v>362</v>
      </c>
      <c r="BG137" s="40" t="s">
        <v>362</v>
      </c>
      <c r="BH137" s="40" t="s">
        <v>362</v>
      </c>
      <c r="BI137" s="40" t="s">
        <v>362</v>
      </c>
      <c r="BJ137" s="40" t="s">
        <v>362</v>
      </c>
      <c r="BK137" s="40" t="s">
        <v>362</v>
      </c>
      <c r="BL137" s="44"/>
      <c r="BM137" s="40" t="s">
        <v>362</v>
      </c>
    </row>
    <row r="138" spans="1:65" s="39" customFormat="1">
      <c r="A138" s="32" t="s">
        <v>432</v>
      </c>
      <c r="B138" s="33" t="s">
        <v>388</v>
      </c>
      <c r="C138" s="40" t="s">
        <v>362</v>
      </c>
      <c r="D138" s="57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57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40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57" t="s">
        <v>362</v>
      </c>
      <c r="W138" s="40" t="s">
        <v>362</v>
      </c>
      <c r="X138" s="40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40" t="s">
        <v>362</v>
      </c>
      <c r="AF138" s="40" t="s">
        <v>362</v>
      </c>
      <c r="AG138" s="40" t="s">
        <v>362</v>
      </c>
      <c r="AH138" s="57" t="s">
        <v>362</v>
      </c>
      <c r="AI138" s="40" t="s">
        <v>362</v>
      </c>
      <c r="AJ138" s="40" t="s">
        <v>362</v>
      </c>
      <c r="AK138" s="40" t="s">
        <v>362</v>
      </c>
      <c r="AL138" s="40" t="s">
        <v>362</v>
      </c>
      <c r="AM138" s="40" t="s">
        <v>362</v>
      </c>
      <c r="AN138" s="40" t="s">
        <v>362</v>
      </c>
      <c r="AO138" s="40" t="s">
        <v>362</v>
      </c>
      <c r="AP138" s="40" t="s">
        <v>362</v>
      </c>
      <c r="AQ138" s="40" t="s">
        <v>362</v>
      </c>
      <c r="AR138" s="40" t="s">
        <v>362</v>
      </c>
      <c r="AS138" s="40" t="s">
        <v>362</v>
      </c>
      <c r="AT138" s="57" t="s">
        <v>362</v>
      </c>
      <c r="AU138" s="40" t="s">
        <v>362</v>
      </c>
      <c r="AV138" s="40" t="s">
        <v>362</v>
      </c>
      <c r="AW138" s="40" t="s">
        <v>362</v>
      </c>
      <c r="AX138" s="40" t="s">
        <v>362</v>
      </c>
      <c r="AY138" s="40" t="s">
        <v>362</v>
      </c>
      <c r="AZ138" s="40" t="s">
        <v>362</v>
      </c>
      <c r="BA138" s="40" t="s">
        <v>362</v>
      </c>
      <c r="BB138" s="40" t="s">
        <v>362</v>
      </c>
      <c r="BC138" s="40" t="s">
        <v>362</v>
      </c>
      <c r="BD138" s="40" t="s">
        <v>362</v>
      </c>
      <c r="BE138" s="40" t="s">
        <v>362</v>
      </c>
      <c r="BF138" s="40" t="s">
        <v>362</v>
      </c>
      <c r="BG138" s="40" t="s">
        <v>362</v>
      </c>
      <c r="BH138" s="40" t="s">
        <v>362</v>
      </c>
      <c r="BI138" s="40" t="s">
        <v>362</v>
      </c>
      <c r="BJ138" s="40" t="s">
        <v>362</v>
      </c>
      <c r="BK138" s="40" t="s">
        <v>362</v>
      </c>
      <c r="BL138" s="44"/>
      <c r="BM138" s="40" t="s">
        <v>362</v>
      </c>
    </row>
    <row r="139" spans="1:65" s="39" customFormat="1">
      <c r="A139" s="32" t="s">
        <v>0</v>
      </c>
      <c r="B139" s="32" t="s">
        <v>0</v>
      </c>
      <c r="C139" s="40" t="s">
        <v>362</v>
      </c>
      <c r="D139" s="57" t="s">
        <v>362</v>
      </c>
      <c r="E139" s="40" t="s">
        <v>362</v>
      </c>
      <c r="F139" s="40" t="s">
        <v>362</v>
      </c>
      <c r="G139" s="40" t="s">
        <v>362</v>
      </c>
      <c r="H139" s="40" t="s">
        <v>362</v>
      </c>
      <c r="I139" s="40" t="s">
        <v>362</v>
      </c>
      <c r="J139" s="57" t="s">
        <v>362</v>
      </c>
      <c r="K139" s="40" t="s">
        <v>362</v>
      </c>
      <c r="L139" s="40" t="s">
        <v>362</v>
      </c>
      <c r="M139" s="40" t="s">
        <v>362</v>
      </c>
      <c r="N139" s="40" t="s">
        <v>362</v>
      </c>
      <c r="O139" s="40" t="s">
        <v>362</v>
      </c>
      <c r="P139" s="40" t="s">
        <v>362</v>
      </c>
      <c r="Q139" s="40" t="s">
        <v>362</v>
      </c>
      <c r="R139" s="40" t="s">
        <v>362</v>
      </c>
      <c r="S139" s="40" t="s">
        <v>362</v>
      </c>
      <c r="T139" s="40" t="s">
        <v>362</v>
      </c>
      <c r="U139" s="40" t="s">
        <v>362</v>
      </c>
      <c r="V139" s="57" t="s">
        <v>362</v>
      </c>
      <c r="W139" s="40" t="s">
        <v>362</v>
      </c>
      <c r="X139" s="40" t="s">
        <v>362</v>
      </c>
      <c r="Y139" s="40" t="s">
        <v>362</v>
      </c>
      <c r="Z139" s="40" t="s">
        <v>362</v>
      </c>
      <c r="AA139" s="40" t="s">
        <v>362</v>
      </c>
      <c r="AB139" s="40" t="s">
        <v>362</v>
      </c>
      <c r="AC139" s="40" t="s">
        <v>362</v>
      </c>
      <c r="AD139" s="40" t="s">
        <v>362</v>
      </c>
      <c r="AE139" s="40" t="s">
        <v>362</v>
      </c>
      <c r="AF139" s="40" t="s">
        <v>362</v>
      </c>
      <c r="AG139" s="40" t="s">
        <v>362</v>
      </c>
      <c r="AH139" s="57" t="s">
        <v>362</v>
      </c>
      <c r="AI139" s="40" t="s">
        <v>362</v>
      </c>
      <c r="AJ139" s="40" t="s">
        <v>362</v>
      </c>
      <c r="AK139" s="40" t="s">
        <v>362</v>
      </c>
      <c r="AL139" s="40" t="s">
        <v>362</v>
      </c>
      <c r="AM139" s="40" t="s">
        <v>362</v>
      </c>
      <c r="AN139" s="40" t="s">
        <v>362</v>
      </c>
      <c r="AO139" s="40" t="s">
        <v>362</v>
      </c>
      <c r="AP139" s="40" t="s">
        <v>362</v>
      </c>
      <c r="AQ139" s="40" t="s">
        <v>362</v>
      </c>
      <c r="AR139" s="40" t="s">
        <v>362</v>
      </c>
      <c r="AS139" s="40" t="s">
        <v>362</v>
      </c>
      <c r="AT139" s="57" t="s">
        <v>362</v>
      </c>
      <c r="AU139" s="40" t="s">
        <v>362</v>
      </c>
      <c r="AV139" s="40" t="s">
        <v>362</v>
      </c>
      <c r="AW139" s="40" t="s">
        <v>362</v>
      </c>
      <c r="AX139" s="40" t="s">
        <v>362</v>
      </c>
      <c r="AY139" s="40" t="s">
        <v>362</v>
      </c>
      <c r="AZ139" s="40" t="s">
        <v>362</v>
      </c>
      <c r="BA139" s="40" t="s">
        <v>362</v>
      </c>
      <c r="BB139" s="40" t="s">
        <v>362</v>
      </c>
      <c r="BC139" s="40" t="s">
        <v>362</v>
      </c>
      <c r="BD139" s="40" t="s">
        <v>362</v>
      </c>
      <c r="BE139" s="40" t="s">
        <v>362</v>
      </c>
      <c r="BF139" s="40" t="s">
        <v>362</v>
      </c>
      <c r="BG139" s="40" t="s">
        <v>362</v>
      </c>
      <c r="BH139" s="40" t="s">
        <v>362</v>
      </c>
      <c r="BI139" s="40" t="s">
        <v>362</v>
      </c>
      <c r="BJ139" s="40" t="s">
        <v>362</v>
      </c>
      <c r="BK139" s="40" t="s">
        <v>362</v>
      </c>
      <c r="BL139" s="44"/>
      <c r="BM139" s="40" t="s">
        <v>362</v>
      </c>
    </row>
    <row r="140" spans="1:65" s="27" customFormat="1" ht="31.5">
      <c r="A140" s="37" t="s">
        <v>433</v>
      </c>
      <c r="B140" s="26" t="s">
        <v>427</v>
      </c>
      <c r="C140" s="49"/>
      <c r="D140" s="131">
        <f t="shared" ref="D140:AI140" si="206">SUM(D141:D143)</f>
        <v>0</v>
      </c>
      <c r="E140" s="41">
        <f t="shared" si="206"/>
        <v>0</v>
      </c>
      <c r="F140" s="41">
        <f t="shared" si="206"/>
        <v>0</v>
      </c>
      <c r="G140" s="41">
        <f t="shared" si="206"/>
        <v>0</v>
      </c>
      <c r="H140" s="41">
        <f t="shared" si="206"/>
        <v>0</v>
      </c>
      <c r="I140" s="41">
        <f t="shared" si="206"/>
        <v>0</v>
      </c>
      <c r="J140" s="131">
        <f t="shared" si="206"/>
        <v>0</v>
      </c>
      <c r="K140" s="41">
        <f t="shared" si="206"/>
        <v>0</v>
      </c>
      <c r="L140" s="41">
        <f t="shared" si="206"/>
        <v>0</v>
      </c>
      <c r="M140" s="41">
        <f t="shared" si="206"/>
        <v>0</v>
      </c>
      <c r="N140" s="41">
        <f t="shared" si="206"/>
        <v>0</v>
      </c>
      <c r="O140" s="41">
        <f t="shared" si="206"/>
        <v>0</v>
      </c>
      <c r="P140" s="41">
        <f t="shared" si="206"/>
        <v>0</v>
      </c>
      <c r="Q140" s="41">
        <f t="shared" si="206"/>
        <v>0</v>
      </c>
      <c r="R140" s="41">
        <f t="shared" si="206"/>
        <v>0</v>
      </c>
      <c r="S140" s="41">
        <f t="shared" si="206"/>
        <v>0</v>
      </c>
      <c r="T140" s="41">
        <f t="shared" si="206"/>
        <v>0</v>
      </c>
      <c r="U140" s="41">
        <f t="shared" si="206"/>
        <v>0</v>
      </c>
      <c r="V140" s="131">
        <f t="shared" si="206"/>
        <v>0</v>
      </c>
      <c r="W140" s="41">
        <f t="shared" si="206"/>
        <v>0</v>
      </c>
      <c r="X140" s="41">
        <f t="shared" si="206"/>
        <v>0</v>
      </c>
      <c r="Y140" s="41">
        <f t="shared" si="206"/>
        <v>0</v>
      </c>
      <c r="Z140" s="41">
        <f t="shared" si="206"/>
        <v>0</v>
      </c>
      <c r="AA140" s="41">
        <f t="shared" si="206"/>
        <v>0</v>
      </c>
      <c r="AB140" s="41">
        <f t="shared" si="206"/>
        <v>0</v>
      </c>
      <c r="AC140" s="41">
        <f t="shared" si="206"/>
        <v>0</v>
      </c>
      <c r="AD140" s="41">
        <f t="shared" si="206"/>
        <v>0</v>
      </c>
      <c r="AE140" s="41">
        <f t="shared" si="206"/>
        <v>0</v>
      </c>
      <c r="AF140" s="41">
        <f t="shared" si="206"/>
        <v>0</v>
      </c>
      <c r="AG140" s="41">
        <f t="shared" si="206"/>
        <v>0</v>
      </c>
      <c r="AH140" s="131">
        <f t="shared" si="206"/>
        <v>0</v>
      </c>
      <c r="AI140" s="41">
        <f t="shared" si="206"/>
        <v>0</v>
      </c>
      <c r="AJ140" s="41">
        <f t="shared" ref="AJ140:BK140" si="207">SUM(AJ141:AJ143)</f>
        <v>0</v>
      </c>
      <c r="AK140" s="41">
        <f t="shared" si="207"/>
        <v>0</v>
      </c>
      <c r="AL140" s="41">
        <f t="shared" si="207"/>
        <v>0</v>
      </c>
      <c r="AM140" s="41">
        <f t="shared" si="207"/>
        <v>0</v>
      </c>
      <c r="AN140" s="41">
        <f t="shared" si="207"/>
        <v>0</v>
      </c>
      <c r="AO140" s="41">
        <f t="shared" si="207"/>
        <v>0</v>
      </c>
      <c r="AP140" s="41">
        <f t="shared" si="207"/>
        <v>0</v>
      </c>
      <c r="AQ140" s="41">
        <f t="shared" si="207"/>
        <v>0</v>
      </c>
      <c r="AR140" s="41">
        <f t="shared" si="207"/>
        <v>0</v>
      </c>
      <c r="AS140" s="41">
        <f t="shared" si="207"/>
        <v>0</v>
      </c>
      <c r="AT140" s="131">
        <f t="shared" si="207"/>
        <v>0</v>
      </c>
      <c r="AU140" s="41">
        <f t="shared" si="207"/>
        <v>0</v>
      </c>
      <c r="AV140" s="41">
        <f t="shared" si="207"/>
        <v>0</v>
      </c>
      <c r="AW140" s="41">
        <f t="shared" si="207"/>
        <v>0</v>
      </c>
      <c r="AX140" s="41">
        <f t="shared" si="207"/>
        <v>0</v>
      </c>
      <c r="AY140" s="41">
        <f t="shared" si="207"/>
        <v>0</v>
      </c>
      <c r="AZ140" s="41">
        <f t="shared" si="207"/>
        <v>0</v>
      </c>
      <c r="BA140" s="41">
        <f t="shared" si="207"/>
        <v>0</v>
      </c>
      <c r="BB140" s="41">
        <f t="shared" si="207"/>
        <v>0</v>
      </c>
      <c r="BC140" s="41">
        <f t="shared" si="207"/>
        <v>0</v>
      </c>
      <c r="BD140" s="41">
        <f t="shared" si="207"/>
        <v>0</v>
      </c>
      <c r="BE140" s="41">
        <f t="shared" si="207"/>
        <v>0</v>
      </c>
      <c r="BF140" s="41">
        <f t="shared" si="207"/>
        <v>0</v>
      </c>
      <c r="BG140" s="41">
        <f t="shared" si="207"/>
        <v>0</v>
      </c>
      <c r="BH140" s="41">
        <f t="shared" si="207"/>
        <v>0</v>
      </c>
      <c r="BI140" s="41">
        <f t="shared" si="207"/>
        <v>0</v>
      </c>
      <c r="BJ140" s="41">
        <f t="shared" si="207"/>
        <v>0</v>
      </c>
      <c r="BK140" s="41">
        <f t="shared" si="207"/>
        <v>0</v>
      </c>
      <c r="BL140" s="59"/>
      <c r="BM140" s="63"/>
    </row>
    <row r="141" spans="1:65" s="39" customFormat="1">
      <c r="A141" s="32" t="s">
        <v>433</v>
      </c>
      <c r="B141" s="33" t="s">
        <v>388</v>
      </c>
      <c r="C141" s="40" t="s">
        <v>362</v>
      </c>
      <c r="D141" s="57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57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40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57" t="s">
        <v>362</v>
      </c>
      <c r="W141" s="40" t="s">
        <v>362</v>
      </c>
      <c r="X141" s="40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40" t="s">
        <v>362</v>
      </c>
      <c r="AF141" s="40" t="s">
        <v>362</v>
      </c>
      <c r="AG141" s="40" t="s">
        <v>362</v>
      </c>
      <c r="AH141" s="57" t="s">
        <v>362</v>
      </c>
      <c r="AI141" s="40" t="s">
        <v>362</v>
      </c>
      <c r="AJ141" s="40" t="s">
        <v>362</v>
      </c>
      <c r="AK141" s="40" t="s">
        <v>362</v>
      </c>
      <c r="AL141" s="40" t="s">
        <v>362</v>
      </c>
      <c r="AM141" s="40" t="s">
        <v>362</v>
      </c>
      <c r="AN141" s="40" t="s">
        <v>362</v>
      </c>
      <c r="AO141" s="40" t="s">
        <v>362</v>
      </c>
      <c r="AP141" s="40" t="s">
        <v>362</v>
      </c>
      <c r="AQ141" s="40" t="s">
        <v>362</v>
      </c>
      <c r="AR141" s="40" t="s">
        <v>362</v>
      </c>
      <c r="AS141" s="40" t="s">
        <v>362</v>
      </c>
      <c r="AT141" s="57" t="s">
        <v>362</v>
      </c>
      <c r="AU141" s="40" t="s">
        <v>362</v>
      </c>
      <c r="AV141" s="40" t="s">
        <v>362</v>
      </c>
      <c r="AW141" s="40" t="s">
        <v>362</v>
      </c>
      <c r="AX141" s="40" t="s">
        <v>362</v>
      </c>
      <c r="AY141" s="40" t="s">
        <v>362</v>
      </c>
      <c r="AZ141" s="40" t="s">
        <v>362</v>
      </c>
      <c r="BA141" s="40" t="s">
        <v>362</v>
      </c>
      <c r="BB141" s="40" t="s">
        <v>362</v>
      </c>
      <c r="BC141" s="40" t="s">
        <v>362</v>
      </c>
      <c r="BD141" s="40" t="s">
        <v>362</v>
      </c>
      <c r="BE141" s="40" t="s">
        <v>362</v>
      </c>
      <c r="BF141" s="40" t="s">
        <v>362</v>
      </c>
      <c r="BG141" s="40" t="s">
        <v>362</v>
      </c>
      <c r="BH141" s="40" t="s">
        <v>362</v>
      </c>
      <c r="BI141" s="40" t="s">
        <v>362</v>
      </c>
      <c r="BJ141" s="40" t="s">
        <v>362</v>
      </c>
      <c r="BK141" s="40" t="s">
        <v>362</v>
      </c>
      <c r="BL141" s="44"/>
      <c r="BM141" s="57">
        <v>2020</v>
      </c>
    </row>
    <row r="142" spans="1:65" s="39" customFormat="1">
      <c r="A142" s="32" t="s">
        <v>433</v>
      </c>
      <c r="B142" s="33" t="s">
        <v>388</v>
      </c>
      <c r="C142" s="40" t="s">
        <v>362</v>
      </c>
      <c r="D142" s="57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57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40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57" t="s">
        <v>362</v>
      </c>
      <c r="W142" s="40" t="s">
        <v>362</v>
      </c>
      <c r="X142" s="40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40" t="s">
        <v>362</v>
      </c>
      <c r="AF142" s="40" t="s">
        <v>362</v>
      </c>
      <c r="AG142" s="40" t="s">
        <v>362</v>
      </c>
      <c r="AH142" s="57" t="s">
        <v>362</v>
      </c>
      <c r="AI142" s="40" t="s">
        <v>362</v>
      </c>
      <c r="AJ142" s="40" t="s">
        <v>362</v>
      </c>
      <c r="AK142" s="40" t="s">
        <v>362</v>
      </c>
      <c r="AL142" s="40" t="s">
        <v>362</v>
      </c>
      <c r="AM142" s="40" t="s">
        <v>362</v>
      </c>
      <c r="AN142" s="40" t="s">
        <v>362</v>
      </c>
      <c r="AO142" s="40" t="s">
        <v>362</v>
      </c>
      <c r="AP142" s="40" t="s">
        <v>362</v>
      </c>
      <c r="AQ142" s="40" t="s">
        <v>362</v>
      </c>
      <c r="AR142" s="40" t="s">
        <v>362</v>
      </c>
      <c r="AS142" s="40" t="s">
        <v>362</v>
      </c>
      <c r="AT142" s="57" t="s">
        <v>362</v>
      </c>
      <c r="AU142" s="40" t="s">
        <v>362</v>
      </c>
      <c r="AV142" s="40" t="s">
        <v>362</v>
      </c>
      <c r="AW142" s="40" t="s">
        <v>362</v>
      </c>
      <c r="AX142" s="40" t="s">
        <v>362</v>
      </c>
      <c r="AY142" s="40" t="s">
        <v>362</v>
      </c>
      <c r="AZ142" s="40" t="s">
        <v>362</v>
      </c>
      <c r="BA142" s="40" t="s">
        <v>362</v>
      </c>
      <c r="BB142" s="40" t="s">
        <v>362</v>
      </c>
      <c r="BC142" s="40" t="s">
        <v>362</v>
      </c>
      <c r="BD142" s="40" t="s">
        <v>362</v>
      </c>
      <c r="BE142" s="40" t="s">
        <v>362</v>
      </c>
      <c r="BF142" s="40" t="s">
        <v>362</v>
      </c>
      <c r="BG142" s="40" t="s">
        <v>362</v>
      </c>
      <c r="BH142" s="40" t="s">
        <v>362</v>
      </c>
      <c r="BI142" s="40" t="s">
        <v>362</v>
      </c>
      <c r="BJ142" s="40" t="s">
        <v>362</v>
      </c>
      <c r="BK142" s="40" t="s">
        <v>362</v>
      </c>
      <c r="BL142" s="44"/>
      <c r="BM142" s="57">
        <v>2020</v>
      </c>
    </row>
    <row r="143" spans="1:65" s="39" customFormat="1">
      <c r="A143" s="32" t="s">
        <v>0</v>
      </c>
      <c r="B143" s="32" t="s">
        <v>0</v>
      </c>
      <c r="C143" s="40" t="s">
        <v>362</v>
      </c>
      <c r="D143" s="57" t="s">
        <v>362</v>
      </c>
      <c r="E143" s="40" t="s">
        <v>362</v>
      </c>
      <c r="F143" s="40" t="s">
        <v>362</v>
      </c>
      <c r="G143" s="40" t="s">
        <v>362</v>
      </c>
      <c r="H143" s="40" t="s">
        <v>362</v>
      </c>
      <c r="I143" s="40" t="s">
        <v>362</v>
      </c>
      <c r="J143" s="57" t="s">
        <v>362</v>
      </c>
      <c r="K143" s="40" t="s">
        <v>362</v>
      </c>
      <c r="L143" s="40" t="s">
        <v>362</v>
      </c>
      <c r="M143" s="40" t="s">
        <v>362</v>
      </c>
      <c r="N143" s="40" t="s">
        <v>362</v>
      </c>
      <c r="O143" s="40" t="s">
        <v>362</v>
      </c>
      <c r="P143" s="40" t="s">
        <v>362</v>
      </c>
      <c r="Q143" s="40" t="s">
        <v>362</v>
      </c>
      <c r="R143" s="40" t="s">
        <v>362</v>
      </c>
      <c r="S143" s="40" t="s">
        <v>362</v>
      </c>
      <c r="T143" s="40" t="s">
        <v>362</v>
      </c>
      <c r="U143" s="40" t="s">
        <v>362</v>
      </c>
      <c r="V143" s="57" t="s">
        <v>362</v>
      </c>
      <c r="W143" s="40" t="s">
        <v>362</v>
      </c>
      <c r="X143" s="40" t="s">
        <v>362</v>
      </c>
      <c r="Y143" s="40" t="s">
        <v>362</v>
      </c>
      <c r="Z143" s="40" t="s">
        <v>362</v>
      </c>
      <c r="AA143" s="40" t="s">
        <v>362</v>
      </c>
      <c r="AB143" s="40" t="s">
        <v>362</v>
      </c>
      <c r="AC143" s="40" t="s">
        <v>362</v>
      </c>
      <c r="AD143" s="40" t="s">
        <v>362</v>
      </c>
      <c r="AE143" s="40" t="s">
        <v>362</v>
      </c>
      <c r="AF143" s="40" t="s">
        <v>362</v>
      </c>
      <c r="AG143" s="40" t="s">
        <v>362</v>
      </c>
      <c r="AH143" s="57" t="s">
        <v>362</v>
      </c>
      <c r="AI143" s="40" t="s">
        <v>362</v>
      </c>
      <c r="AJ143" s="40" t="s">
        <v>362</v>
      </c>
      <c r="AK143" s="40" t="s">
        <v>362</v>
      </c>
      <c r="AL143" s="40" t="s">
        <v>362</v>
      </c>
      <c r="AM143" s="40" t="s">
        <v>362</v>
      </c>
      <c r="AN143" s="40" t="s">
        <v>362</v>
      </c>
      <c r="AO143" s="40" t="s">
        <v>362</v>
      </c>
      <c r="AP143" s="40" t="s">
        <v>362</v>
      </c>
      <c r="AQ143" s="40" t="s">
        <v>362</v>
      </c>
      <c r="AR143" s="40" t="s">
        <v>362</v>
      </c>
      <c r="AS143" s="40" t="s">
        <v>362</v>
      </c>
      <c r="AT143" s="57" t="s">
        <v>362</v>
      </c>
      <c r="AU143" s="40" t="s">
        <v>362</v>
      </c>
      <c r="AV143" s="40" t="s">
        <v>362</v>
      </c>
      <c r="AW143" s="40" t="s">
        <v>362</v>
      </c>
      <c r="AX143" s="40" t="s">
        <v>362</v>
      </c>
      <c r="AY143" s="40" t="s">
        <v>362</v>
      </c>
      <c r="AZ143" s="40" t="s">
        <v>362</v>
      </c>
      <c r="BA143" s="40" t="s">
        <v>362</v>
      </c>
      <c r="BB143" s="40" t="s">
        <v>362</v>
      </c>
      <c r="BC143" s="40" t="s">
        <v>362</v>
      </c>
      <c r="BD143" s="40" t="s">
        <v>362</v>
      </c>
      <c r="BE143" s="40" t="s">
        <v>362</v>
      </c>
      <c r="BF143" s="40" t="s">
        <v>362</v>
      </c>
      <c r="BG143" s="40" t="s">
        <v>362</v>
      </c>
      <c r="BH143" s="40" t="s">
        <v>362</v>
      </c>
      <c r="BI143" s="40" t="s">
        <v>362</v>
      </c>
      <c r="BJ143" s="40" t="s">
        <v>362</v>
      </c>
      <c r="BK143" s="40" t="s">
        <v>362</v>
      </c>
      <c r="BL143" s="44"/>
      <c r="BM143" s="57">
        <v>2020</v>
      </c>
    </row>
    <row r="144" spans="1:65" s="27" customFormat="1" ht="31.5">
      <c r="A144" s="37" t="s">
        <v>434</v>
      </c>
      <c r="B144" s="26" t="s">
        <v>428</v>
      </c>
      <c r="C144" s="49"/>
      <c r="D144" s="131">
        <f t="shared" ref="D144:AM144" si="208">SUM(D145:D147)</f>
        <v>0</v>
      </c>
      <c r="E144" s="41">
        <f t="shared" si="208"/>
        <v>0</v>
      </c>
      <c r="F144" s="41">
        <f t="shared" si="208"/>
        <v>0</v>
      </c>
      <c r="G144" s="41">
        <f t="shared" si="208"/>
        <v>0</v>
      </c>
      <c r="H144" s="41">
        <f t="shared" si="208"/>
        <v>0</v>
      </c>
      <c r="I144" s="41">
        <f t="shared" si="208"/>
        <v>0</v>
      </c>
      <c r="J144" s="131">
        <f t="shared" si="208"/>
        <v>0</v>
      </c>
      <c r="K144" s="41">
        <f t="shared" si="208"/>
        <v>0</v>
      </c>
      <c r="L144" s="41">
        <f t="shared" si="208"/>
        <v>0</v>
      </c>
      <c r="M144" s="41">
        <f t="shared" si="208"/>
        <v>0</v>
      </c>
      <c r="N144" s="41">
        <f t="shared" si="208"/>
        <v>0</v>
      </c>
      <c r="O144" s="41">
        <f t="shared" si="208"/>
        <v>0</v>
      </c>
      <c r="P144" s="41">
        <f t="shared" ref="P144:AA144" si="209">SUM(P145:P147)</f>
        <v>0</v>
      </c>
      <c r="Q144" s="41">
        <f t="shared" si="209"/>
        <v>0</v>
      </c>
      <c r="R144" s="41">
        <f t="shared" si="209"/>
        <v>0</v>
      </c>
      <c r="S144" s="41">
        <f t="shared" si="209"/>
        <v>0</v>
      </c>
      <c r="T144" s="41">
        <f t="shared" si="209"/>
        <v>0</v>
      </c>
      <c r="U144" s="41">
        <f t="shared" si="209"/>
        <v>0</v>
      </c>
      <c r="V144" s="131">
        <f t="shared" si="209"/>
        <v>0</v>
      </c>
      <c r="W144" s="41">
        <f t="shared" si="209"/>
        <v>0</v>
      </c>
      <c r="X144" s="41">
        <f t="shared" si="209"/>
        <v>0</v>
      </c>
      <c r="Y144" s="41">
        <f t="shared" si="209"/>
        <v>0</v>
      </c>
      <c r="Z144" s="41">
        <f t="shared" si="209"/>
        <v>0</v>
      </c>
      <c r="AA144" s="41">
        <f t="shared" si="209"/>
        <v>0</v>
      </c>
      <c r="AB144" s="41">
        <f t="shared" si="208"/>
        <v>0</v>
      </c>
      <c r="AC144" s="41">
        <f t="shared" si="208"/>
        <v>0</v>
      </c>
      <c r="AD144" s="41">
        <f t="shared" si="208"/>
        <v>0</v>
      </c>
      <c r="AE144" s="41">
        <f t="shared" si="208"/>
        <v>0</v>
      </c>
      <c r="AF144" s="41">
        <f t="shared" si="208"/>
        <v>0</v>
      </c>
      <c r="AG144" s="41">
        <f t="shared" si="208"/>
        <v>0</v>
      </c>
      <c r="AH144" s="131">
        <f t="shared" si="208"/>
        <v>0</v>
      </c>
      <c r="AI144" s="41">
        <f t="shared" ref="AI144:AK144" si="210">SUM(AI145:AI147)</f>
        <v>0</v>
      </c>
      <c r="AJ144" s="41">
        <f t="shared" si="210"/>
        <v>0</v>
      </c>
      <c r="AK144" s="41">
        <f t="shared" si="210"/>
        <v>0</v>
      </c>
      <c r="AL144" s="41">
        <f t="shared" si="208"/>
        <v>0</v>
      </c>
      <c r="AM144" s="41">
        <f t="shared" si="208"/>
        <v>0</v>
      </c>
      <c r="AN144" s="41">
        <f t="shared" ref="AN144:AY144" si="211">SUM(AN145:AN147)</f>
        <v>0</v>
      </c>
      <c r="AO144" s="41">
        <f t="shared" si="211"/>
        <v>0</v>
      </c>
      <c r="AP144" s="41">
        <f t="shared" si="211"/>
        <v>0</v>
      </c>
      <c r="AQ144" s="41">
        <f t="shared" si="211"/>
        <v>0</v>
      </c>
      <c r="AR144" s="41">
        <f t="shared" si="211"/>
        <v>0</v>
      </c>
      <c r="AS144" s="41">
        <f t="shared" si="211"/>
        <v>0</v>
      </c>
      <c r="AT144" s="131">
        <f t="shared" si="211"/>
        <v>0</v>
      </c>
      <c r="AU144" s="41">
        <f t="shared" si="211"/>
        <v>0</v>
      </c>
      <c r="AV144" s="41">
        <f t="shared" si="211"/>
        <v>0</v>
      </c>
      <c r="AW144" s="41">
        <f t="shared" si="211"/>
        <v>0</v>
      </c>
      <c r="AX144" s="41">
        <f t="shared" si="211"/>
        <v>0</v>
      </c>
      <c r="AY144" s="41">
        <f t="shared" si="211"/>
        <v>0</v>
      </c>
      <c r="AZ144" s="41">
        <f t="shared" ref="AZ144:BK144" si="212">SUM(AZ145:AZ147)</f>
        <v>0</v>
      </c>
      <c r="BA144" s="41">
        <f t="shared" si="212"/>
        <v>0</v>
      </c>
      <c r="BB144" s="41">
        <f t="shared" si="212"/>
        <v>0</v>
      </c>
      <c r="BC144" s="41">
        <f t="shared" si="212"/>
        <v>0</v>
      </c>
      <c r="BD144" s="41">
        <f t="shared" si="212"/>
        <v>0</v>
      </c>
      <c r="BE144" s="41">
        <f t="shared" si="212"/>
        <v>0</v>
      </c>
      <c r="BF144" s="41">
        <f t="shared" si="212"/>
        <v>0</v>
      </c>
      <c r="BG144" s="41">
        <f t="shared" si="212"/>
        <v>0</v>
      </c>
      <c r="BH144" s="41">
        <f t="shared" si="212"/>
        <v>0</v>
      </c>
      <c r="BI144" s="41">
        <f t="shared" si="212"/>
        <v>0</v>
      </c>
      <c r="BJ144" s="41">
        <f t="shared" si="212"/>
        <v>0</v>
      </c>
      <c r="BK144" s="41">
        <f t="shared" si="212"/>
        <v>0</v>
      </c>
      <c r="BL144" s="59"/>
      <c r="BM144" s="63"/>
    </row>
    <row r="145" spans="1:65" s="39" customFormat="1">
      <c r="A145" s="32" t="s">
        <v>434</v>
      </c>
      <c r="B145" s="33" t="s">
        <v>388</v>
      </c>
      <c r="C145" s="40" t="s">
        <v>362</v>
      </c>
      <c r="D145" s="57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57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40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57" t="s">
        <v>362</v>
      </c>
      <c r="W145" s="40" t="s">
        <v>362</v>
      </c>
      <c r="X145" s="40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40" t="s">
        <v>362</v>
      </c>
      <c r="AF145" s="40" t="s">
        <v>362</v>
      </c>
      <c r="AG145" s="40" t="s">
        <v>362</v>
      </c>
      <c r="AH145" s="57" t="s">
        <v>362</v>
      </c>
      <c r="AI145" s="40" t="s">
        <v>362</v>
      </c>
      <c r="AJ145" s="40" t="s">
        <v>362</v>
      </c>
      <c r="AK145" s="40" t="s">
        <v>362</v>
      </c>
      <c r="AL145" s="40" t="s">
        <v>362</v>
      </c>
      <c r="AM145" s="40" t="s">
        <v>362</v>
      </c>
      <c r="AN145" s="40" t="s">
        <v>362</v>
      </c>
      <c r="AO145" s="40" t="s">
        <v>362</v>
      </c>
      <c r="AP145" s="40" t="s">
        <v>362</v>
      </c>
      <c r="AQ145" s="40" t="s">
        <v>362</v>
      </c>
      <c r="AR145" s="40" t="s">
        <v>362</v>
      </c>
      <c r="AS145" s="40" t="s">
        <v>362</v>
      </c>
      <c r="AT145" s="57" t="s">
        <v>362</v>
      </c>
      <c r="AU145" s="40" t="s">
        <v>362</v>
      </c>
      <c r="AV145" s="40" t="s">
        <v>362</v>
      </c>
      <c r="AW145" s="40" t="s">
        <v>362</v>
      </c>
      <c r="AX145" s="40" t="s">
        <v>362</v>
      </c>
      <c r="AY145" s="40" t="s">
        <v>362</v>
      </c>
      <c r="AZ145" s="40" t="s">
        <v>362</v>
      </c>
      <c r="BA145" s="40" t="s">
        <v>362</v>
      </c>
      <c r="BB145" s="40" t="s">
        <v>362</v>
      </c>
      <c r="BC145" s="40" t="s">
        <v>362</v>
      </c>
      <c r="BD145" s="40" t="s">
        <v>362</v>
      </c>
      <c r="BE145" s="40" t="s">
        <v>362</v>
      </c>
      <c r="BF145" s="40" t="s">
        <v>362</v>
      </c>
      <c r="BG145" s="40" t="s">
        <v>362</v>
      </c>
      <c r="BH145" s="40" t="s">
        <v>362</v>
      </c>
      <c r="BI145" s="40" t="s">
        <v>362</v>
      </c>
      <c r="BJ145" s="40" t="s">
        <v>362</v>
      </c>
      <c r="BK145" s="40" t="s">
        <v>362</v>
      </c>
      <c r="BL145" s="44"/>
      <c r="BM145" s="40" t="s">
        <v>362</v>
      </c>
    </row>
    <row r="146" spans="1:65" s="39" customFormat="1">
      <c r="A146" s="32" t="s">
        <v>434</v>
      </c>
      <c r="B146" s="33" t="s">
        <v>388</v>
      </c>
      <c r="C146" s="40" t="s">
        <v>362</v>
      </c>
      <c r="D146" s="57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57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40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57" t="s">
        <v>362</v>
      </c>
      <c r="W146" s="40" t="s">
        <v>362</v>
      </c>
      <c r="X146" s="40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40" t="s">
        <v>362</v>
      </c>
      <c r="AF146" s="40" t="s">
        <v>362</v>
      </c>
      <c r="AG146" s="40" t="s">
        <v>362</v>
      </c>
      <c r="AH146" s="57" t="s">
        <v>362</v>
      </c>
      <c r="AI146" s="40" t="s">
        <v>362</v>
      </c>
      <c r="AJ146" s="40" t="s">
        <v>362</v>
      </c>
      <c r="AK146" s="40" t="s">
        <v>362</v>
      </c>
      <c r="AL146" s="40" t="s">
        <v>362</v>
      </c>
      <c r="AM146" s="40" t="s">
        <v>362</v>
      </c>
      <c r="AN146" s="40" t="s">
        <v>362</v>
      </c>
      <c r="AO146" s="40" t="s">
        <v>362</v>
      </c>
      <c r="AP146" s="40" t="s">
        <v>362</v>
      </c>
      <c r="AQ146" s="40" t="s">
        <v>362</v>
      </c>
      <c r="AR146" s="40" t="s">
        <v>362</v>
      </c>
      <c r="AS146" s="40" t="s">
        <v>362</v>
      </c>
      <c r="AT146" s="57" t="s">
        <v>362</v>
      </c>
      <c r="AU146" s="40" t="s">
        <v>362</v>
      </c>
      <c r="AV146" s="40" t="s">
        <v>362</v>
      </c>
      <c r="AW146" s="40" t="s">
        <v>362</v>
      </c>
      <c r="AX146" s="40" t="s">
        <v>362</v>
      </c>
      <c r="AY146" s="40" t="s">
        <v>362</v>
      </c>
      <c r="AZ146" s="40" t="s">
        <v>362</v>
      </c>
      <c r="BA146" s="40" t="s">
        <v>362</v>
      </c>
      <c r="BB146" s="40" t="s">
        <v>362</v>
      </c>
      <c r="BC146" s="40" t="s">
        <v>362</v>
      </c>
      <c r="BD146" s="40" t="s">
        <v>362</v>
      </c>
      <c r="BE146" s="40" t="s">
        <v>362</v>
      </c>
      <c r="BF146" s="40" t="s">
        <v>362</v>
      </c>
      <c r="BG146" s="40" t="s">
        <v>362</v>
      </c>
      <c r="BH146" s="40" t="s">
        <v>362</v>
      </c>
      <c r="BI146" s="40" t="s">
        <v>362</v>
      </c>
      <c r="BJ146" s="40" t="s">
        <v>362</v>
      </c>
      <c r="BK146" s="40" t="s">
        <v>362</v>
      </c>
      <c r="BL146" s="44"/>
      <c r="BM146" s="40" t="s">
        <v>362</v>
      </c>
    </row>
    <row r="147" spans="1:65" s="39" customFormat="1">
      <c r="A147" s="32" t="s">
        <v>0</v>
      </c>
      <c r="B147" s="32" t="s">
        <v>0</v>
      </c>
      <c r="C147" s="40" t="s">
        <v>362</v>
      </c>
      <c r="D147" s="57" t="s">
        <v>362</v>
      </c>
      <c r="E147" s="40" t="s">
        <v>362</v>
      </c>
      <c r="F147" s="40" t="s">
        <v>362</v>
      </c>
      <c r="G147" s="40" t="s">
        <v>362</v>
      </c>
      <c r="H147" s="40" t="s">
        <v>362</v>
      </c>
      <c r="I147" s="40" t="s">
        <v>362</v>
      </c>
      <c r="J147" s="57" t="s">
        <v>362</v>
      </c>
      <c r="K147" s="40" t="s">
        <v>362</v>
      </c>
      <c r="L147" s="40" t="s">
        <v>362</v>
      </c>
      <c r="M147" s="40" t="s">
        <v>362</v>
      </c>
      <c r="N147" s="40" t="s">
        <v>362</v>
      </c>
      <c r="O147" s="40" t="s">
        <v>362</v>
      </c>
      <c r="P147" s="40" t="s">
        <v>362</v>
      </c>
      <c r="Q147" s="40" t="s">
        <v>362</v>
      </c>
      <c r="R147" s="40" t="s">
        <v>362</v>
      </c>
      <c r="S147" s="40" t="s">
        <v>362</v>
      </c>
      <c r="T147" s="40" t="s">
        <v>362</v>
      </c>
      <c r="U147" s="40" t="s">
        <v>362</v>
      </c>
      <c r="V147" s="57" t="s">
        <v>362</v>
      </c>
      <c r="W147" s="40" t="s">
        <v>362</v>
      </c>
      <c r="X147" s="40" t="s">
        <v>362</v>
      </c>
      <c r="Y147" s="40" t="s">
        <v>362</v>
      </c>
      <c r="Z147" s="40" t="s">
        <v>362</v>
      </c>
      <c r="AA147" s="40" t="s">
        <v>362</v>
      </c>
      <c r="AB147" s="40" t="s">
        <v>362</v>
      </c>
      <c r="AC147" s="40" t="s">
        <v>362</v>
      </c>
      <c r="AD147" s="40" t="s">
        <v>362</v>
      </c>
      <c r="AE147" s="40" t="s">
        <v>362</v>
      </c>
      <c r="AF147" s="40" t="s">
        <v>362</v>
      </c>
      <c r="AG147" s="40" t="s">
        <v>362</v>
      </c>
      <c r="AH147" s="57" t="s">
        <v>362</v>
      </c>
      <c r="AI147" s="40" t="s">
        <v>362</v>
      </c>
      <c r="AJ147" s="40" t="s">
        <v>362</v>
      </c>
      <c r="AK147" s="40" t="s">
        <v>362</v>
      </c>
      <c r="AL147" s="40" t="s">
        <v>362</v>
      </c>
      <c r="AM147" s="40" t="s">
        <v>362</v>
      </c>
      <c r="AN147" s="40" t="s">
        <v>362</v>
      </c>
      <c r="AO147" s="40" t="s">
        <v>362</v>
      </c>
      <c r="AP147" s="40" t="s">
        <v>362</v>
      </c>
      <c r="AQ147" s="40" t="s">
        <v>362</v>
      </c>
      <c r="AR147" s="40" t="s">
        <v>362</v>
      </c>
      <c r="AS147" s="40" t="s">
        <v>362</v>
      </c>
      <c r="AT147" s="57" t="s">
        <v>362</v>
      </c>
      <c r="AU147" s="40" t="s">
        <v>362</v>
      </c>
      <c r="AV147" s="40" t="s">
        <v>362</v>
      </c>
      <c r="AW147" s="40" t="s">
        <v>362</v>
      </c>
      <c r="AX147" s="40" t="s">
        <v>362</v>
      </c>
      <c r="AY147" s="40" t="s">
        <v>362</v>
      </c>
      <c r="AZ147" s="40" t="s">
        <v>362</v>
      </c>
      <c r="BA147" s="40" t="s">
        <v>362</v>
      </c>
      <c r="BB147" s="40" t="s">
        <v>362</v>
      </c>
      <c r="BC147" s="40" t="s">
        <v>362</v>
      </c>
      <c r="BD147" s="40" t="s">
        <v>362</v>
      </c>
      <c r="BE147" s="40" t="s">
        <v>362</v>
      </c>
      <c r="BF147" s="40" t="s">
        <v>362</v>
      </c>
      <c r="BG147" s="40" t="s">
        <v>362</v>
      </c>
      <c r="BH147" s="40" t="s">
        <v>362</v>
      </c>
      <c r="BI147" s="40" t="s">
        <v>362</v>
      </c>
      <c r="BJ147" s="40" t="s">
        <v>362</v>
      </c>
      <c r="BK147" s="40" t="s">
        <v>362</v>
      </c>
      <c r="BL147" s="44"/>
      <c r="BM147" s="40" t="s">
        <v>362</v>
      </c>
    </row>
    <row r="148" spans="1:65" s="27" customFormat="1">
      <c r="A148" s="37" t="s">
        <v>435</v>
      </c>
      <c r="B148" s="26" t="s">
        <v>429</v>
      </c>
      <c r="C148" s="49"/>
      <c r="D148" s="131">
        <f t="shared" ref="D148:AI148" si="213">SUM(D149:D151)</f>
        <v>0</v>
      </c>
      <c r="E148" s="41">
        <f t="shared" si="213"/>
        <v>0</v>
      </c>
      <c r="F148" s="41">
        <f t="shared" si="213"/>
        <v>0</v>
      </c>
      <c r="G148" s="41">
        <f t="shared" si="213"/>
        <v>0</v>
      </c>
      <c r="H148" s="41">
        <f t="shared" si="213"/>
        <v>0</v>
      </c>
      <c r="I148" s="41">
        <f t="shared" si="213"/>
        <v>0</v>
      </c>
      <c r="J148" s="131">
        <f t="shared" si="213"/>
        <v>0</v>
      </c>
      <c r="K148" s="41">
        <f t="shared" si="213"/>
        <v>0</v>
      </c>
      <c r="L148" s="41">
        <f t="shared" si="213"/>
        <v>0</v>
      </c>
      <c r="M148" s="41">
        <f t="shared" si="213"/>
        <v>0</v>
      </c>
      <c r="N148" s="41">
        <f t="shared" si="213"/>
        <v>0</v>
      </c>
      <c r="O148" s="41">
        <f t="shared" si="213"/>
        <v>0</v>
      </c>
      <c r="P148" s="41">
        <f t="shared" si="213"/>
        <v>0</v>
      </c>
      <c r="Q148" s="41">
        <f t="shared" si="213"/>
        <v>0</v>
      </c>
      <c r="R148" s="41">
        <f t="shared" si="213"/>
        <v>0</v>
      </c>
      <c r="S148" s="41">
        <f t="shared" si="213"/>
        <v>0</v>
      </c>
      <c r="T148" s="41">
        <f t="shared" si="213"/>
        <v>0</v>
      </c>
      <c r="U148" s="41">
        <f t="shared" si="213"/>
        <v>0</v>
      </c>
      <c r="V148" s="131">
        <f t="shared" si="213"/>
        <v>0</v>
      </c>
      <c r="W148" s="41">
        <f t="shared" si="213"/>
        <v>0</v>
      </c>
      <c r="X148" s="41">
        <f t="shared" si="213"/>
        <v>0</v>
      </c>
      <c r="Y148" s="41">
        <f t="shared" si="213"/>
        <v>0</v>
      </c>
      <c r="Z148" s="41">
        <f t="shared" si="213"/>
        <v>0</v>
      </c>
      <c r="AA148" s="41">
        <f t="shared" si="213"/>
        <v>0</v>
      </c>
      <c r="AB148" s="41">
        <f t="shared" si="213"/>
        <v>0</v>
      </c>
      <c r="AC148" s="41">
        <f t="shared" si="213"/>
        <v>0</v>
      </c>
      <c r="AD148" s="41">
        <f t="shared" si="213"/>
        <v>0</v>
      </c>
      <c r="AE148" s="41">
        <f t="shared" si="213"/>
        <v>0</v>
      </c>
      <c r="AF148" s="41">
        <f t="shared" si="213"/>
        <v>0</v>
      </c>
      <c r="AG148" s="41">
        <f t="shared" si="213"/>
        <v>0</v>
      </c>
      <c r="AH148" s="131">
        <f t="shared" si="213"/>
        <v>0</v>
      </c>
      <c r="AI148" s="41">
        <f t="shared" si="213"/>
        <v>0</v>
      </c>
      <c r="AJ148" s="41">
        <f t="shared" ref="AJ148:BK148" si="214">SUM(AJ149:AJ151)</f>
        <v>0</v>
      </c>
      <c r="AK148" s="41">
        <f t="shared" si="214"/>
        <v>0</v>
      </c>
      <c r="AL148" s="41">
        <f t="shared" si="214"/>
        <v>0</v>
      </c>
      <c r="AM148" s="41">
        <f t="shared" si="214"/>
        <v>0</v>
      </c>
      <c r="AN148" s="41">
        <f t="shared" si="214"/>
        <v>0</v>
      </c>
      <c r="AO148" s="41">
        <f t="shared" si="214"/>
        <v>0</v>
      </c>
      <c r="AP148" s="41">
        <f t="shared" si="214"/>
        <v>0</v>
      </c>
      <c r="AQ148" s="41">
        <f t="shared" si="214"/>
        <v>0</v>
      </c>
      <c r="AR148" s="41">
        <f t="shared" si="214"/>
        <v>0</v>
      </c>
      <c r="AS148" s="41">
        <f t="shared" si="214"/>
        <v>0</v>
      </c>
      <c r="AT148" s="131">
        <f t="shared" si="214"/>
        <v>0</v>
      </c>
      <c r="AU148" s="41">
        <f t="shared" si="214"/>
        <v>0</v>
      </c>
      <c r="AV148" s="41">
        <f t="shared" si="214"/>
        <v>0</v>
      </c>
      <c r="AW148" s="41">
        <f t="shared" si="214"/>
        <v>0</v>
      </c>
      <c r="AX148" s="41">
        <f t="shared" si="214"/>
        <v>0</v>
      </c>
      <c r="AY148" s="41">
        <f t="shared" si="214"/>
        <v>0</v>
      </c>
      <c r="AZ148" s="41">
        <f t="shared" si="214"/>
        <v>0</v>
      </c>
      <c r="BA148" s="41">
        <f t="shared" si="214"/>
        <v>0</v>
      </c>
      <c r="BB148" s="41">
        <f t="shared" si="214"/>
        <v>0</v>
      </c>
      <c r="BC148" s="41">
        <f t="shared" si="214"/>
        <v>0</v>
      </c>
      <c r="BD148" s="41">
        <f t="shared" si="214"/>
        <v>0</v>
      </c>
      <c r="BE148" s="41">
        <f t="shared" si="214"/>
        <v>0</v>
      </c>
      <c r="BF148" s="41">
        <f t="shared" si="214"/>
        <v>0</v>
      </c>
      <c r="BG148" s="41">
        <f t="shared" si="214"/>
        <v>0</v>
      </c>
      <c r="BH148" s="41">
        <f t="shared" si="214"/>
        <v>0</v>
      </c>
      <c r="BI148" s="41">
        <f t="shared" si="214"/>
        <v>0</v>
      </c>
      <c r="BJ148" s="41">
        <f t="shared" si="214"/>
        <v>0</v>
      </c>
      <c r="BK148" s="41">
        <f t="shared" si="214"/>
        <v>0</v>
      </c>
      <c r="BL148" s="59"/>
      <c r="BM148" s="63"/>
    </row>
    <row r="149" spans="1:65" s="39" customFormat="1" ht="21.75" customHeight="1">
      <c r="A149" s="32" t="s">
        <v>435</v>
      </c>
      <c r="B149" s="33" t="s">
        <v>388</v>
      </c>
      <c r="C149" s="40" t="s">
        <v>362</v>
      </c>
      <c r="D149" s="57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57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 t="s">
        <v>362</v>
      </c>
      <c r="Q149" s="40" t="s">
        <v>362</v>
      </c>
      <c r="R149" s="40" t="s">
        <v>362</v>
      </c>
      <c r="S149" s="40" t="s">
        <v>362</v>
      </c>
      <c r="T149" s="40" t="s">
        <v>362</v>
      </c>
      <c r="U149" s="40" t="s">
        <v>362</v>
      </c>
      <c r="V149" s="57" t="s">
        <v>362</v>
      </c>
      <c r="W149" s="40" t="s">
        <v>362</v>
      </c>
      <c r="X149" s="40" t="s">
        <v>362</v>
      </c>
      <c r="Y149" s="40" t="s">
        <v>362</v>
      </c>
      <c r="Z149" s="40" t="s">
        <v>362</v>
      </c>
      <c r="AA149" s="40" t="s">
        <v>362</v>
      </c>
      <c r="AB149" s="40" t="s">
        <v>362</v>
      </c>
      <c r="AC149" s="40" t="s">
        <v>362</v>
      </c>
      <c r="AD149" s="40" t="s">
        <v>362</v>
      </c>
      <c r="AE149" s="40" t="s">
        <v>362</v>
      </c>
      <c r="AF149" s="40" t="s">
        <v>362</v>
      </c>
      <c r="AG149" s="40" t="s">
        <v>362</v>
      </c>
      <c r="AH149" s="57" t="s">
        <v>362</v>
      </c>
      <c r="AI149" s="40" t="s">
        <v>362</v>
      </c>
      <c r="AJ149" s="40" t="s">
        <v>362</v>
      </c>
      <c r="AK149" s="40" t="s">
        <v>362</v>
      </c>
      <c r="AL149" s="40" t="s">
        <v>362</v>
      </c>
      <c r="AM149" s="40" t="s">
        <v>362</v>
      </c>
      <c r="AN149" s="40" t="s">
        <v>362</v>
      </c>
      <c r="AO149" s="40" t="s">
        <v>362</v>
      </c>
      <c r="AP149" s="40" t="s">
        <v>362</v>
      </c>
      <c r="AQ149" s="40" t="s">
        <v>362</v>
      </c>
      <c r="AR149" s="40" t="s">
        <v>362</v>
      </c>
      <c r="AS149" s="40" t="s">
        <v>362</v>
      </c>
      <c r="AT149" s="57" t="s">
        <v>362</v>
      </c>
      <c r="AU149" s="40" t="s">
        <v>362</v>
      </c>
      <c r="AV149" s="40" t="s">
        <v>362</v>
      </c>
      <c r="AW149" s="40" t="s">
        <v>362</v>
      </c>
      <c r="AX149" s="40" t="s">
        <v>362</v>
      </c>
      <c r="AY149" s="40" t="s">
        <v>362</v>
      </c>
      <c r="AZ149" s="40" t="s">
        <v>362</v>
      </c>
      <c r="BA149" s="40" t="s">
        <v>362</v>
      </c>
      <c r="BB149" s="40" t="s">
        <v>362</v>
      </c>
      <c r="BC149" s="40" t="s">
        <v>362</v>
      </c>
      <c r="BD149" s="40" t="s">
        <v>362</v>
      </c>
      <c r="BE149" s="40" t="s">
        <v>362</v>
      </c>
      <c r="BF149" s="40" t="s">
        <v>362</v>
      </c>
      <c r="BG149" s="40" t="s">
        <v>362</v>
      </c>
      <c r="BH149" s="40" t="s">
        <v>362</v>
      </c>
      <c r="BI149" s="40" t="s">
        <v>362</v>
      </c>
      <c r="BJ149" s="40" t="s">
        <v>362</v>
      </c>
      <c r="BK149" s="40" t="s">
        <v>362</v>
      </c>
      <c r="BL149" s="44"/>
      <c r="BM149" s="57">
        <v>2020</v>
      </c>
    </row>
    <row r="150" spans="1:65" s="39" customFormat="1" ht="20.25" customHeight="1">
      <c r="A150" s="32" t="s">
        <v>435</v>
      </c>
      <c r="B150" s="33" t="s">
        <v>388</v>
      </c>
      <c r="C150" s="40" t="s">
        <v>362</v>
      </c>
      <c r="D150" s="57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57" t="s">
        <v>362</v>
      </c>
      <c r="K150" s="40" t="s">
        <v>362</v>
      </c>
      <c r="L150" s="40" t="s">
        <v>362</v>
      </c>
      <c r="M150" s="40" t="s">
        <v>362</v>
      </c>
      <c r="N150" s="40" t="s">
        <v>362</v>
      </c>
      <c r="O150" s="40" t="s">
        <v>362</v>
      </c>
      <c r="P150" s="40" t="s">
        <v>362</v>
      </c>
      <c r="Q150" s="40" t="s">
        <v>362</v>
      </c>
      <c r="R150" s="40" t="s">
        <v>362</v>
      </c>
      <c r="S150" s="40" t="s">
        <v>362</v>
      </c>
      <c r="T150" s="40" t="s">
        <v>362</v>
      </c>
      <c r="U150" s="40" t="s">
        <v>362</v>
      </c>
      <c r="V150" s="57" t="s">
        <v>362</v>
      </c>
      <c r="W150" s="40" t="s">
        <v>362</v>
      </c>
      <c r="X150" s="40" t="s">
        <v>362</v>
      </c>
      <c r="Y150" s="40" t="s">
        <v>362</v>
      </c>
      <c r="Z150" s="40" t="s">
        <v>362</v>
      </c>
      <c r="AA150" s="40" t="s">
        <v>362</v>
      </c>
      <c r="AB150" s="40" t="s">
        <v>362</v>
      </c>
      <c r="AC150" s="40" t="s">
        <v>362</v>
      </c>
      <c r="AD150" s="40" t="s">
        <v>362</v>
      </c>
      <c r="AE150" s="40" t="s">
        <v>362</v>
      </c>
      <c r="AF150" s="40" t="s">
        <v>362</v>
      </c>
      <c r="AG150" s="40" t="s">
        <v>362</v>
      </c>
      <c r="AH150" s="57" t="s">
        <v>362</v>
      </c>
      <c r="AI150" s="40" t="s">
        <v>362</v>
      </c>
      <c r="AJ150" s="40" t="s">
        <v>362</v>
      </c>
      <c r="AK150" s="40" t="s">
        <v>362</v>
      </c>
      <c r="AL150" s="40" t="s">
        <v>362</v>
      </c>
      <c r="AM150" s="40" t="s">
        <v>362</v>
      </c>
      <c r="AN150" s="40" t="s">
        <v>362</v>
      </c>
      <c r="AO150" s="40" t="s">
        <v>362</v>
      </c>
      <c r="AP150" s="40" t="s">
        <v>362</v>
      </c>
      <c r="AQ150" s="40" t="s">
        <v>362</v>
      </c>
      <c r="AR150" s="40" t="s">
        <v>362</v>
      </c>
      <c r="AS150" s="40" t="s">
        <v>362</v>
      </c>
      <c r="AT150" s="57" t="s">
        <v>362</v>
      </c>
      <c r="AU150" s="40" t="s">
        <v>362</v>
      </c>
      <c r="AV150" s="40" t="s">
        <v>362</v>
      </c>
      <c r="AW150" s="40" t="s">
        <v>362</v>
      </c>
      <c r="AX150" s="40" t="s">
        <v>362</v>
      </c>
      <c r="AY150" s="40" t="s">
        <v>362</v>
      </c>
      <c r="AZ150" s="40" t="s">
        <v>362</v>
      </c>
      <c r="BA150" s="40" t="s">
        <v>362</v>
      </c>
      <c r="BB150" s="40" t="s">
        <v>362</v>
      </c>
      <c r="BC150" s="40" t="s">
        <v>362</v>
      </c>
      <c r="BD150" s="40" t="s">
        <v>362</v>
      </c>
      <c r="BE150" s="40" t="s">
        <v>362</v>
      </c>
      <c r="BF150" s="40" t="s">
        <v>362</v>
      </c>
      <c r="BG150" s="40" t="s">
        <v>362</v>
      </c>
      <c r="BH150" s="40" t="s">
        <v>362</v>
      </c>
      <c r="BI150" s="40" t="s">
        <v>362</v>
      </c>
      <c r="BJ150" s="40" t="s">
        <v>362</v>
      </c>
      <c r="BK150" s="40" t="s">
        <v>362</v>
      </c>
      <c r="BL150" s="44"/>
      <c r="BM150" s="57">
        <v>2020</v>
      </c>
    </row>
    <row r="151" spans="1:65" s="39" customFormat="1" ht="18" customHeight="1">
      <c r="A151" s="32" t="s">
        <v>0</v>
      </c>
      <c r="B151" s="32" t="s">
        <v>0</v>
      </c>
      <c r="C151" s="40" t="s">
        <v>362</v>
      </c>
      <c r="D151" s="57" t="s">
        <v>362</v>
      </c>
      <c r="E151" s="40" t="s">
        <v>362</v>
      </c>
      <c r="F151" s="40" t="s">
        <v>362</v>
      </c>
      <c r="G151" s="40" t="s">
        <v>362</v>
      </c>
      <c r="H151" s="40" t="s">
        <v>362</v>
      </c>
      <c r="I151" s="40" t="s">
        <v>362</v>
      </c>
      <c r="J151" s="57" t="s">
        <v>362</v>
      </c>
      <c r="K151" s="40" t="s">
        <v>362</v>
      </c>
      <c r="L151" s="40" t="s">
        <v>362</v>
      </c>
      <c r="M151" s="40" t="s">
        <v>362</v>
      </c>
      <c r="N151" s="40" t="s">
        <v>362</v>
      </c>
      <c r="O151" s="40" t="s">
        <v>362</v>
      </c>
      <c r="P151" s="40" t="s">
        <v>362</v>
      </c>
      <c r="Q151" s="40" t="s">
        <v>362</v>
      </c>
      <c r="R151" s="40" t="s">
        <v>362</v>
      </c>
      <c r="S151" s="40" t="s">
        <v>362</v>
      </c>
      <c r="T151" s="40" t="s">
        <v>362</v>
      </c>
      <c r="U151" s="40" t="s">
        <v>362</v>
      </c>
      <c r="V151" s="57" t="s">
        <v>362</v>
      </c>
      <c r="W151" s="40" t="s">
        <v>362</v>
      </c>
      <c r="X151" s="40" t="s">
        <v>362</v>
      </c>
      <c r="Y151" s="40" t="s">
        <v>362</v>
      </c>
      <c r="Z151" s="40" t="s">
        <v>362</v>
      </c>
      <c r="AA151" s="40" t="s">
        <v>362</v>
      </c>
      <c r="AB151" s="40" t="s">
        <v>362</v>
      </c>
      <c r="AC151" s="40" t="s">
        <v>362</v>
      </c>
      <c r="AD151" s="40" t="s">
        <v>362</v>
      </c>
      <c r="AE151" s="40" t="s">
        <v>362</v>
      </c>
      <c r="AF151" s="40" t="s">
        <v>362</v>
      </c>
      <c r="AG151" s="40" t="s">
        <v>362</v>
      </c>
      <c r="AH151" s="57" t="s">
        <v>362</v>
      </c>
      <c r="AI151" s="40" t="s">
        <v>362</v>
      </c>
      <c r="AJ151" s="40" t="s">
        <v>362</v>
      </c>
      <c r="AK151" s="40" t="s">
        <v>362</v>
      </c>
      <c r="AL151" s="40" t="s">
        <v>362</v>
      </c>
      <c r="AM151" s="40" t="s">
        <v>362</v>
      </c>
      <c r="AN151" s="40" t="s">
        <v>362</v>
      </c>
      <c r="AO151" s="40" t="s">
        <v>362</v>
      </c>
      <c r="AP151" s="40" t="s">
        <v>362</v>
      </c>
      <c r="AQ151" s="40" t="s">
        <v>362</v>
      </c>
      <c r="AR151" s="40" t="s">
        <v>362</v>
      </c>
      <c r="AS151" s="40" t="s">
        <v>362</v>
      </c>
      <c r="AT151" s="57" t="s">
        <v>362</v>
      </c>
      <c r="AU151" s="40" t="s">
        <v>362</v>
      </c>
      <c r="AV151" s="40" t="s">
        <v>362</v>
      </c>
      <c r="AW151" s="40" t="s">
        <v>362</v>
      </c>
      <c r="AX151" s="40" t="s">
        <v>362</v>
      </c>
      <c r="AY151" s="40" t="s">
        <v>362</v>
      </c>
      <c r="AZ151" s="40" t="s">
        <v>362</v>
      </c>
      <c r="BA151" s="40" t="s">
        <v>362</v>
      </c>
      <c r="BB151" s="40" t="s">
        <v>362</v>
      </c>
      <c r="BC151" s="40" t="s">
        <v>362</v>
      </c>
      <c r="BD151" s="40" t="s">
        <v>362</v>
      </c>
      <c r="BE151" s="40" t="s">
        <v>362</v>
      </c>
      <c r="BF151" s="40" t="s">
        <v>362</v>
      </c>
      <c r="BG151" s="40" t="s">
        <v>362</v>
      </c>
      <c r="BH151" s="40" t="s">
        <v>362</v>
      </c>
      <c r="BI151" s="40" t="s">
        <v>362</v>
      </c>
      <c r="BJ151" s="40" t="s">
        <v>362</v>
      </c>
      <c r="BK151" s="40" t="s">
        <v>362</v>
      </c>
      <c r="BL151" s="44"/>
      <c r="BM151" s="57">
        <v>2020</v>
      </c>
    </row>
  </sheetData>
  <autoFilter ref="A20:CG151" xr:uid="{00000000-0009-0000-0000-00000F000000}"/>
  <mergeCells count="30">
    <mergeCell ref="B15:B19"/>
    <mergeCell ref="A15:A19"/>
    <mergeCell ref="BL15:BL19"/>
    <mergeCell ref="A7:BL7"/>
    <mergeCell ref="A8:BL8"/>
    <mergeCell ref="A13:BL13"/>
    <mergeCell ref="D18:I18"/>
    <mergeCell ref="J18:O18"/>
    <mergeCell ref="D15:O17"/>
    <mergeCell ref="A10:BL10"/>
    <mergeCell ref="AZ16:BK17"/>
    <mergeCell ref="AZ18:BE18"/>
    <mergeCell ref="BF18:BK18"/>
    <mergeCell ref="P15:BK15"/>
    <mergeCell ref="A5:BL5"/>
    <mergeCell ref="CA18:CG18"/>
    <mergeCell ref="CA16:CG17"/>
    <mergeCell ref="A4:BL4"/>
    <mergeCell ref="A12:BL12"/>
    <mergeCell ref="A14:AY14"/>
    <mergeCell ref="AN18:AS18"/>
    <mergeCell ref="AT18:AY18"/>
    <mergeCell ref="AN16:AY17"/>
    <mergeCell ref="V18:AA18"/>
    <mergeCell ref="AB16:AM17"/>
    <mergeCell ref="AB18:AG18"/>
    <mergeCell ref="AH18:AM18"/>
    <mergeCell ref="P18:U18"/>
    <mergeCell ref="P16:AA17"/>
    <mergeCell ref="C15:C19"/>
  </mergeCells>
  <printOptions horizontalCentered="1"/>
  <pageMargins left="0" right="0" top="0.59055118110236227" bottom="0" header="0.31496062992125984" footer="0.31496062992125984"/>
  <pageSetup paperSize="8" scale="25" fitToHeight="1000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DA150"/>
  <sheetViews>
    <sheetView view="pageBreakPreview" topLeftCell="BA1" zoomScale="55" zoomScaleNormal="100" zoomScaleSheetLayoutView="55" workbookViewId="0">
      <selection activeCell="A5" sqref="A5:CX5"/>
    </sheetView>
  </sheetViews>
  <sheetFormatPr defaultColWidth="9" defaultRowHeight="15.75"/>
  <cols>
    <col min="1" max="1" width="11.375" style="79" customWidth="1"/>
    <col min="2" max="2" width="51" style="79" customWidth="1"/>
    <col min="3" max="3" width="15" style="79" customWidth="1"/>
    <col min="4" max="17" width="8.625" style="79" customWidth="1"/>
    <col min="18" max="73" width="7.125" style="79" customWidth="1"/>
    <col min="74" max="87" width="7.125" style="114" customWidth="1"/>
    <col min="88" max="101" width="8.75" style="79" customWidth="1"/>
    <col min="102" max="102" width="23.5" style="79" customWidth="1"/>
    <col min="103" max="112" width="5" style="79" customWidth="1"/>
    <col min="113" max="16384" width="9" style="79"/>
  </cols>
  <sheetData>
    <row r="1" spans="1:105" ht="19.5" customHeight="1"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S1" s="6"/>
      <c r="CX1" s="47" t="s">
        <v>228</v>
      </c>
      <c r="CY1" s="82"/>
      <c r="CZ1" s="82"/>
      <c r="DA1" s="82"/>
    </row>
    <row r="2" spans="1:105" ht="19.5" customHeight="1"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S2" s="6"/>
      <c r="CX2" s="47" t="s">
        <v>1</v>
      </c>
      <c r="CY2" s="82"/>
      <c r="CZ2" s="82"/>
      <c r="DA2" s="82"/>
    </row>
    <row r="3" spans="1:105" ht="19.5" customHeight="1"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S3" s="6"/>
      <c r="CX3" s="47" t="s">
        <v>478</v>
      </c>
      <c r="CY3" s="82"/>
      <c r="CZ3" s="82"/>
      <c r="DA3" s="82"/>
    </row>
    <row r="4" spans="1:105" ht="19.5" customHeight="1">
      <c r="A4" s="224" t="s">
        <v>236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</row>
    <row r="5" spans="1:105" ht="19.5" customHeight="1">
      <c r="A5" s="155" t="s">
        <v>610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</row>
    <row r="6" spans="1:105" ht="19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</row>
    <row r="7" spans="1:105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6"/>
    </row>
    <row r="8" spans="1:105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9"/>
    </row>
    <row r="9" spans="1:105" ht="19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8"/>
      <c r="AU9" s="18"/>
      <c r="AV9" s="46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46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W9" s="83"/>
    </row>
    <row r="10" spans="1:105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</row>
    <row r="11" spans="1:105" ht="19.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</row>
    <row r="12" spans="1:105" ht="19.5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</row>
    <row r="13" spans="1:105" ht="19.5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</row>
    <row r="14" spans="1:105" ht="19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</row>
    <row r="15" spans="1:105" ht="24.75" customHeight="1">
      <c r="A15" s="234" t="s">
        <v>87</v>
      </c>
      <c r="B15" s="234" t="s">
        <v>23</v>
      </c>
      <c r="C15" s="234" t="s">
        <v>217</v>
      </c>
      <c r="D15" s="165" t="s">
        <v>39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205" t="s">
        <v>601</v>
      </c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7"/>
      <c r="AF15" s="256" t="s">
        <v>224</v>
      </c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8"/>
      <c r="CX15" s="209" t="s">
        <v>85</v>
      </c>
    </row>
    <row r="16" spans="1:105" ht="29.25" customHeight="1">
      <c r="A16" s="234"/>
      <c r="B16" s="234"/>
      <c r="C16" s="23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96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208"/>
      <c r="AF16" s="229" t="s">
        <v>493</v>
      </c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 t="s">
        <v>494</v>
      </c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 t="s">
        <v>495</v>
      </c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 t="s">
        <v>602</v>
      </c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17" t="s">
        <v>29</v>
      </c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09"/>
    </row>
    <row r="17" spans="1:103" ht="45" customHeight="1">
      <c r="A17" s="234"/>
      <c r="B17" s="234"/>
      <c r="C17" s="234"/>
      <c r="D17" s="229" t="s">
        <v>467</v>
      </c>
      <c r="E17" s="229"/>
      <c r="F17" s="229"/>
      <c r="G17" s="229"/>
      <c r="H17" s="229"/>
      <c r="I17" s="229"/>
      <c r="J17" s="229"/>
      <c r="K17" s="234" t="s">
        <v>84</v>
      </c>
      <c r="L17" s="234"/>
      <c r="M17" s="234"/>
      <c r="N17" s="234"/>
      <c r="O17" s="234"/>
      <c r="P17" s="234"/>
      <c r="Q17" s="234"/>
      <c r="R17" s="229" t="s">
        <v>467</v>
      </c>
      <c r="S17" s="229"/>
      <c r="T17" s="229"/>
      <c r="U17" s="229"/>
      <c r="V17" s="229"/>
      <c r="W17" s="229"/>
      <c r="X17" s="229"/>
      <c r="Y17" s="234" t="s">
        <v>84</v>
      </c>
      <c r="Z17" s="234"/>
      <c r="AA17" s="234"/>
      <c r="AB17" s="234"/>
      <c r="AC17" s="234"/>
      <c r="AD17" s="234"/>
      <c r="AE17" s="234"/>
      <c r="AF17" s="229" t="s">
        <v>467</v>
      </c>
      <c r="AG17" s="229"/>
      <c r="AH17" s="229"/>
      <c r="AI17" s="229"/>
      <c r="AJ17" s="229"/>
      <c r="AK17" s="229"/>
      <c r="AL17" s="229"/>
      <c r="AM17" s="234" t="s">
        <v>84</v>
      </c>
      <c r="AN17" s="234"/>
      <c r="AO17" s="234"/>
      <c r="AP17" s="234"/>
      <c r="AQ17" s="234"/>
      <c r="AR17" s="234"/>
      <c r="AS17" s="234"/>
      <c r="AT17" s="229" t="s">
        <v>467</v>
      </c>
      <c r="AU17" s="229"/>
      <c r="AV17" s="229"/>
      <c r="AW17" s="229"/>
      <c r="AX17" s="229"/>
      <c r="AY17" s="229"/>
      <c r="AZ17" s="229"/>
      <c r="BA17" s="234" t="s">
        <v>84</v>
      </c>
      <c r="BB17" s="234"/>
      <c r="BC17" s="234"/>
      <c r="BD17" s="234"/>
      <c r="BE17" s="234"/>
      <c r="BF17" s="234"/>
      <c r="BG17" s="234"/>
      <c r="BH17" s="229" t="s">
        <v>467</v>
      </c>
      <c r="BI17" s="229"/>
      <c r="BJ17" s="229"/>
      <c r="BK17" s="229"/>
      <c r="BL17" s="229"/>
      <c r="BM17" s="229"/>
      <c r="BN17" s="229"/>
      <c r="BO17" s="234" t="s">
        <v>84</v>
      </c>
      <c r="BP17" s="234"/>
      <c r="BQ17" s="234"/>
      <c r="BR17" s="234"/>
      <c r="BS17" s="234"/>
      <c r="BT17" s="234"/>
      <c r="BU17" s="234"/>
      <c r="BV17" s="229" t="s">
        <v>467</v>
      </c>
      <c r="BW17" s="229"/>
      <c r="BX17" s="229"/>
      <c r="BY17" s="229"/>
      <c r="BZ17" s="229"/>
      <c r="CA17" s="229"/>
      <c r="CB17" s="229"/>
      <c r="CC17" s="234" t="s">
        <v>84</v>
      </c>
      <c r="CD17" s="234"/>
      <c r="CE17" s="234"/>
      <c r="CF17" s="234"/>
      <c r="CG17" s="234"/>
      <c r="CH17" s="234"/>
      <c r="CI17" s="234"/>
      <c r="CJ17" s="229" t="s">
        <v>467</v>
      </c>
      <c r="CK17" s="229"/>
      <c r="CL17" s="229"/>
      <c r="CM17" s="229"/>
      <c r="CN17" s="229"/>
      <c r="CO17" s="229"/>
      <c r="CP17" s="229"/>
      <c r="CQ17" s="234" t="s">
        <v>84</v>
      </c>
      <c r="CR17" s="234"/>
      <c r="CS17" s="234"/>
      <c r="CT17" s="234"/>
      <c r="CU17" s="234"/>
      <c r="CV17" s="234"/>
      <c r="CW17" s="234"/>
      <c r="CX17" s="209"/>
    </row>
    <row r="18" spans="1:103" ht="60.75" customHeight="1">
      <c r="A18" s="234"/>
      <c r="B18" s="234"/>
      <c r="C18" s="234"/>
      <c r="D18" s="74" t="s">
        <v>4</v>
      </c>
      <c r="E18" s="74" t="s">
        <v>5</v>
      </c>
      <c r="F18" s="74" t="s">
        <v>117</v>
      </c>
      <c r="G18" s="74" t="s">
        <v>101</v>
      </c>
      <c r="H18" s="74" t="s">
        <v>102</v>
      </c>
      <c r="I18" s="74" t="s">
        <v>2</v>
      </c>
      <c r="J18" s="13" t="s">
        <v>596</v>
      </c>
      <c r="K18" s="74" t="s">
        <v>4</v>
      </c>
      <c r="L18" s="74" t="s">
        <v>5</v>
      </c>
      <c r="M18" s="74" t="s">
        <v>117</v>
      </c>
      <c r="N18" s="74" t="s">
        <v>101</v>
      </c>
      <c r="O18" s="74" t="s">
        <v>102</v>
      </c>
      <c r="P18" s="74" t="s">
        <v>2</v>
      </c>
      <c r="Q18" s="13" t="s">
        <v>596</v>
      </c>
      <c r="R18" s="74" t="s">
        <v>4</v>
      </c>
      <c r="S18" s="74" t="s">
        <v>5</v>
      </c>
      <c r="T18" s="74" t="s">
        <v>117</v>
      </c>
      <c r="U18" s="74" t="s">
        <v>101</v>
      </c>
      <c r="V18" s="74" t="s">
        <v>102</v>
      </c>
      <c r="W18" s="74" t="s">
        <v>2</v>
      </c>
      <c r="X18" s="13" t="s">
        <v>596</v>
      </c>
      <c r="Y18" s="74" t="s">
        <v>4</v>
      </c>
      <c r="Z18" s="74" t="s">
        <v>5</v>
      </c>
      <c r="AA18" s="74" t="s">
        <v>117</v>
      </c>
      <c r="AB18" s="74" t="s">
        <v>101</v>
      </c>
      <c r="AC18" s="74" t="s">
        <v>102</v>
      </c>
      <c r="AD18" s="74" t="s">
        <v>2</v>
      </c>
      <c r="AE18" s="13" t="s">
        <v>596</v>
      </c>
      <c r="AF18" s="74" t="s">
        <v>4</v>
      </c>
      <c r="AG18" s="74" t="s">
        <v>5</v>
      </c>
      <c r="AH18" s="74" t="s">
        <v>117</v>
      </c>
      <c r="AI18" s="74" t="s">
        <v>101</v>
      </c>
      <c r="AJ18" s="74" t="s">
        <v>102</v>
      </c>
      <c r="AK18" s="74" t="s">
        <v>2</v>
      </c>
      <c r="AL18" s="13" t="s">
        <v>596</v>
      </c>
      <c r="AM18" s="74" t="s">
        <v>4</v>
      </c>
      <c r="AN18" s="74" t="s">
        <v>5</v>
      </c>
      <c r="AO18" s="74" t="s">
        <v>117</v>
      </c>
      <c r="AP18" s="74" t="s">
        <v>101</v>
      </c>
      <c r="AQ18" s="74" t="s">
        <v>102</v>
      </c>
      <c r="AR18" s="74" t="s">
        <v>2</v>
      </c>
      <c r="AS18" s="13" t="s">
        <v>596</v>
      </c>
      <c r="AT18" s="74" t="s">
        <v>4</v>
      </c>
      <c r="AU18" s="74" t="s">
        <v>5</v>
      </c>
      <c r="AV18" s="74" t="s">
        <v>117</v>
      </c>
      <c r="AW18" s="74" t="s">
        <v>101</v>
      </c>
      <c r="AX18" s="74" t="s">
        <v>102</v>
      </c>
      <c r="AY18" s="74" t="s">
        <v>2</v>
      </c>
      <c r="AZ18" s="13" t="s">
        <v>596</v>
      </c>
      <c r="BA18" s="74" t="s">
        <v>4</v>
      </c>
      <c r="BB18" s="74" t="s">
        <v>5</v>
      </c>
      <c r="BC18" s="74" t="s">
        <v>117</v>
      </c>
      <c r="BD18" s="74" t="s">
        <v>101</v>
      </c>
      <c r="BE18" s="74" t="s">
        <v>102</v>
      </c>
      <c r="BF18" s="74" t="s">
        <v>2</v>
      </c>
      <c r="BG18" s="13" t="s">
        <v>596</v>
      </c>
      <c r="BH18" s="74" t="s">
        <v>4</v>
      </c>
      <c r="BI18" s="74" t="s">
        <v>5</v>
      </c>
      <c r="BJ18" s="74" t="s">
        <v>117</v>
      </c>
      <c r="BK18" s="74" t="s">
        <v>101</v>
      </c>
      <c r="BL18" s="74" t="s">
        <v>102</v>
      </c>
      <c r="BM18" s="74" t="s">
        <v>2</v>
      </c>
      <c r="BN18" s="13" t="s">
        <v>596</v>
      </c>
      <c r="BO18" s="74" t="s">
        <v>4</v>
      </c>
      <c r="BP18" s="74" t="s">
        <v>5</v>
      </c>
      <c r="BQ18" s="74" t="s">
        <v>117</v>
      </c>
      <c r="BR18" s="74" t="s">
        <v>101</v>
      </c>
      <c r="BS18" s="74" t="s">
        <v>102</v>
      </c>
      <c r="BT18" s="74" t="s">
        <v>2</v>
      </c>
      <c r="BU18" s="13" t="s">
        <v>596</v>
      </c>
      <c r="BV18" s="116" t="s">
        <v>4</v>
      </c>
      <c r="BW18" s="116" t="s">
        <v>5</v>
      </c>
      <c r="BX18" s="116" t="s">
        <v>117</v>
      </c>
      <c r="BY18" s="116" t="s">
        <v>101</v>
      </c>
      <c r="BZ18" s="116" t="s">
        <v>102</v>
      </c>
      <c r="CA18" s="116" t="s">
        <v>2</v>
      </c>
      <c r="CB18" s="13" t="s">
        <v>73</v>
      </c>
      <c r="CC18" s="116" t="s">
        <v>4</v>
      </c>
      <c r="CD18" s="116" t="s">
        <v>5</v>
      </c>
      <c r="CE18" s="116" t="s">
        <v>117</v>
      </c>
      <c r="CF18" s="116" t="s">
        <v>101</v>
      </c>
      <c r="CG18" s="116" t="s">
        <v>102</v>
      </c>
      <c r="CH18" s="116" t="s">
        <v>2</v>
      </c>
      <c r="CI18" s="13" t="s">
        <v>73</v>
      </c>
      <c r="CJ18" s="74" t="s">
        <v>4</v>
      </c>
      <c r="CK18" s="74" t="s">
        <v>5</v>
      </c>
      <c r="CL18" s="74" t="s">
        <v>117</v>
      </c>
      <c r="CM18" s="74" t="s">
        <v>101</v>
      </c>
      <c r="CN18" s="74" t="s">
        <v>102</v>
      </c>
      <c r="CO18" s="74" t="s">
        <v>2</v>
      </c>
      <c r="CP18" s="13" t="s">
        <v>596</v>
      </c>
      <c r="CQ18" s="74" t="s">
        <v>4</v>
      </c>
      <c r="CR18" s="74" t="s">
        <v>5</v>
      </c>
      <c r="CS18" s="74" t="s">
        <v>117</v>
      </c>
      <c r="CT18" s="74" t="s">
        <v>101</v>
      </c>
      <c r="CU18" s="74" t="s">
        <v>102</v>
      </c>
      <c r="CV18" s="74" t="s">
        <v>2</v>
      </c>
      <c r="CW18" s="13" t="s">
        <v>596</v>
      </c>
      <c r="CX18" s="209"/>
    </row>
    <row r="19" spans="1:103">
      <c r="A19" s="76">
        <v>1</v>
      </c>
      <c r="B19" s="76">
        <v>2</v>
      </c>
      <c r="C19" s="76">
        <v>3</v>
      </c>
      <c r="D19" s="20" t="s">
        <v>50</v>
      </c>
      <c r="E19" s="20" t="s">
        <v>51</v>
      </c>
      <c r="F19" s="20" t="s">
        <v>52</v>
      </c>
      <c r="G19" s="20" t="s">
        <v>53</v>
      </c>
      <c r="H19" s="20" t="s">
        <v>54</v>
      </c>
      <c r="I19" s="20" t="s">
        <v>55</v>
      </c>
      <c r="J19" s="20" t="s">
        <v>93</v>
      </c>
      <c r="K19" s="20" t="s">
        <v>94</v>
      </c>
      <c r="L19" s="20" t="s">
        <v>95</v>
      </c>
      <c r="M19" s="20" t="s">
        <v>96</v>
      </c>
      <c r="N19" s="20" t="s">
        <v>97</v>
      </c>
      <c r="O19" s="20" t="s">
        <v>98</v>
      </c>
      <c r="P19" s="20" t="s">
        <v>99</v>
      </c>
      <c r="Q19" s="20" t="s">
        <v>100</v>
      </c>
      <c r="R19" s="20" t="s">
        <v>118</v>
      </c>
      <c r="S19" s="20" t="s">
        <v>119</v>
      </c>
      <c r="T19" s="20" t="s">
        <v>120</v>
      </c>
      <c r="U19" s="20" t="s">
        <v>121</v>
      </c>
      <c r="V19" s="20" t="s">
        <v>122</v>
      </c>
      <c r="W19" s="20" t="s">
        <v>123</v>
      </c>
      <c r="X19" s="20" t="s">
        <v>124</v>
      </c>
      <c r="Y19" s="20" t="s">
        <v>125</v>
      </c>
      <c r="Z19" s="20" t="s">
        <v>126</v>
      </c>
      <c r="AA19" s="20" t="s">
        <v>127</v>
      </c>
      <c r="AB19" s="20" t="s">
        <v>128</v>
      </c>
      <c r="AC19" s="20" t="s">
        <v>129</v>
      </c>
      <c r="AD19" s="20" t="s">
        <v>130</v>
      </c>
      <c r="AE19" s="20" t="s">
        <v>131</v>
      </c>
      <c r="AF19" s="20" t="s">
        <v>156</v>
      </c>
      <c r="AG19" s="20" t="s">
        <v>157</v>
      </c>
      <c r="AH19" s="20" t="s">
        <v>158</v>
      </c>
      <c r="AI19" s="20" t="s">
        <v>159</v>
      </c>
      <c r="AJ19" s="20" t="s">
        <v>160</v>
      </c>
      <c r="AK19" s="20" t="s">
        <v>161</v>
      </c>
      <c r="AL19" s="20" t="s">
        <v>162</v>
      </c>
      <c r="AM19" s="20" t="s">
        <v>163</v>
      </c>
      <c r="AN19" s="20" t="s">
        <v>164</v>
      </c>
      <c r="AO19" s="20" t="s">
        <v>165</v>
      </c>
      <c r="AP19" s="20" t="s">
        <v>166</v>
      </c>
      <c r="AQ19" s="20" t="s">
        <v>167</v>
      </c>
      <c r="AR19" s="20" t="s">
        <v>168</v>
      </c>
      <c r="AS19" s="20" t="s">
        <v>169</v>
      </c>
      <c r="AT19" s="20" t="s">
        <v>173</v>
      </c>
      <c r="AU19" s="20" t="s">
        <v>174</v>
      </c>
      <c r="AV19" s="20" t="s">
        <v>175</v>
      </c>
      <c r="AW19" s="20" t="s">
        <v>176</v>
      </c>
      <c r="AX19" s="20" t="s">
        <v>177</v>
      </c>
      <c r="AY19" s="20" t="s">
        <v>178</v>
      </c>
      <c r="AZ19" s="20" t="s">
        <v>179</v>
      </c>
      <c r="BA19" s="20" t="s">
        <v>180</v>
      </c>
      <c r="BB19" s="20" t="s">
        <v>181</v>
      </c>
      <c r="BC19" s="20" t="s">
        <v>182</v>
      </c>
      <c r="BD19" s="20" t="s">
        <v>183</v>
      </c>
      <c r="BE19" s="20" t="s">
        <v>184</v>
      </c>
      <c r="BF19" s="20" t="s">
        <v>185</v>
      </c>
      <c r="BG19" s="20" t="s">
        <v>186</v>
      </c>
      <c r="BH19" s="20" t="s">
        <v>187</v>
      </c>
      <c r="BI19" s="20" t="s">
        <v>188</v>
      </c>
      <c r="BJ19" s="20" t="s">
        <v>189</v>
      </c>
      <c r="BK19" s="20" t="s">
        <v>190</v>
      </c>
      <c r="BL19" s="20" t="s">
        <v>191</v>
      </c>
      <c r="BM19" s="20" t="s">
        <v>192</v>
      </c>
      <c r="BN19" s="20" t="s">
        <v>193</v>
      </c>
      <c r="BO19" s="20" t="s">
        <v>194</v>
      </c>
      <c r="BP19" s="20" t="s">
        <v>195</v>
      </c>
      <c r="BQ19" s="20" t="s">
        <v>196</v>
      </c>
      <c r="BR19" s="20" t="s">
        <v>197</v>
      </c>
      <c r="BS19" s="20" t="s">
        <v>198</v>
      </c>
      <c r="BT19" s="20" t="s">
        <v>199</v>
      </c>
      <c r="BU19" s="20" t="s">
        <v>200</v>
      </c>
      <c r="BV19" s="20" t="s">
        <v>548</v>
      </c>
      <c r="BW19" s="20" t="s">
        <v>549</v>
      </c>
      <c r="BX19" s="20" t="s">
        <v>550</v>
      </c>
      <c r="BY19" s="20" t="s">
        <v>551</v>
      </c>
      <c r="BZ19" s="20" t="s">
        <v>552</v>
      </c>
      <c r="CA19" s="20" t="s">
        <v>553</v>
      </c>
      <c r="CB19" s="20" t="s">
        <v>554</v>
      </c>
      <c r="CC19" s="20" t="s">
        <v>555</v>
      </c>
      <c r="CD19" s="20" t="s">
        <v>556</v>
      </c>
      <c r="CE19" s="20" t="s">
        <v>557</v>
      </c>
      <c r="CF19" s="20" t="s">
        <v>558</v>
      </c>
      <c r="CG19" s="20" t="s">
        <v>559</v>
      </c>
      <c r="CH19" s="20" t="s">
        <v>560</v>
      </c>
      <c r="CI19" s="20" t="s">
        <v>561</v>
      </c>
      <c r="CJ19" s="20" t="s">
        <v>201</v>
      </c>
      <c r="CK19" s="20" t="s">
        <v>202</v>
      </c>
      <c r="CL19" s="20" t="s">
        <v>203</v>
      </c>
      <c r="CM19" s="20" t="s">
        <v>204</v>
      </c>
      <c r="CN19" s="20" t="s">
        <v>205</v>
      </c>
      <c r="CO19" s="20" t="s">
        <v>206</v>
      </c>
      <c r="CP19" s="20" t="s">
        <v>207</v>
      </c>
      <c r="CQ19" s="20" t="s">
        <v>208</v>
      </c>
      <c r="CR19" s="20" t="s">
        <v>209</v>
      </c>
      <c r="CS19" s="20" t="s">
        <v>210</v>
      </c>
      <c r="CT19" s="20" t="s">
        <v>211</v>
      </c>
      <c r="CU19" s="20" t="s">
        <v>212</v>
      </c>
      <c r="CV19" s="20" t="s">
        <v>213</v>
      </c>
      <c r="CW19" s="20" t="s">
        <v>214</v>
      </c>
      <c r="CX19" s="76">
        <v>8</v>
      </c>
    </row>
    <row r="20" spans="1:103" s="38" customFormat="1">
      <c r="A20" s="32" t="s">
        <v>369</v>
      </c>
      <c r="B20" s="35" t="s">
        <v>370</v>
      </c>
      <c r="C20" s="34"/>
      <c r="D20" s="40">
        <f t="shared" ref="D20:Q20" si="0">D21+D22+D23+D24+D25+D26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57">
        <f t="shared" si="0"/>
        <v>2100</v>
      </c>
      <c r="R20" s="40">
        <f t="shared" ref="R20:AU20" si="1">R21+R22+R23+R24+R25+R26</f>
        <v>0</v>
      </c>
      <c r="S20" s="40">
        <f t="shared" si="1"/>
        <v>0</v>
      </c>
      <c r="T20" s="40">
        <f t="shared" si="1"/>
        <v>0</v>
      </c>
      <c r="U20" s="40">
        <f t="shared" si="1"/>
        <v>0</v>
      </c>
      <c r="V20" s="40">
        <f t="shared" si="1"/>
        <v>0</v>
      </c>
      <c r="W20" s="40">
        <f t="shared" si="1"/>
        <v>0</v>
      </c>
      <c r="X20" s="40">
        <f t="shared" si="1"/>
        <v>0</v>
      </c>
      <c r="Y20" s="40">
        <f t="shared" si="1"/>
        <v>0</v>
      </c>
      <c r="Z20" s="40">
        <f t="shared" si="1"/>
        <v>0</v>
      </c>
      <c r="AA20" s="40">
        <f t="shared" si="1"/>
        <v>0</v>
      </c>
      <c r="AB20" s="40">
        <f t="shared" si="1"/>
        <v>0</v>
      </c>
      <c r="AC20" s="40">
        <f t="shared" si="1"/>
        <v>0</v>
      </c>
      <c r="AD20" s="40">
        <f t="shared" si="1"/>
        <v>0</v>
      </c>
      <c r="AE20" s="57">
        <f t="shared" si="1"/>
        <v>0</v>
      </c>
      <c r="AF20" s="40">
        <f t="shared" ref="AF20:AS20" si="2">AF21+AF22+AF23+AF24+AF25+AF26</f>
        <v>0</v>
      </c>
      <c r="AG20" s="40">
        <f t="shared" si="2"/>
        <v>0</v>
      </c>
      <c r="AH20" s="40">
        <f t="shared" si="2"/>
        <v>0</v>
      </c>
      <c r="AI20" s="40">
        <f t="shared" si="2"/>
        <v>0</v>
      </c>
      <c r="AJ20" s="40">
        <f t="shared" si="2"/>
        <v>0</v>
      </c>
      <c r="AK20" s="40">
        <f t="shared" si="2"/>
        <v>0</v>
      </c>
      <c r="AL20" s="40">
        <f t="shared" si="2"/>
        <v>0</v>
      </c>
      <c r="AM20" s="40">
        <f t="shared" si="2"/>
        <v>0</v>
      </c>
      <c r="AN20" s="40">
        <f t="shared" si="2"/>
        <v>0</v>
      </c>
      <c r="AO20" s="40">
        <f t="shared" si="2"/>
        <v>0</v>
      </c>
      <c r="AP20" s="40">
        <f t="shared" si="2"/>
        <v>0</v>
      </c>
      <c r="AQ20" s="40">
        <f t="shared" si="2"/>
        <v>0</v>
      </c>
      <c r="AR20" s="40">
        <f t="shared" si="2"/>
        <v>0</v>
      </c>
      <c r="AS20" s="57">
        <f t="shared" si="2"/>
        <v>700</v>
      </c>
      <c r="AT20" s="40">
        <f t="shared" si="1"/>
        <v>0</v>
      </c>
      <c r="AU20" s="40">
        <f t="shared" si="1"/>
        <v>0</v>
      </c>
      <c r="AV20" s="40">
        <f t="shared" ref="AV20:CW20" si="3">AV21+AV22+AV23+AV24+AV25+AV26</f>
        <v>0</v>
      </c>
      <c r="AW20" s="40">
        <f t="shared" si="3"/>
        <v>0</v>
      </c>
      <c r="AX20" s="40">
        <f t="shared" si="3"/>
        <v>0</v>
      </c>
      <c r="AY20" s="40">
        <f t="shared" si="3"/>
        <v>0</v>
      </c>
      <c r="AZ20" s="40">
        <f t="shared" si="3"/>
        <v>0</v>
      </c>
      <c r="BA20" s="40">
        <f t="shared" si="3"/>
        <v>0</v>
      </c>
      <c r="BB20" s="40">
        <f t="shared" si="3"/>
        <v>0</v>
      </c>
      <c r="BC20" s="40">
        <f t="shared" si="3"/>
        <v>0</v>
      </c>
      <c r="BD20" s="40">
        <f t="shared" si="3"/>
        <v>0</v>
      </c>
      <c r="BE20" s="40">
        <f t="shared" si="3"/>
        <v>0</v>
      </c>
      <c r="BF20" s="40">
        <f t="shared" si="3"/>
        <v>0</v>
      </c>
      <c r="BG20" s="57">
        <f t="shared" si="3"/>
        <v>700</v>
      </c>
      <c r="BH20" s="40">
        <f t="shared" si="3"/>
        <v>0</v>
      </c>
      <c r="BI20" s="40">
        <f t="shared" si="3"/>
        <v>0</v>
      </c>
      <c r="BJ20" s="40">
        <f t="shared" si="3"/>
        <v>0</v>
      </c>
      <c r="BK20" s="40">
        <f t="shared" si="3"/>
        <v>0</v>
      </c>
      <c r="BL20" s="40">
        <f t="shared" si="3"/>
        <v>0</v>
      </c>
      <c r="BM20" s="40">
        <f t="shared" si="3"/>
        <v>0</v>
      </c>
      <c r="BN20" s="40">
        <f t="shared" si="3"/>
        <v>0</v>
      </c>
      <c r="BO20" s="40">
        <f t="shared" si="3"/>
        <v>0</v>
      </c>
      <c r="BP20" s="40">
        <f t="shared" si="3"/>
        <v>0</v>
      </c>
      <c r="BQ20" s="40">
        <f t="shared" si="3"/>
        <v>0</v>
      </c>
      <c r="BR20" s="40">
        <f t="shared" si="3"/>
        <v>0</v>
      </c>
      <c r="BS20" s="40">
        <f t="shared" si="3"/>
        <v>0</v>
      </c>
      <c r="BT20" s="40">
        <f t="shared" si="3"/>
        <v>0</v>
      </c>
      <c r="BU20" s="57">
        <f t="shared" si="3"/>
        <v>700</v>
      </c>
      <c r="BV20" s="40">
        <f t="shared" si="3"/>
        <v>0</v>
      </c>
      <c r="BW20" s="40">
        <f t="shared" si="3"/>
        <v>0</v>
      </c>
      <c r="BX20" s="40">
        <f t="shared" ref="BX20:CI20" si="4">BX21+BX22+BX23+BX24+BX25+BX26</f>
        <v>0</v>
      </c>
      <c r="BY20" s="40">
        <f t="shared" si="4"/>
        <v>0</v>
      </c>
      <c r="BZ20" s="40">
        <f t="shared" si="4"/>
        <v>0</v>
      </c>
      <c r="CA20" s="40">
        <f t="shared" si="4"/>
        <v>0</v>
      </c>
      <c r="CB20" s="40">
        <f t="shared" si="4"/>
        <v>0</v>
      </c>
      <c r="CC20" s="40">
        <f t="shared" si="4"/>
        <v>0</v>
      </c>
      <c r="CD20" s="40">
        <f t="shared" si="4"/>
        <v>0</v>
      </c>
      <c r="CE20" s="40">
        <f t="shared" si="4"/>
        <v>0</v>
      </c>
      <c r="CF20" s="40">
        <f t="shared" si="4"/>
        <v>0</v>
      </c>
      <c r="CG20" s="40">
        <f t="shared" si="4"/>
        <v>0</v>
      </c>
      <c r="CH20" s="40">
        <f t="shared" si="4"/>
        <v>0</v>
      </c>
      <c r="CI20" s="40">
        <f t="shared" si="4"/>
        <v>0</v>
      </c>
      <c r="CJ20" s="40">
        <f>CJ21+CJ22+CJ23+CJ24+CJ25+CJ26</f>
        <v>0</v>
      </c>
      <c r="CK20" s="40">
        <f t="shared" si="3"/>
        <v>0</v>
      </c>
      <c r="CL20" s="40">
        <f t="shared" si="3"/>
        <v>0</v>
      </c>
      <c r="CM20" s="40">
        <f t="shared" si="3"/>
        <v>0</v>
      </c>
      <c r="CN20" s="40">
        <f t="shared" si="3"/>
        <v>0</v>
      </c>
      <c r="CO20" s="40">
        <f t="shared" si="3"/>
        <v>0</v>
      </c>
      <c r="CP20" s="40">
        <f t="shared" si="3"/>
        <v>0</v>
      </c>
      <c r="CQ20" s="40">
        <f t="shared" si="3"/>
        <v>0</v>
      </c>
      <c r="CR20" s="40">
        <f t="shared" si="3"/>
        <v>0</v>
      </c>
      <c r="CS20" s="40">
        <f t="shared" si="3"/>
        <v>0</v>
      </c>
      <c r="CT20" s="40">
        <f t="shared" si="3"/>
        <v>0</v>
      </c>
      <c r="CU20" s="40">
        <f t="shared" si="3"/>
        <v>0</v>
      </c>
      <c r="CV20" s="40">
        <f t="shared" si="3"/>
        <v>0</v>
      </c>
      <c r="CW20" s="57">
        <f t="shared" si="3"/>
        <v>2100</v>
      </c>
      <c r="CX20" s="62"/>
      <c r="CY20" s="53"/>
    </row>
    <row r="21" spans="1:103" s="39" customFormat="1">
      <c r="A21" s="32" t="s">
        <v>371</v>
      </c>
      <c r="B21" s="35" t="s">
        <v>372</v>
      </c>
      <c r="C21" s="48"/>
      <c r="D21" s="40">
        <f t="shared" ref="D21:Q21" si="5">D28</f>
        <v>0</v>
      </c>
      <c r="E21" s="40">
        <f t="shared" si="5"/>
        <v>0</v>
      </c>
      <c r="F21" s="40">
        <f t="shared" si="5"/>
        <v>0</v>
      </c>
      <c r="G21" s="40">
        <f t="shared" si="5"/>
        <v>0</v>
      </c>
      <c r="H21" s="40">
        <f t="shared" si="5"/>
        <v>0</v>
      </c>
      <c r="I21" s="40">
        <f t="shared" si="5"/>
        <v>0</v>
      </c>
      <c r="J21" s="40">
        <f t="shared" si="5"/>
        <v>0</v>
      </c>
      <c r="K21" s="40">
        <f t="shared" si="5"/>
        <v>0</v>
      </c>
      <c r="L21" s="40">
        <f t="shared" si="5"/>
        <v>0</v>
      </c>
      <c r="M21" s="40">
        <f t="shared" si="5"/>
        <v>0</v>
      </c>
      <c r="N21" s="40">
        <f t="shared" si="5"/>
        <v>0</v>
      </c>
      <c r="O21" s="40">
        <f t="shared" si="5"/>
        <v>0</v>
      </c>
      <c r="P21" s="40">
        <f t="shared" si="5"/>
        <v>0</v>
      </c>
      <c r="Q21" s="40">
        <f t="shared" si="5"/>
        <v>0</v>
      </c>
      <c r="R21" s="40">
        <f t="shared" ref="R21:AU21" si="6">R28</f>
        <v>0</v>
      </c>
      <c r="S21" s="40">
        <f t="shared" si="6"/>
        <v>0</v>
      </c>
      <c r="T21" s="40">
        <f t="shared" si="6"/>
        <v>0</v>
      </c>
      <c r="U21" s="40">
        <f t="shared" si="6"/>
        <v>0</v>
      </c>
      <c r="V21" s="40">
        <f t="shared" si="6"/>
        <v>0</v>
      </c>
      <c r="W21" s="40">
        <f t="shared" si="6"/>
        <v>0</v>
      </c>
      <c r="X21" s="40">
        <f t="shared" si="6"/>
        <v>0</v>
      </c>
      <c r="Y21" s="40">
        <f t="shared" si="6"/>
        <v>0</v>
      </c>
      <c r="Z21" s="40">
        <f t="shared" si="6"/>
        <v>0</v>
      </c>
      <c r="AA21" s="40">
        <f t="shared" si="6"/>
        <v>0</v>
      </c>
      <c r="AB21" s="40">
        <f t="shared" si="6"/>
        <v>0</v>
      </c>
      <c r="AC21" s="40">
        <f t="shared" si="6"/>
        <v>0</v>
      </c>
      <c r="AD21" s="40">
        <f t="shared" si="6"/>
        <v>0</v>
      </c>
      <c r="AE21" s="57">
        <f t="shared" si="6"/>
        <v>0</v>
      </c>
      <c r="AF21" s="40">
        <f t="shared" ref="AF21:AS21" si="7">AF28</f>
        <v>0</v>
      </c>
      <c r="AG21" s="40">
        <f t="shared" si="7"/>
        <v>0</v>
      </c>
      <c r="AH21" s="40">
        <f t="shared" si="7"/>
        <v>0</v>
      </c>
      <c r="AI21" s="40">
        <f t="shared" si="7"/>
        <v>0</v>
      </c>
      <c r="AJ21" s="40">
        <f t="shared" si="7"/>
        <v>0</v>
      </c>
      <c r="AK21" s="40">
        <f t="shared" si="7"/>
        <v>0</v>
      </c>
      <c r="AL21" s="40">
        <f t="shared" si="7"/>
        <v>0</v>
      </c>
      <c r="AM21" s="40">
        <f t="shared" si="7"/>
        <v>0</v>
      </c>
      <c r="AN21" s="40">
        <f t="shared" si="7"/>
        <v>0</v>
      </c>
      <c r="AO21" s="40">
        <f t="shared" si="7"/>
        <v>0</v>
      </c>
      <c r="AP21" s="40">
        <f t="shared" si="7"/>
        <v>0</v>
      </c>
      <c r="AQ21" s="40">
        <f t="shared" si="7"/>
        <v>0</v>
      </c>
      <c r="AR21" s="40">
        <f t="shared" si="7"/>
        <v>0</v>
      </c>
      <c r="AS21" s="40">
        <f t="shared" si="7"/>
        <v>0</v>
      </c>
      <c r="AT21" s="40">
        <f t="shared" si="6"/>
        <v>0</v>
      </c>
      <c r="AU21" s="40">
        <f t="shared" si="6"/>
        <v>0</v>
      </c>
      <c r="AV21" s="40">
        <f t="shared" ref="AV21:CW21" si="8">AV28</f>
        <v>0</v>
      </c>
      <c r="AW21" s="40">
        <f t="shared" si="8"/>
        <v>0</v>
      </c>
      <c r="AX21" s="40">
        <f t="shared" si="8"/>
        <v>0</v>
      </c>
      <c r="AY21" s="40">
        <f t="shared" si="8"/>
        <v>0</v>
      </c>
      <c r="AZ21" s="40">
        <f t="shared" si="8"/>
        <v>0</v>
      </c>
      <c r="BA21" s="40">
        <f t="shared" si="8"/>
        <v>0</v>
      </c>
      <c r="BB21" s="40">
        <f t="shared" si="8"/>
        <v>0</v>
      </c>
      <c r="BC21" s="40">
        <f t="shared" si="8"/>
        <v>0</v>
      </c>
      <c r="BD21" s="40">
        <f t="shared" si="8"/>
        <v>0</v>
      </c>
      <c r="BE21" s="40">
        <f t="shared" si="8"/>
        <v>0</v>
      </c>
      <c r="BF21" s="40">
        <f t="shared" si="8"/>
        <v>0</v>
      </c>
      <c r="BG21" s="40">
        <f t="shared" si="8"/>
        <v>0</v>
      </c>
      <c r="BH21" s="40">
        <f t="shared" si="8"/>
        <v>0</v>
      </c>
      <c r="BI21" s="40">
        <f t="shared" si="8"/>
        <v>0</v>
      </c>
      <c r="BJ21" s="40">
        <f t="shared" si="8"/>
        <v>0</v>
      </c>
      <c r="BK21" s="40">
        <f t="shared" si="8"/>
        <v>0</v>
      </c>
      <c r="BL21" s="40">
        <f t="shared" si="8"/>
        <v>0</v>
      </c>
      <c r="BM21" s="40">
        <f t="shared" si="8"/>
        <v>0</v>
      </c>
      <c r="BN21" s="40">
        <f t="shared" si="8"/>
        <v>0</v>
      </c>
      <c r="BO21" s="40">
        <f t="shared" si="8"/>
        <v>0</v>
      </c>
      <c r="BP21" s="40">
        <f t="shared" si="8"/>
        <v>0</v>
      </c>
      <c r="BQ21" s="40">
        <f t="shared" si="8"/>
        <v>0</v>
      </c>
      <c r="BR21" s="40">
        <f t="shared" si="8"/>
        <v>0</v>
      </c>
      <c r="BS21" s="40">
        <f t="shared" si="8"/>
        <v>0</v>
      </c>
      <c r="BT21" s="40">
        <f t="shared" si="8"/>
        <v>0</v>
      </c>
      <c r="BU21" s="40">
        <f t="shared" si="8"/>
        <v>0</v>
      </c>
      <c r="BV21" s="40">
        <f t="shared" si="8"/>
        <v>0</v>
      </c>
      <c r="BW21" s="40">
        <f t="shared" si="8"/>
        <v>0</v>
      </c>
      <c r="BX21" s="40">
        <f t="shared" ref="BX21:CI21" si="9">BX28</f>
        <v>0</v>
      </c>
      <c r="BY21" s="40">
        <f t="shared" si="9"/>
        <v>0</v>
      </c>
      <c r="BZ21" s="40">
        <f t="shared" si="9"/>
        <v>0</v>
      </c>
      <c r="CA21" s="40">
        <f t="shared" si="9"/>
        <v>0</v>
      </c>
      <c r="CB21" s="40">
        <f t="shared" si="9"/>
        <v>0</v>
      </c>
      <c r="CC21" s="40">
        <f t="shared" si="9"/>
        <v>0</v>
      </c>
      <c r="CD21" s="40">
        <f t="shared" si="9"/>
        <v>0</v>
      </c>
      <c r="CE21" s="40">
        <f t="shared" si="9"/>
        <v>0</v>
      </c>
      <c r="CF21" s="40">
        <f t="shared" si="9"/>
        <v>0</v>
      </c>
      <c r="CG21" s="40">
        <f t="shared" si="9"/>
        <v>0</v>
      </c>
      <c r="CH21" s="40">
        <f t="shared" si="9"/>
        <v>0</v>
      </c>
      <c r="CI21" s="40">
        <f t="shared" si="9"/>
        <v>0</v>
      </c>
      <c r="CJ21" s="40">
        <f t="shared" si="8"/>
        <v>0</v>
      </c>
      <c r="CK21" s="40">
        <f t="shared" si="8"/>
        <v>0</v>
      </c>
      <c r="CL21" s="40">
        <f t="shared" si="8"/>
        <v>0</v>
      </c>
      <c r="CM21" s="40">
        <f t="shared" si="8"/>
        <v>0</v>
      </c>
      <c r="CN21" s="40">
        <f t="shared" si="8"/>
        <v>0</v>
      </c>
      <c r="CO21" s="40">
        <f t="shared" si="8"/>
        <v>0</v>
      </c>
      <c r="CP21" s="40">
        <f t="shared" si="8"/>
        <v>0</v>
      </c>
      <c r="CQ21" s="40">
        <f t="shared" si="8"/>
        <v>0</v>
      </c>
      <c r="CR21" s="40">
        <f t="shared" si="8"/>
        <v>0</v>
      </c>
      <c r="CS21" s="40">
        <f t="shared" si="8"/>
        <v>0</v>
      </c>
      <c r="CT21" s="40">
        <f t="shared" si="8"/>
        <v>0</v>
      </c>
      <c r="CU21" s="40">
        <f t="shared" si="8"/>
        <v>0</v>
      </c>
      <c r="CV21" s="40">
        <f t="shared" si="8"/>
        <v>0</v>
      </c>
      <c r="CW21" s="57">
        <f t="shared" si="8"/>
        <v>0</v>
      </c>
      <c r="CX21" s="44"/>
      <c r="CY21" s="53"/>
    </row>
    <row r="22" spans="1:103" s="39" customFormat="1" ht="31.5">
      <c r="A22" s="32" t="s">
        <v>373</v>
      </c>
      <c r="B22" s="35" t="s">
        <v>374</v>
      </c>
      <c r="C22" s="48"/>
      <c r="D22" s="40">
        <f t="shared" ref="D22:Q22" si="10">D75</f>
        <v>0</v>
      </c>
      <c r="E22" s="40">
        <f t="shared" si="10"/>
        <v>0</v>
      </c>
      <c r="F22" s="40">
        <f t="shared" si="10"/>
        <v>0</v>
      </c>
      <c r="G22" s="40">
        <f t="shared" si="10"/>
        <v>0</v>
      </c>
      <c r="H22" s="40">
        <f t="shared" si="10"/>
        <v>0</v>
      </c>
      <c r="I22" s="40">
        <f t="shared" si="10"/>
        <v>0</v>
      </c>
      <c r="J22" s="40">
        <f t="shared" si="10"/>
        <v>0</v>
      </c>
      <c r="K22" s="40">
        <f t="shared" si="10"/>
        <v>0</v>
      </c>
      <c r="L22" s="40">
        <f t="shared" si="10"/>
        <v>0</v>
      </c>
      <c r="M22" s="40">
        <f t="shared" si="10"/>
        <v>0</v>
      </c>
      <c r="N22" s="40">
        <f t="shared" si="10"/>
        <v>0</v>
      </c>
      <c r="O22" s="40">
        <f t="shared" si="10"/>
        <v>0</v>
      </c>
      <c r="P22" s="40">
        <f t="shared" si="10"/>
        <v>0</v>
      </c>
      <c r="Q22" s="57">
        <f t="shared" si="10"/>
        <v>2100</v>
      </c>
      <c r="R22" s="40">
        <f t="shared" ref="R22:AU22" si="11">R75</f>
        <v>0</v>
      </c>
      <c r="S22" s="40">
        <f t="shared" si="11"/>
        <v>0</v>
      </c>
      <c r="T22" s="40">
        <f t="shared" si="11"/>
        <v>0</v>
      </c>
      <c r="U22" s="40">
        <f t="shared" si="11"/>
        <v>0</v>
      </c>
      <c r="V22" s="40">
        <f t="shared" si="11"/>
        <v>0</v>
      </c>
      <c r="W22" s="40">
        <f t="shared" si="11"/>
        <v>0</v>
      </c>
      <c r="X22" s="40">
        <f t="shared" si="11"/>
        <v>0</v>
      </c>
      <c r="Y22" s="40">
        <f t="shared" si="11"/>
        <v>0</v>
      </c>
      <c r="Z22" s="40">
        <f t="shared" si="11"/>
        <v>0</v>
      </c>
      <c r="AA22" s="40">
        <f t="shared" si="11"/>
        <v>0</v>
      </c>
      <c r="AB22" s="40">
        <f t="shared" si="11"/>
        <v>0</v>
      </c>
      <c r="AC22" s="40">
        <f t="shared" si="11"/>
        <v>0</v>
      </c>
      <c r="AD22" s="40">
        <f t="shared" si="11"/>
        <v>0</v>
      </c>
      <c r="AE22" s="57">
        <f t="shared" si="11"/>
        <v>0</v>
      </c>
      <c r="AF22" s="40">
        <f t="shared" ref="AF22:AS22" si="12">AF75</f>
        <v>0</v>
      </c>
      <c r="AG22" s="40">
        <f t="shared" si="12"/>
        <v>0</v>
      </c>
      <c r="AH22" s="40">
        <f t="shared" si="12"/>
        <v>0</v>
      </c>
      <c r="AI22" s="40">
        <f t="shared" si="12"/>
        <v>0</v>
      </c>
      <c r="AJ22" s="40">
        <f t="shared" si="12"/>
        <v>0</v>
      </c>
      <c r="AK22" s="40">
        <f t="shared" si="12"/>
        <v>0</v>
      </c>
      <c r="AL22" s="40">
        <f t="shared" si="12"/>
        <v>0</v>
      </c>
      <c r="AM22" s="40">
        <f t="shared" si="12"/>
        <v>0</v>
      </c>
      <c r="AN22" s="40">
        <f t="shared" si="12"/>
        <v>0</v>
      </c>
      <c r="AO22" s="40">
        <f t="shared" si="12"/>
        <v>0</v>
      </c>
      <c r="AP22" s="40">
        <f t="shared" si="12"/>
        <v>0</v>
      </c>
      <c r="AQ22" s="40">
        <f t="shared" si="12"/>
        <v>0</v>
      </c>
      <c r="AR22" s="40">
        <f t="shared" si="12"/>
        <v>0</v>
      </c>
      <c r="AS22" s="57">
        <f t="shared" si="12"/>
        <v>700</v>
      </c>
      <c r="AT22" s="40">
        <f t="shared" si="11"/>
        <v>0</v>
      </c>
      <c r="AU22" s="40">
        <f t="shared" si="11"/>
        <v>0</v>
      </c>
      <c r="AV22" s="40">
        <f t="shared" ref="AV22:CW22" si="13">AV75</f>
        <v>0</v>
      </c>
      <c r="AW22" s="40">
        <f t="shared" si="13"/>
        <v>0</v>
      </c>
      <c r="AX22" s="40">
        <f t="shared" si="13"/>
        <v>0</v>
      </c>
      <c r="AY22" s="40">
        <f t="shared" si="13"/>
        <v>0</v>
      </c>
      <c r="AZ22" s="40">
        <f t="shared" si="13"/>
        <v>0</v>
      </c>
      <c r="BA22" s="40">
        <f t="shared" si="13"/>
        <v>0</v>
      </c>
      <c r="BB22" s="40">
        <f t="shared" si="13"/>
        <v>0</v>
      </c>
      <c r="BC22" s="40">
        <f t="shared" si="13"/>
        <v>0</v>
      </c>
      <c r="BD22" s="40">
        <f t="shared" si="13"/>
        <v>0</v>
      </c>
      <c r="BE22" s="40">
        <f t="shared" si="13"/>
        <v>0</v>
      </c>
      <c r="BF22" s="40">
        <f t="shared" si="13"/>
        <v>0</v>
      </c>
      <c r="BG22" s="57">
        <f t="shared" si="13"/>
        <v>700</v>
      </c>
      <c r="BH22" s="40">
        <f t="shared" si="13"/>
        <v>0</v>
      </c>
      <c r="BI22" s="40">
        <f t="shared" si="13"/>
        <v>0</v>
      </c>
      <c r="BJ22" s="40">
        <f t="shared" si="13"/>
        <v>0</v>
      </c>
      <c r="BK22" s="40">
        <f t="shared" si="13"/>
        <v>0</v>
      </c>
      <c r="BL22" s="40">
        <f t="shared" si="13"/>
        <v>0</v>
      </c>
      <c r="BM22" s="40">
        <f t="shared" si="13"/>
        <v>0</v>
      </c>
      <c r="BN22" s="40">
        <f t="shared" si="13"/>
        <v>0</v>
      </c>
      <c r="BO22" s="40">
        <f t="shared" si="13"/>
        <v>0</v>
      </c>
      <c r="BP22" s="40">
        <f t="shared" si="13"/>
        <v>0</v>
      </c>
      <c r="BQ22" s="40">
        <f t="shared" si="13"/>
        <v>0</v>
      </c>
      <c r="BR22" s="40">
        <f t="shared" si="13"/>
        <v>0</v>
      </c>
      <c r="BS22" s="40">
        <f t="shared" si="13"/>
        <v>0</v>
      </c>
      <c r="BT22" s="40">
        <f t="shared" si="13"/>
        <v>0</v>
      </c>
      <c r="BU22" s="57">
        <f t="shared" si="13"/>
        <v>700</v>
      </c>
      <c r="BV22" s="40">
        <f t="shared" si="13"/>
        <v>0</v>
      </c>
      <c r="BW22" s="40">
        <f t="shared" si="13"/>
        <v>0</v>
      </c>
      <c r="BX22" s="40">
        <f t="shared" ref="BX22:CI22" si="14">BX75</f>
        <v>0</v>
      </c>
      <c r="BY22" s="40">
        <f t="shared" si="14"/>
        <v>0</v>
      </c>
      <c r="BZ22" s="40">
        <f t="shared" si="14"/>
        <v>0</v>
      </c>
      <c r="CA22" s="40">
        <f t="shared" si="14"/>
        <v>0</v>
      </c>
      <c r="CB22" s="40">
        <f t="shared" si="14"/>
        <v>0</v>
      </c>
      <c r="CC22" s="40">
        <f t="shared" si="14"/>
        <v>0</v>
      </c>
      <c r="CD22" s="40">
        <f t="shared" si="14"/>
        <v>0</v>
      </c>
      <c r="CE22" s="40">
        <f t="shared" si="14"/>
        <v>0</v>
      </c>
      <c r="CF22" s="40">
        <f t="shared" si="14"/>
        <v>0</v>
      </c>
      <c r="CG22" s="40">
        <f t="shared" si="14"/>
        <v>0</v>
      </c>
      <c r="CH22" s="40">
        <f t="shared" si="14"/>
        <v>0</v>
      </c>
      <c r="CI22" s="40">
        <f t="shared" si="14"/>
        <v>0</v>
      </c>
      <c r="CJ22" s="40">
        <f t="shared" si="13"/>
        <v>0</v>
      </c>
      <c r="CK22" s="40">
        <f t="shared" si="13"/>
        <v>0</v>
      </c>
      <c r="CL22" s="40">
        <f t="shared" si="13"/>
        <v>0</v>
      </c>
      <c r="CM22" s="40">
        <f t="shared" si="13"/>
        <v>0</v>
      </c>
      <c r="CN22" s="40">
        <f t="shared" si="13"/>
        <v>0</v>
      </c>
      <c r="CO22" s="40">
        <f t="shared" si="13"/>
        <v>0</v>
      </c>
      <c r="CP22" s="40">
        <f t="shared" si="13"/>
        <v>0</v>
      </c>
      <c r="CQ22" s="40">
        <f t="shared" si="13"/>
        <v>0</v>
      </c>
      <c r="CR22" s="40">
        <f t="shared" si="13"/>
        <v>0</v>
      </c>
      <c r="CS22" s="40">
        <f t="shared" si="13"/>
        <v>0</v>
      </c>
      <c r="CT22" s="40">
        <f t="shared" si="13"/>
        <v>0</v>
      </c>
      <c r="CU22" s="40">
        <f t="shared" si="13"/>
        <v>0</v>
      </c>
      <c r="CV22" s="40">
        <f t="shared" si="13"/>
        <v>0</v>
      </c>
      <c r="CW22" s="57">
        <f t="shared" si="13"/>
        <v>2100</v>
      </c>
      <c r="CX22" s="44"/>
      <c r="CY22" s="53"/>
    </row>
    <row r="23" spans="1:103" s="39" customFormat="1" ht="47.25">
      <c r="A23" s="32" t="s">
        <v>375</v>
      </c>
      <c r="B23" s="35" t="s">
        <v>376</v>
      </c>
      <c r="C23" s="48"/>
      <c r="D23" s="40">
        <f t="shared" ref="D23:Q23" si="15">D130</f>
        <v>0</v>
      </c>
      <c r="E23" s="40">
        <f t="shared" si="15"/>
        <v>0</v>
      </c>
      <c r="F23" s="40">
        <f t="shared" si="15"/>
        <v>0</v>
      </c>
      <c r="G23" s="40">
        <f t="shared" si="15"/>
        <v>0</v>
      </c>
      <c r="H23" s="40">
        <f t="shared" si="15"/>
        <v>0</v>
      </c>
      <c r="I23" s="40">
        <f t="shared" si="15"/>
        <v>0</v>
      </c>
      <c r="J23" s="40">
        <f t="shared" si="15"/>
        <v>0</v>
      </c>
      <c r="K23" s="40">
        <f t="shared" si="15"/>
        <v>0</v>
      </c>
      <c r="L23" s="40">
        <f t="shared" si="15"/>
        <v>0</v>
      </c>
      <c r="M23" s="40">
        <f t="shared" si="15"/>
        <v>0</v>
      </c>
      <c r="N23" s="40">
        <f t="shared" si="15"/>
        <v>0</v>
      </c>
      <c r="O23" s="40">
        <f t="shared" si="15"/>
        <v>0</v>
      </c>
      <c r="P23" s="40">
        <f t="shared" si="15"/>
        <v>0</v>
      </c>
      <c r="Q23" s="40">
        <f t="shared" si="15"/>
        <v>0</v>
      </c>
      <c r="R23" s="40">
        <f t="shared" ref="R23:AU23" si="16">R130</f>
        <v>0</v>
      </c>
      <c r="S23" s="40">
        <f t="shared" si="16"/>
        <v>0</v>
      </c>
      <c r="T23" s="40">
        <f t="shared" si="16"/>
        <v>0</v>
      </c>
      <c r="U23" s="40">
        <f t="shared" si="16"/>
        <v>0</v>
      </c>
      <c r="V23" s="40">
        <f t="shared" si="16"/>
        <v>0</v>
      </c>
      <c r="W23" s="40">
        <f t="shared" si="16"/>
        <v>0</v>
      </c>
      <c r="X23" s="40">
        <f t="shared" si="16"/>
        <v>0</v>
      </c>
      <c r="Y23" s="40">
        <f t="shared" si="16"/>
        <v>0</v>
      </c>
      <c r="Z23" s="40">
        <f t="shared" si="16"/>
        <v>0</v>
      </c>
      <c r="AA23" s="40">
        <f t="shared" si="16"/>
        <v>0</v>
      </c>
      <c r="AB23" s="40">
        <f t="shared" si="16"/>
        <v>0</v>
      </c>
      <c r="AC23" s="40">
        <f t="shared" si="16"/>
        <v>0</v>
      </c>
      <c r="AD23" s="40">
        <f t="shared" si="16"/>
        <v>0</v>
      </c>
      <c r="AE23" s="57">
        <f t="shared" si="16"/>
        <v>0</v>
      </c>
      <c r="AF23" s="40">
        <f t="shared" ref="AF23:AS23" si="17">AF130</f>
        <v>0</v>
      </c>
      <c r="AG23" s="40">
        <f t="shared" si="17"/>
        <v>0</v>
      </c>
      <c r="AH23" s="40">
        <f t="shared" si="17"/>
        <v>0</v>
      </c>
      <c r="AI23" s="40">
        <f t="shared" si="17"/>
        <v>0</v>
      </c>
      <c r="AJ23" s="40">
        <f t="shared" si="17"/>
        <v>0</v>
      </c>
      <c r="AK23" s="40">
        <f t="shared" si="17"/>
        <v>0</v>
      </c>
      <c r="AL23" s="40">
        <f t="shared" si="17"/>
        <v>0</v>
      </c>
      <c r="AM23" s="40">
        <f t="shared" si="17"/>
        <v>0</v>
      </c>
      <c r="AN23" s="40">
        <f t="shared" si="17"/>
        <v>0</v>
      </c>
      <c r="AO23" s="40">
        <f t="shared" si="17"/>
        <v>0</v>
      </c>
      <c r="AP23" s="40">
        <f t="shared" si="17"/>
        <v>0</v>
      </c>
      <c r="AQ23" s="40">
        <f t="shared" si="17"/>
        <v>0</v>
      </c>
      <c r="AR23" s="40">
        <f t="shared" si="17"/>
        <v>0</v>
      </c>
      <c r="AS23" s="40">
        <f t="shared" si="17"/>
        <v>0</v>
      </c>
      <c r="AT23" s="40">
        <f t="shared" si="16"/>
        <v>0</v>
      </c>
      <c r="AU23" s="40">
        <f t="shared" si="16"/>
        <v>0</v>
      </c>
      <c r="AV23" s="40">
        <f t="shared" ref="AV23:CW23" si="18">AV130</f>
        <v>0</v>
      </c>
      <c r="AW23" s="40">
        <f t="shared" si="18"/>
        <v>0</v>
      </c>
      <c r="AX23" s="40">
        <f t="shared" si="18"/>
        <v>0</v>
      </c>
      <c r="AY23" s="40">
        <f t="shared" si="18"/>
        <v>0</v>
      </c>
      <c r="AZ23" s="40">
        <f t="shared" si="18"/>
        <v>0</v>
      </c>
      <c r="BA23" s="40">
        <f t="shared" si="18"/>
        <v>0</v>
      </c>
      <c r="BB23" s="40">
        <f t="shared" si="18"/>
        <v>0</v>
      </c>
      <c r="BC23" s="40">
        <f t="shared" si="18"/>
        <v>0</v>
      </c>
      <c r="BD23" s="40">
        <f t="shared" si="18"/>
        <v>0</v>
      </c>
      <c r="BE23" s="40">
        <f t="shared" si="18"/>
        <v>0</v>
      </c>
      <c r="BF23" s="40">
        <f t="shared" si="18"/>
        <v>0</v>
      </c>
      <c r="BG23" s="40">
        <f t="shared" si="18"/>
        <v>0</v>
      </c>
      <c r="BH23" s="40">
        <f t="shared" si="18"/>
        <v>0</v>
      </c>
      <c r="BI23" s="40">
        <f t="shared" si="18"/>
        <v>0</v>
      </c>
      <c r="BJ23" s="40">
        <f t="shared" si="18"/>
        <v>0</v>
      </c>
      <c r="BK23" s="40">
        <f t="shared" si="18"/>
        <v>0</v>
      </c>
      <c r="BL23" s="40">
        <f t="shared" si="18"/>
        <v>0</v>
      </c>
      <c r="BM23" s="40">
        <f t="shared" si="18"/>
        <v>0</v>
      </c>
      <c r="BN23" s="40">
        <f t="shared" si="18"/>
        <v>0</v>
      </c>
      <c r="BO23" s="40">
        <f t="shared" si="18"/>
        <v>0</v>
      </c>
      <c r="BP23" s="40">
        <f t="shared" si="18"/>
        <v>0</v>
      </c>
      <c r="BQ23" s="40">
        <f t="shared" si="18"/>
        <v>0</v>
      </c>
      <c r="BR23" s="40">
        <f t="shared" si="18"/>
        <v>0</v>
      </c>
      <c r="BS23" s="40">
        <f t="shared" si="18"/>
        <v>0</v>
      </c>
      <c r="BT23" s="40">
        <f t="shared" si="18"/>
        <v>0</v>
      </c>
      <c r="BU23" s="40">
        <f t="shared" si="18"/>
        <v>0</v>
      </c>
      <c r="BV23" s="40">
        <f t="shared" si="18"/>
        <v>0</v>
      </c>
      <c r="BW23" s="40">
        <f t="shared" si="18"/>
        <v>0</v>
      </c>
      <c r="BX23" s="40">
        <f t="shared" ref="BX23:CI23" si="19">BX130</f>
        <v>0</v>
      </c>
      <c r="BY23" s="40">
        <f t="shared" si="19"/>
        <v>0</v>
      </c>
      <c r="BZ23" s="40">
        <f t="shared" si="19"/>
        <v>0</v>
      </c>
      <c r="CA23" s="40">
        <f t="shared" si="19"/>
        <v>0</v>
      </c>
      <c r="CB23" s="40">
        <f t="shared" si="19"/>
        <v>0</v>
      </c>
      <c r="CC23" s="40">
        <f t="shared" si="19"/>
        <v>0</v>
      </c>
      <c r="CD23" s="40">
        <f t="shared" si="19"/>
        <v>0</v>
      </c>
      <c r="CE23" s="40">
        <f t="shared" si="19"/>
        <v>0</v>
      </c>
      <c r="CF23" s="40">
        <f t="shared" si="19"/>
        <v>0</v>
      </c>
      <c r="CG23" s="40">
        <f t="shared" si="19"/>
        <v>0</v>
      </c>
      <c r="CH23" s="40">
        <f t="shared" si="19"/>
        <v>0</v>
      </c>
      <c r="CI23" s="40">
        <f t="shared" si="19"/>
        <v>0</v>
      </c>
      <c r="CJ23" s="40">
        <f t="shared" si="18"/>
        <v>0</v>
      </c>
      <c r="CK23" s="40">
        <f t="shared" si="18"/>
        <v>0</v>
      </c>
      <c r="CL23" s="40">
        <f t="shared" si="18"/>
        <v>0</v>
      </c>
      <c r="CM23" s="40">
        <f t="shared" si="18"/>
        <v>0</v>
      </c>
      <c r="CN23" s="40">
        <f t="shared" si="18"/>
        <v>0</v>
      </c>
      <c r="CO23" s="40">
        <f t="shared" si="18"/>
        <v>0</v>
      </c>
      <c r="CP23" s="40">
        <f t="shared" si="18"/>
        <v>0</v>
      </c>
      <c r="CQ23" s="40">
        <f t="shared" si="18"/>
        <v>0</v>
      </c>
      <c r="CR23" s="40">
        <f t="shared" si="18"/>
        <v>0</v>
      </c>
      <c r="CS23" s="40">
        <f t="shared" si="18"/>
        <v>0</v>
      </c>
      <c r="CT23" s="40">
        <f t="shared" si="18"/>
        <v>0</v>
      </c>
      <c r="CU23" s="40">
        <f t="shared" si="18"/>
        <v>0</v>
      </c>
      <c r="CV23" s="40">
        <f t="shared" si="18"/>
        <v>0</v>
      </c>
      <c r="CW23" s="57">
        <f t="shared" si="18"/>
        <v>0</v>
      </c>
      <c r="CX23" s="44"/>
      <c r="CY23" s="53"/>
    </row>
    <row r="24" spans="1:103" s="39" customFormat="1" ht="31.5">
      <c r="A24" s="32" t="s">
        <v>377</v>
      </c>
      <c r="B24" s="35" t="s">
        <v>378</v>
      </c>
      <c r="C24" s="48"/>
      <c r="D24" s="40">
        <f t="shared" ref="D24:Q24" si="20">D139</f>
        <v>0</v>
      </c>
      <c r="E24" s="40">
        <f t="shared" si="20"/>
        <v>0</v>
      </c>
      <c r="F24" s="40">
        <f t="shared" si="20"/>
        <v>0</v>
      </c>
      <c r="G24" s="40">
        <f t="shared" si="20"/>
        <v>0</v>
      </c>
      <c r="H24" s="40">
        <f t="shared" si="20"/>
        <v>0</v>
      </c>
      <c r="I24" s="40">
        <f t="shared" si="20"/>
        <v>0</v>
      </c>
      <c r="J24" s="40">
        <f t="shared" si="20"/>
        <v>0</v>
      </c>
      <c r="K24" s="40">
        <f t="shared" si="20"/>
        <v>0</v>
      </c>
      <c r="L24" s="40">
        <f t="shared" si="20"/>
        <v>0</v>
      </c>
      <c r="M24" s="40">
        <f t="shared" si="20"/>
        <v>0</v>
      </c>
      <c r="N24" s="40">
        <f t="shared" si="20"/>
        <v>0</v>
      </c>
      <c r="O24" s="40">
        <f t="shared" si="20"/>
        <v>0</v>
      </c>
      <c r="P24" s="40">
        <f t="shared" si="20"/>
        <v>0</v>
      </c>
      <c r="Q24" s="40">
        <f t="shared" si="20"/>
        <v>0</v>
      </c>
      <c r="R24" s="40">
        <f t="shared" ref="R24:AU24" si="21">R139</f>
        <v>0</v>
      </c>
      <c r="S24" s="40">
        <f t="shared" si="21"/>
        <v>0</v>
      </c>
      <c r="T24" s="40">
        <f t="shared" si="21"/>
        <v>0</v>
      </c>
      <c r="U24" s="40">
        <f t="shared" si="21"/>
        <v>0</v>
      </c>
      <c r="V24" s="40">
        <f t="shared" si="21"/>
        <v>0</v>
      </c>
      <c r="W24" s="40">
        <f t="shared" si="21"/>
        <v>0</v>
      </c>
      <c r="X24" s="40">
        <f t="shared" si="21"/>
        <v>0</v>
      </c>
      <c r="Y24" s="40">
        <f t="shared" si="21"/>
        <v>0</v>
      </c>
      <c r="Z24" s="40">
        <f t="shared" si="21"/>
        <v>0</v>
      </c>
      <c r="AA24" s="40">
        <f t="shared" si="21"/>
        <v>0</v>
      </c>
      <c r="AB24" s="40">
        <f t="shared" si="21"/>
        <v>0</v>
      </c>
      <c r="AC24" s="40">
        <f t="shared" si="21"/>
        <v>0</v>
      </c>
      <c r="AD24" s="40">
        <f t="shared" si="21"/>
        <v>0</v>
      </c>
      <c r="AE24" s="57">
        <f t="shared" si="21"/>
        <v>0</v>
      </c>
      <c r="AF24" s="40">
        <f t="shared" ref="AF24:AS24" si="22">AF139</f>
        <v>0</v>
      </c>
      <c r="AG24" s="40">
        <f t="shared" si="22"/>
        <v>0</v>
      </c>
      <c r="AH24" s="40">
        <f t="shared" si="22"/>
        <v>0</v>
      </c>
      <c r="AI24" s="40">
        <f t="shared" si="22"/>
        <v>0</v>
      </c>
      <c r="AJ24" s="40">
        <f t="shared" si="22"/>
        <v>0</v>
      </c>
      <c r="AK24" s="40">
        <f t="shared" si="22"/>
        <v>0</v>
      </c>
      <c r="AL24" s="40">
        <f t="shared" si="22"/>
        <v>0</v>
      </c>
      <c r="AM24" s="40">
        <f t="shared" si="22"/>
        <v>0</v>
      </c>
      <c r="AN24" s="40">
        <f t="shared" si="22"/>
        <v>0</v>
      </c>
      <c r="AO24" s="40">
        <f t="shared" si="22"/>
        <v>0</v>
      </c>
      <c r="AP24" s="40">
        <f t="shared" si="22"/>
        <v>0</v>
      </c>
      <c r="AQ24" s="40">
        <f t="shared" si="22"/>
        <v>0</v>
      </c>
      <c r="AR24" s="40">
        <f t="shared" si="22"/>
        <v>0</v>
      </c>
      <c r="AS24" s="40">
        <f t="shared" si="22"/>
        <v>0</v>
      </c>
      <c r="AT24" s="40">
        <f t="shared" si="21"/>
        <v>0</v>
      </c>
      <c r="AU24" s="40">
        <f t="shared" si="21"/>
        <v>0</v>
      </c>
      <c r="AV24" s="40">
        <f t="shared" ref="AV24:CW24" si="23">AV139</f>
        <v>0</v>
      </c>
      <c r="AW24" s="40">
        <f t="shared" si="23"/>
        <v>0</v>
      </c>
      <c r="AX24" s="40">
        <f t="shared" si="23"/>
        <v>0</v>
      </c>
      <c r="AY24" s="40">
        <f t="shared" si="23"/>
        <v>0</v>
      </c>
      <c r="AZ24" s="40">
        <f t="shared" si="23"/>
        <v>0</v>
      </c>
      <c r="BA24" s="40">
        <f t="shared" si="23"/>
        <v>0</v>
      </c>
      <c r="BB24" s="40">
        <f t="shared" si="23"/>
        <v>0</v>
      </c>
      <c r="BC24" s="40">
        <f t="shared" si="23"/>
        <v>0</v>
      </c>
      <c r="BD24" s="40">
        <f t="shared" si="23"/>
        <v>0</v>
      </c>
      <c r="BE24" s="40">
        <f t="shared" si="23"/>
        <v>0</v>
      </c>
      <c r="BF24" s="40">
        <f t="shared" si="23"/>
        <v>0</v>
      </c>
      <c r="BG24" s="40">
        <f t="shared" si="23"/>
        <v>0</v>
      </c>
      <c r="BH24" s="40">
        <f t="shared" si="23"/>
        <v>0</v>
      </c>
      <c r="BI24" s="40">
        <f t="shared" si="23"/>
        <v>0</v>
      </c>
      <c r="BJ24" s="40">
        <f t="shared" si="23"/>
        <v>0</v>
      </c>
      <c r="BK24" s="40">
        <f t="shared" si="23"/>
        <v>0</v>
      </c>
      <c r="BL24" s="40">
        <f t="shared" si="23"/>
        <v>0</v>
      </c>
      <c r="BM24" s="40">
        <f t="shared" si="23"/>
        <v>0</v>
      </c>
      <c r="BN24" s="40">
        <f t="shared" si="23"/>
        <v>0</v>
      </c>
      <c r="BO24" s="40">
        <f t="shared" si="23"/>
        <v>0</v>
      </c>
      <c r="BP24" s="40">
        <f t="shared" si="23"/>
        <v>0</v>
      </c>
      <c r="BQ24" s="40">
        <f t="shared" si="23"/>
        <v>0</v>
      </c>
      <c r="BR24" s="40">
        <f t="shared" si="23"/>
        <v>0</v>
      </c>
      <c r="BS24" s="40">
        <f t="shared" si="23"/>
        <v>0</v>
      </c>
      <c r="BT24" s="40">
        <f t="shared" si="23"/>
        <v>0</v>
      </c>
      <c r="BU24" s="40">
        <f t="shared" si="23"/>
        <v>0</v>
      </c>
      <c r="BV24" s="40">
        <f t="shared" si="23"/>
        <v>0</v>
      </c>
      <c r="BW24" s="40">
        <f t="shared" si="23"/>
        <v>0</v>
      </c>
      <c r="BX24" s="40">
        <f t="shared" ref="BX24:CI24" si="24">BX139</f>
        <v>0</v>
      </c>
      <c r="BY24" s="40">
        <f t="shared" si="24"/>
        <v>0</v>
      </c>
      <c r="BZ24" s="40">
        <f t="shared" si="24"/>
        <v>0</v>
      </c>
      <c r="CA24" s="40">
        <f t="shared" si="24"/>
        <v>0</v>
      </c>
      <c r="CB24" s="40">
        <f t="shared" si="24"/>
        <v>0</v>
      </c>
      <c r="CC24" s="40">
        <f t="shared" si="24"/>
        <v>0</v>
      </c>
      <c r="CD24" s="40">
        <f t="shared" si="24"/>
        <v>0</v>
      </c>
      <c r="CE24" s="40">
        <f t="shared" si="24"/>
        <v>0</v>
      </c>
      <c r="CF24" s="40">
        <f t="shared" si="24"/>
        <v>0</v>
      </c>
      <c r="CG24" s="40">
        <f t="shared" si="24"/>
        <v>0</v>
      </c>
      <c r="CH24" s="40">
        <f t="shared" si="24"/>
        <v>0</v>
      </c>
      <c r="CI24" s="40">
        <f t="shared" si="24"/>
        <v>0</v>
      </c>
      <c r="CJ24" s="40">
        <f t="shared" si="23"/>
        <v>0</v>
      </c>
      <c r="CK24" s="40">
        <f t="shared" si="23"/>
        <v>0</v>
      </c>
      <c r="CL24" s="40">
        <f t="shared" si="23"/>
        <v>0</v>
      </c>
      <c r="CM24" s="40">
        <f t="shared" si="23"/>
        <v>0</v>
      </c>
      <c r="CN24" s="40">
        <f t="shared" si="23"/>
        <v>0</v>
      </c>
      <c r="CO24" s="40">
        <f t="shared" si="23"/>
        <v>0</v>
      </c>
      <c r="CP24" s="40">
        <f t="shared" si="23"/>
        <v>0</v>
      </c>
      <c r="CQ24" s="40">
        <f t="shared" si="23"/>
        <v>0</v>
      </c>
      <c r="CR24" s="40">
        <f t="shared" si="23"/>
        <v>0</v>
      </c>
      <c r="CS24" s="40">
        <f t="shared" si="23"/>
        <v>0</v>
      </c>
      <c r="CT24" s="40">
        <f t="shared" si="23"/>
        <v>0</v>
      </c>
      <c r="CU24" s="40">
        <f t="shared" si="23"/>
        <v>0</v>
      </c>
      <c r="CV24" s="40">
        <f t="shared" si="23"/>
        <v>0</v>
      </c>
      <c r="CW24" s="57">
        <f t="shared" si="23"/>
        <v>0</v>
      </c>
      <c r="CX24" s="44"/>
      <c r="CY24" s="53"/>
    </row>
    <row r="25" spans="1:103" s="39" customFormat="1" ht="31.5">
      <c r="A25" s="32" t="s">
        <v>379</v>
      </c>
      <c r="B25" s="35" t="s">
        <v>380</v>
      </c>
      <c r="C25" s="48"/>
      <c r="D25" s="40">
        <f t="shared" ref="D25:Q25" si="25">D143</f>
        <v>0</v>
      </c>
      <c r="E25" s="40">
        <f t="shared" si="25"/>
        <v>0</v>
      </c>
      <c r="F25" s="40">
        <f t="shared" si="25"/>
        <v>0</v>
      </c>
      <c r="G25" s="40">
        <f t="shared" si="25"/>
        <v>0</v>
      </c>
      <c r="H25" s="40">
        <f t="shared" si="25"/>
        <v>0</v>
      </c>
      <c r="I25" s="40">
        <f t="shared" si="25"/>
        <v>0</v>
      </c>
      <c r="J25" s="40">
        <f t="shared" si="25"/>
        <v>0</v>
      </c>
      <c r="K25" s="40">
        <f t="shared" si="25"/>
        <v>0</v>
      </c>
      <c r="L25" s="40">
        <f t="shared" si="25"/>
        <v>0</v>
      </c>
      <c r="M25" s="40">
        <f t="shared" si="25"/>
        <v>0</v>
      </c>
      <c r="N25" s="40">
        <f t="shared" si="25"/>
        <v>0</v>
      </c>
      <c r="O25" s="40">
        <f t="shared" si="25"/>
        <v>0</v>
      </c>
      <c r="P25" s="40">
        <f t="shared" si="25"/>
        <v>0</v>
      </c>
      <c r="Q25" s="40">
        <f t="shared" si="25"/>
        <v>0</v>
      </c>
      <c r="R25" s="40">
        <f t="shared" ref="R25:AU25" si="26">R143</f>
        <v>0</v>
      </c>
      <c r="S25" s="40">
        <f t="shared" si="26"/>
        <v>0</v>
      </c>
      <c r="T25" s="40">
        <f t="shared" si="26"/>
        <v>0</v>
      </c>
      <c r="U25" s="40">
        <f t="shared" si="26"/>
        <v>0</v>
      </c>
      <c r="V25" s="40">
        <f t="shared" si="26"/>
        <v>0</v>
      </c>
      <c r="W25" s="40">
        <f t="shared" si="26"/>
        <v>0</v>
      </c>
      <c r="X25" s="40">
        <f t="shared" si="26"/>
        <v>0</v>
      </c>
      <c r="Y25" s="40">
        <f t="shared" si="26"/>
        <v>0</v>
      </c>
      <c r="Z25" s="40">
        <f t="shared" si="26"/>
        <v>0</v>
      </c>
      <c r="AA25" s="40">
        <f t="shared" si="26"/>
        <v>0</v>
      </c>
      <c r="AB25" s="40">
        <f t="shared" si="26"/>
        <v>0</v>
      </c>
      <c r="AC25" s="40">
        <f t="shared" si="26"/>
        <v>0</v>
      </c>
      <c r="AD25" s="40">
        <f t="shared" si="26"/>
        <v>0</v>
      </c>
      <c r="AE25" s="57">
        <f t="shared" si="26"/>
        <v>0</v>
      </c>
      <c r="AF25" s="40">
        <f t="shared" ref="AF25:AS25" si="27">AF143</f>
        <v>0</v>
      </c>
      <c r="AG25" s="40">
        <f t="shared" si="27"/>
        <v>0</v>
      </c>
      <c r="AH25" s="40">
        <f t="shared" si="27"/>
        <v>0</v>
      </c>
      <c r="AI25" s="40">
        <f t="shared" si="27"/>
        <v>0</v>
      </c>
      <c r="AJ25" s="40">
        <f t="shared" si="27"/>
        <v>0</v>
      </c>
      <c r="AK25" s="40">
        <f t="shared" si="27"/>
        <v>0</v>
      </c>
      <c r="AL25" s="40">
        <f t="shared" si="27"/>
        <v>0</v>
      </c>
      <c r="AM25" s="40">
        <f t="shared" si="27"/>
        <v>0</v>
      </c>
      <c r="AN25" s="40">
        <f t="shared" si="27"/>
        <v>0</v>
      </c>
      <c r="AO25" s="40">
        <f t="shared" si="27"/>
        <v>0</v>
      </c>
      <c r="AP25" s="40">
        <f t="shared" si="27"/>
        <v>0</v>
      </c>
      <c r="AQ25" s="40">
        <f t="shared" si="27"/>
        <v>0</v>
      </c>
      <c r="AR25" s="40">
        <f t="shared" si="27"/>
        <v>0</v>
      </c>
      <c r="AS25" s="40">
        <f t="shared" si="27"/>
        <v>0</v>
      </c>
      <c r="AT25" s="40">
        <f t="shared" si="26"/>
        <v>0</v>
      </c>
      <c r="AU25" s="40">
        <f t="shared" si="26"/>
        <v>0</v>
      </c>
      <c r="AV25" s="40">
        <f t="shared" ref="AV25:CW25" si="28">AV143</f>
        <v>0</v>
      </c>
      <c r="AW25" s="40">
        <f t="shared" si="28"/>
        <v>0</v>
      </c>
      <c r="AX25" s="40">
        <f t="shared" si="28"/>
        <v>0</v>
      </c>
      <c r="AY25" s="40">
        <f t="shared" si="28"/>
        <v>0</v>
      </c>
      <c r="AZ25" s="40">
        <f t="shared" si="28"/>
        <v>0</v>
      </c>
      <c r="BA25" s="40">
        <f t="shared" si="28"/>
        <v>0</v>
      </c>
      <c r="BB25" s="40">
        <f t="shared" si="28"/>
        <v>0</v>
      </c>
      <c r="BC25" s="40">
        <f t="shared" si="28"/>
        <v>0</v>
      </c>
      <c r="BD25" s="40">
        <f t="shared" si="28"/>
        <v>0</v>
      </c>
      <c r="BE25" s="40">
        <f t="shared" si="28"/>
        <v>0</v>
      </c>
      <c r="BF25" s="40">
        <f t="shared" si="28"/>
        <v>0</v>
      </c>
      <c r="BG25" s="40">
        <f t="shared" si="28"/>
        <v>0</v>
      </c>
      <c r="BH25" s="40">
        <f t="shared" si="28"/>
        <v>0</v>
      </c>
      <c r="BI25" s="40">
        <f t="shared" si="28"/>
        <v>0</v>
      </c>
      <c r="BJ25" s="40">
        <f t="shared" si="28"/>
        <v>0</v>
      </c>
      <c r="BK25" s="40">
        <f t="shared" si="28"/>
        <v>0</v>
      </c>
      <c r="BL25" s="40">
        <f t="shared" si="28"/>
        <v>0</v>
      </c>
      <c r="BM25" s="40">
        <f t="shared" si="28"/>
        <v>0</v>
      </c>
      <c r="BN25" s="40">
        <f t="shared" si="28"/>
        <v>0</v>
      </c>
      <c r="BO25" s="40">
        <f t="shared" si="28"/>
        <v>0</v>
      </c>
      <c r="BP25" s="40">
        <f t="shared" si="28"/>
        <v>0</v>
      </c>
      <c r="BQ25" s="40">
        <f t="shared" si="28"/>
        <v>0</v>
      </c>
      <c r="BR25" s="40">
        <f t="shared" si="28"/>
        <v>0</v>
      </c>
      <c r="BS25" s="40">
        <f t="shared" si="28"/>
        <v>0</v>
      </c>
      <c r="BT25" s="40">
        <f t="shared" si="28"/>
        <v>0</v>
      </c>
      <c r="BU25" s="40">
        <f t="shared" si="28"/>
        <v>0</v>
      </c>
      <c r="BV25" s="40">
        <f t="shared" si="28"/>
        <v>0</v>
      </c>
      <c r="BW25" s="40">
        <f t="shared" si="28"/>
        <v>0</v>
      </c>
      <c r="BX25" s="40">
        <f t="shared" ref="BX25:CI25" si="29">BX143</f>
        <v>0</v>
      </c>
      <c r="BY25" s="40">
        <f t="shared" si="29"/>
        <v>0</v>
      </c>
      <c r="BZ25" s="40">
        <f t="shared" si="29"/>
        <v>0</v>
      </c>
      <c r="CA25" s="40">
        <f t="shared" si="29"/>
        <v>0</v>
      </c>
      <c r="CB25" s="40">
        <f t="shared" si="29"/>
        <v>0</v>
      </c>
      <c r="CC25" s="40">
        <f t="shared" si="29"/>
        <v>0</v>
      </c>
      <c r="CD25" s="40">
        <f t="shared" si="29"/>
        <v>0</v>
      </c>
      <c r="CE25" s="40">
        <f t="shared" si="29"/>
        <v>0</v>
      </c>
      <c r="CF25" s="40">
        <f t="shared" si="29"/>
        <v>0</v>
      </c>
      <c r="CG25" s="40">
        <f t="shared" si="29"/>
        <v>0</v>
      </c>
      <c r="CH25" s="40">
        <f t="shared" si="29"/>
        <v>0</v>
      </c>
      <c r="CI25" s="40">
        <f t="shared" si="29"/>
        <v>0</v>
      </c>
      <c r="CJ25" s="40">
        <f t="shared" si="28"/>
        <v>0</v>
      </c>
      <c r="CK25" s="40">
        <f t="shared" si="28"/>
        <v>0</v>
      </c>
      <c r="CL25" s="40">
        <f t="shared" si="28"/>
        <v>0</v>
      </c>
      <c r="CM25" s="40">
        <f t="shared" si="28"/>
        <v>0</v>
      </c>
      <c r="CN25" s="40">
        <f t="shared" si="28"/>
        <v>0</v>
      </c>
      <c r="CO25" s="40">
        <f t="shared" si="28"/>
        <v>0</v>
      </c>
      <c r="CP25" s="40">
        <f t="shared" si="28"/>
        <v>0</v>
      </c>
      <c r="CQ25" s="40">
        <f t="shared" si="28"/>
        <v>0</v>
      </c>
      <c r="CR25" s="40">
        <f t="shared" si="28"/>
        <v>0</v>
      </c>
      <c r="CS25" s="40">
        <f t="shared" si="28"/>
        <v>0</v>
      </c>
      <c r="CT25" s="40">
        <f t="shared" si="28"/>
        <v>0</v>
      </c>
      <c r="CU25" s="40">
        <f t="shared" si="28"/>
        <v>0</v>
      </c>
      <c r="CV25" s="40">
        <f t="shared" si="28"/>
        <v>0</v>
      </c>
      <c r="CW25" s="57">
        <f t="shared" si="28"/>
        <v>0</v>
      </c>
      <c r="CX25" s="44"/>
      <c r="CY25" s="53"/>
    </row>
    <row r="26" spans="1:103" s="39" customFormat="1">
      <c r="A26" s="32" t="s">
        <v>381</v>
      </c>
      <c r="B26" s="35" t="s">
        <v>382</v>
      </c>
      <c r="C26" s="48"/>
      <c r="D26" s="40">
        <f t="shared" ref="D26:Q26" si="30">D147</f>
        <v>0</v>
      </c>
      <c r="E26" s="40">
        <f t="shared" si="30"/>
        <v>0</v>
      </c>
      <c r="F26" s="40">
        <f t="shared" si="30"/>
        <v>0</v>
      </c>
      <c r="G26" s="40">
        <f t="shared" si="30"/>
        <v>0</v>
      </c>
      <c r="H26" s="40">
        <f t="shared" si="30"/>
        <v>0</v>
      </c>
      <c r="I26" s="40">
        <f t="shared" si="30"/>
        <v>0</v>
      </c>
      <c r="J26" s="40">
        <f t="shared" si="30"/>
        <v>0</v>
      </c>
      <c r="K26" s="40">
        <f t="shared" si="30"/>
        <v>0</v>
      </c>
      <c r="L26" s="40">
        <f t="shared" si="30"/>
        <v>0</v>
      </c>
      <c r="M26" s="40">
        <f t="shared" si="30"/>
        <v>0</v>
      </c>
      <c r="N26" s="40">
        <f t="shared" si="30"/>
        <v>0</v>
      </c>
      <c r="O26" s="40">
        <f t="shared" si="30"/>
        <v>0</v>
      </c>
      <c r="P26" s="40">
        <f t="shared" si="30"/>
        <v>0</v>
      </c>
      <c r="Q26" s="40">
        <f t="shared" si="30"/>
        <v>0</v>
      </c>
      <c r="R26" s="40">
        <f t="shared" ref="R26:AU26" si="31">R147</f>
        <v>0</v>
      </c>
      <c r="S26" s="40">
        <f t="shared" si="31"/>
        <v>0</v>
      </c>
      <c r="T26" s="40">
        <f t="shared" si="31"/>
        <v>0</v>
      </c>
      <c r="U26" s="40">
        <f t="shared" si="31"/>
        <v>0</v>
      </c>
      <c r="V26" s="40">
        <f t="shared" si="31"/>
        <v>0</v>
      </c>
      <c r="W26" s="40">
        <f t="shared" si="31"/>
        <v>0</v>
      </c>
      <c r="X26" s="40">
        <f t="shared" si="31"/>
        <v>0</v>
      </c>
      <c r="Y26" s="40">
        <f t="shared" si="31"/>
        <v>0</v>
      </c>
      <c r="Z26" s="40">
        <f t="shared" si="31"/>
        <v>0</v>
      </c>
      <c r="AA26" s="40">
        <f t="shared" si="31"/>
        <v>0</v>
      </c>
      <c r="AB26" s="40">
        <f t="shared" si="31"/>
        <v>0</v>
      </c>
      <c r="AC26" s="40">
        <f t="shared" si="31"/>
        <v>0</v>
      </c>
      <c r="AD26" s="40">
        <f t="shared" si="31"/>
        <v>0</v>
      </c>
      <c r="AE26" s="57">
        <f t="shared" si="31"/>
        <v>0</v>
      </c>
      <c r="AF26" s="40">
        <f t="shared" ref="AF26:AS26" si="32">AF147</f>
        <v>0</v>
      </c>
      <c r="AG26" s="40">
        <f t="shared" si="32"/>
        <v>0</v>
      </c>
      <c r="AH26" s="40">
        <f t="shared" si="32"/>
        <v>0</v>
      </c>
      <c r="AI26" s="40">
        <f t="shared" si="32"/>
        <v>0</v>
      </c>
      <c r="AJ26" s="40">
        <f t="shared" si="32"/>
        <v>0</v>
      </c>
      <c r="AK26" s="40">
        <f t="shared" si="32"/>
        <v>0</v>
      </c>
      <c r="AL26" s="40">
        <f t="shared" si="32"/>
        <v>0</v>
      </c>
      <c r="AM26" s="40">
        <f t="shared" si="32"/>
        <v>0</v>
      </c>
      <c r="AN26" s="40">
        <f t="shared" si="32"/>
        <v>0</v>
      </c>
      <c r="AO26" s="40">
        <f t="shared" si="32"/>
        <v>0</v>
      </c>
      <c r="AP26" s="40">
        <f t="shared" si="32"/>
        <v>0</v>
      </c>
      <c r="AQ26" s="40">
        <f t="shared" si="32"/>
        <v>0</v>
      </c>
      <c r="AR26" s="40">
        <f t="shared" si="32"/>
        <v>0</v>
      </c>
      <c r="AS26" s="40">
        <f t="shared" si="32"/>
        <v>0</v>
      </c>
      <c r="AT26" s="40">
        <f t="shared" si="31"/>
        <v>0</v>
      </c>
      <c r="AU26" s="40">
        <f t="shared" si="31"/>
        <v>0</v>
      </c>
      <c r="AV26" s="40">
        <f t="shared" ref="AV26:CW26" si="33">AV147</f>
        <v>0</v>
      </c>
      <c r="AW26" s="40">
        <f t="shared" si="33"/>
        <v>0</v>
      </c>
      <c r="AX26" s="40">
        <f t="shared" si="33"/>
        <v>0</v>
      </c>
      <c r="AY26" s="40">
        <f t="shared" si="33"/>
        <v>0</v>
      </c>
      <c r="AZ26" s="40">
        <f t="shared" si="33"/>
        <v>0</v>
      </c>
      <c r="BA26" s="40">
        <f t="shared" si="33"/>
        <v>0</v>
      </c>
      <c r="BB26" s="40">
        <f t="shared" si="33"/>
        <v>0</v>
      </c>
      <c r="BC26" s="40">
        <f t="shared" si="33"/>
        <v>0</v>
      </c>
      <c r="BD26" s="40">
        <f t="shared" si="33"/>
        <v>0</v>
      </c>
      <c r="BE26" s="40">
        <f t="shared" si="33"/>
        <v>0</v>
      </c>
      <c r="BF26" s="40">
        <f t="shared" si="33"/>
        <v>0</v>
      </c>
      <c r="BG26" s="40">
        <f t="shared" si="33"/>
        <v>0</v>
      </c>
      <c r="BH26" s="40">
        <f t="shared" si="33"/>
        <v>0</v>
      </c>
      <c r="BI26" s="40">
        <f t="shared" si="33"/>
        <v>0</v>
      </c>
      <c r="BJ26" s="40">
        <f t="shared" si="33"/>
        <v>0</v>
      </c>
      <c r="BK26" s="40">
        <f t="shared" si="33"/>
        <v>0</v>
      </c>
      <c r="BL26" s="40">
        <f t="shared" si="33"/>
        <v>0</v>
      </c>
      <c r="BM26" s="40">
        <f t="shared" si="33"/>
        <v>0</v>
      </c>
      <c r="BN26" s="40">
        <f t="shared" si="33"/>
        <v>0</v>
      </c>
      <c r="BO26" s="40">
        <f t="shared" si="33"/>
        <v>0</v>
      </c>
      <c r="BP26" s="40">
        <f t="shared" si="33"/>
        <v>0</v>
      </c>
      <c r="BQ26" s="40">
        <f t="shared" si="33"/>
        <v>0</v>
      </c>
      <c r="BR26" s="40">
        <f t="shared" si="33"/>
        <v>0</v>
      </c>
      <c r="BS26" s="40">
        <f t="shared" si="33"/>
        <v>0</v>
      </c>
      <c r="BT26" s="40">
        <f t="shared" si="33"/>
        <v>0</v>
      </c>
      <c r="BU26" s="40">
        <f t="shared" si="33"/>
        <v>0</v>
      </c>
      <c r="BV26" s="40">
        <f t="shared" si="33"/>
        <v>0</v>
      </c>
      <c r="BW26" s="40">
        <f t="shared" si="33"/>
        <v>0</v>
      </c>
      <c r="BX26" s="40">
        <f t="shared" ref="BX26:CI26" si="34">BX147</f>
        <v>0</v>
      </c>
      <c r="BY26" s="40">
        <f t="shared" si="34"/>
        <v>0</v>
      </c>
      <c r="BZ26" s="40">
        <f t="shared" si="34"/>
        <v>0</v>
      </c>
      <c r="CA26" s="40">
        <f t="shared" si="34"/>
        <v>0</v>
      </c>
      <c r="CB26" s="40">
        <f t="shared" si="34"/>
        <v>0</v>
      </c>
      <c r="CC26" s="40">
        <f t="shared" si="34"/>
        <v>0</v>
      </c>
      <c r="CD26" s="40">
        <f t="shared" si="34"/>
        <v>0</v>
      </c>
      <c r="CE26" s="40">
        <f t="shared" si="34"/>
        <v>0</v>
      </c>
      <c r="CF26" s="40">
        <f t="shared" si="34"/>
        <v>0</v>
      </c>
      <c r="CG26" s="40">
        <f t="shared" si="34"/>
        <v>0</v>
      </c>
      <c r="CH26" s="40">
        <f t="shared" si="34"/>
        <v>0</v>
      </c>
      <c r="CI26" s="40">
        <f t="shared" si="34"/>
        <v>0</v>
      </c>
      <c r="CJ26" s="40">
        <f t="shared" si="33"/>
        <v>0</v>
      </c>
      <c r="CK26" s="40">
        <f t="shared" si="33"/>
        <v>0</v>
      </c>
      <c r="CL26" s="40">
        <f t="shared" si="33"/>
        <v>0</v>
      </c>
      <c r="CM26" s="40">
        <f t="shared" si="33"/>
        <v>0</v>
      </c>
      <c r="CN26" s="40">
        <f t="shared" si="33"/>
        <v>0</v>
      </c>
      <c r="CO26" s="40">
        <f t="shared" si="33"/>
        <v>0</v>
      </c>
      <c r="CP26" s="40">
        <f t="shared" si="33"/>
        <v>0</v>
      </c>
      <c r="CQ26" s="40">
        <f t="shared" si="33"/>
        <v>0</v>
      </c>
      <c r="CR26" s="40">
        <f t="shared" si="33"/>
        <v>0</v>
      </c>
      <c r="CS26" s="40">
        <f t="shared" si="33"/>
        <v>0</v>
      </c>
      <c r="CT26" s="40">
        <f t="shared" si="33"/>
        <v>0</v>
      </c>
      <c r="CU26" s="40">
        <f t="shared" si="33"/>
        <v>0</v>
      </c>
      <c r="CV26" s="40">
        <f t="shared" si="33"/>
        <v>0</v>
      </c>
      <c r="CW26" s="57">
        <f t="shared" si="33"/>
        <v>0</v>
      </c>
      <c r="CX26" s="44"/>
      <c r="CY26" s="53"/>
    </row>
    <row r="27" spans="1:103" s="27" customFormat="1">
      <c r="A27" s="37" t="s">
        <v>332</v>
      </c>
      <c r="B27" s="26" t="s">
        <v>436</v>
      </c>
      <c r="C27" s="49"/>
      <c r="D27" s="41">
        <f t="shared" ref="D27:AI27" si="35">D28+D75+D130+D139+D143+D147</f>
        <v>0</v>
      </c>
      <c r="E27" s="41">
        <f t="shared" si="35"/>
        <v>0</v>
      </c>
      <c r="F27" s="41">
        <f t="shared" si="35"/>
        <v>0</v>
      </c>
      <c r="G27" s="41">
        <f t="shared" si="35"/>
        <v>0</v>
      </c>
      <c r="H27" s="41">
        <f t="shared" si="35"/>
        <v>0</v>
      </c>
      <c r="I27" s="41">
        <f t="shared" si="35"/>
        <v>0</v>
      </c>
      <c r="J27" s="41">
        <f t="shared" si="35"/>
        <v>0</v>
      </c>
      <c r="K27" s="41">
        <f t="shared" si="35"/>
        <v>0</v>
      </c>
      <c r="L27" s="41">
        <f t="shared" si="35"/>
        <v>0</v>
      </c>
      <c r="M27" s="41">
        <f t="shared" si="35"/>
        <v>0</v>
      </c>
      <c r="N27" s="41">
        <f t="shared" si="35"/>
        <v>0</v>
      </c>
      <c r="O27" s="41">
        <f t="shared" si="35"/>
        <v>0</v>
      </c>
      <c r="P27" s="41">
        <f t="shared" si="35"/>
        <v>0</v>
      </c>
      <c r="Q27" s="131">
        <f t="shared" si="35"/>
        <v>2100</v>
      </c>
      <c r="R27" s="41">
        <f t="shared" si="35"/>
        <v>0</v>
      </c>
      <c r="S27" s="41">
        <f t="shared" si="35"/>
        <v>0</v>
      </c>
      <c r="T27" s="41">
        <f t="shared" si="35"/>
        <v>0</v>
      </c>
      <c r="U27" s="41">
        <f t="shared" si="35"/>
        <v>0</v>
      </c>
      <c r="V27" s="41">
        <f t="shared" si="35"/>
        <v>0</v>
      </c>
      <c r="W27" s="41">
        <f t="shared" si="35"/>
        <v>0</v>
      </c>
      <c r="X27" s="41">
        <f t="shared" si="35"/>
        <v>0</v>
      </c>
      <c r="Y27" s="41">
        <f t="shared" si="35"/>
        <v>0</v>
      </c>
      <c r="Z27" s="41">
        <f t="shared" si="35"/>
        <v>0</v>
      </c>
      <c r="AA27" s="41">
        <f t="shared" si="35"/>
        <v>0</v>
      </c>
      <c r="AB27" s="41">
        <f t="shared" si="35"/>
        <v>0</v>
      </c>
      <c r="AC27" s="41">
        <f t="shared" si="35"/>
        <v>0</v>
      </c>
      <c r="AD27" s="41">
        <f t="shared" si="35"/>
        <v>0</v>
      </c>
      <c r="AE27" s="131">
        <f t="shared" si="35"/>
        <v>0</v>
      </c>
      <c r="AF27" s="41">
        <f t="shared" si="35"/>
        <v>0</v>
      </c>
      <c r="AG27" s="41">
        <f t="shared" si="35"/>
        <v>0</v>
      </c>
      <c r="AH27" s="41">
        <f t="shared" si="35"/>
        <v>0</v>
      </c>
      <c r="AI27" s="41">
        <f t="shared" si="35"/>
        <v>0</v>
      </c>
      <c r="AJ27" s="41">
        <f t="shared" ref="AJ27:BO27" si="36">AJ28+AJ75+AJ130+AJ139+AJ143+AJ147</f>
        <v>0</v>
      </c>
      <c r="AK27" s="41">
        <f t="shared" si="36"/>
        <v>0</v>
      </c>
      <c r="AL27" s="41">
        <f t="shared" si="36"/>
        <v>0</v>
      </c>
      <c r="AM27" s="41">
        <f t="shared" si="36"/>
        <v>0</v>
      </c>
      <c r="AN27" s="41">
        <f t="shared" si="36"/>
        <v>0</v>
      </c>
      <c r="AO27" s="41">
        <f t="shared" si="36"/>
        <v>0</v>
      </c>
      <c r="AP27" s="41">
        <f t="shared" si="36"/>
        <v>0</v>
      </c>
      <c r="AQ27" s="41">
        <f t="shared" si="36"/>
        <v>0</v>
      </c>
      <c r="AR27" s="41">
        <f t="shared" si="36"/>
        <v>0</v>
      </c>
      <c r="AS27" s="131">
        <f t="shared" si="36"/>
        <v>700</v>
      </c>
      <c r="AT27" s="41">
        <f t="shared" si="36"/>
        <v>0</v>
      </c>
      <c r="AU27" s="41">
        <f t="shared" si="36"/>
        <v>0</v>
      </c>
      <c r="AV27" s="41">
        <f t="shared" si="36"/>
        <v>0</v>
      </c>
      <c r="AW27" s="41">
        <f t="shared" si="36"/>
        <v>0</v>
      </c>
      <c r="AX27" s="41">
        <f t="shared" si="36"/>
        <v>0</v>
      </c>
      <c r="AY27" s="41">
        <f t="shared" si="36"/>
        <v>0</v>
      </c>
      <c r="AZ27" s="41">
        <f t="shared" si="36"/>
        <v>0</v>
      </c>
      <c r="BA27" s="41">
        <f t="shared" si="36"/>
        <v>0</v>
      </c>
      <c r="BB27" s="41">
        <f t="shared" si="36"/>
        <v>0</v>
      </c>
      <c r="BC27" s="41">
        <f t="shared" si="36"/>
        <v>0</v>
      </c>
      <c r="BD27" s="41">
        <f t="shared" si="36"/>
        <v>0</v>
      </c>
      <c r="BE27" s="41">
        <f t="shared" si="36"/>
        <v>0</v>
      </c>
      <c r="BF27" s="41">
        <f t="shared" si="36"/>
        <v>0</v>
      </c>
      <c r="BG27" s="131">
        <f t="shared" si="36"/>
        <v>700</v>
      </c>
      <c r="BH27" s="41">
        <f t="shared" si="36"/>
        <v>0</v>
      </c>
      <c r="BI27" s="41">
        <f t="shared" si="36"/>
        <v>0</v>
      </c>
      <c r="BJ27" s="41">
        <f t="shared" si="36"/>
        <v>0</v>
      </c>
      <c r="BK27" s="41">
        <f t="shared" si="36"/>
        <v>0</v>
      </c>
      <c r="BL27" s="41">
        <f t="shared" si="36"/>
        <v>0</v>
      </c>
      <c r="BM27" s="41">
        <f t="shared" si="36"/>
        <v>0</v>
      </c>
      <c r="BN27" s="41">
        <f t="shared" si="36"/>
        <v>0</v>
      </c>
      <c r="BO27" s="41">
        <f t="shared" si="36"/>
        <v>0</v>
      </c>
      <c r="BP27" s="41">
        <f t="shared" ref="BP27:CU27" si="37">BP28+BP75+BP130+BP139+BP143+BP147</f>
        <v>0</v>
      </c>
      <c r="BQ27" s="41">
        <f t="shared" si="37"/>
        <v>0</v>
      </c>
      <c r="BR27" s="41">
        <f t="shared" si="37"/>
        <v>0</v>
      </c>
      <c r="BS27" s="41">
        <f t="shared" si="37"/>
        <v>0</v>
      </c>
      <c r="BT27" s="41">
        <f t="shared" si="37"/>
        <v>0</v>
      </c>
      <c r="BU27" s="131">
        <f t="shared" si="37"/>
        <v>700</v>
      </c>
      <c r="BV27" s="41">
        <f t="shared" si="37"/>
        <v>0</v>
      </c>
      <c r="BW27" s="41">
        <f t="shared" si="37"/>
        <v>0</v>
      </c>
      <c r="BX27" s="41">
        <f t="shared" si="37"/>
        <v>0</v>
      </c>
      <c r="BY27" s="41">
        <f t="shared" si="37"/>
        <v>0</v>
      </c>
      <c r="BZ27" s="41">
        <f t="shared" si="37"/>
        <v>0</v>
      </c>
      <c r="CA27" s="41">
        <f t="shared" si="37"/>
        <v>0</v>
      </c>
      <c r="CB27" s="41">
        <f t="shared" si="37"/>
        <v>0</v>
      </c>
      <c r="CC27" s="41">
        <f t="shared" si="37"/>
        <v>0</v>
      </c>
      <c r="CD27" s="41">
        <f t="shared" si="37"/>
        <v>0</v>
      </c>
      <c r="CE27" s="41">
        <f t="shared" si="37"/>
        <v>0</v>
      </c>
      <c r="CF27" s="41">
        <f t="shared" si="37"/>
        <v>0</v>
      </c>
      <c r="CG27" s="41">
        <f t="shared" si="37"/>
        <v>0</v>
      </c>
      <c r="CH27" s="41">
        <f t="shared" si="37"/>
        <v>0</v>
      </c>
      <c r="CI27" s="41">
        <f t="shared" si="37"/>
        <v>0</v>
      </c>
      <c r="CJ27" s="41">
        <f t="shared" si="37"/>
        <v>0</v>
      </c>
      <c r="CK27" s="41">
        <f t="shared" si="37"/>
        <v>0</v>
      </c>
      <c r="CL27" s="41">
        <f t="shared" si="37"/>
        <v>0</v>
      </c>
      <c r="CM27" s="41">
        <f t="shared" si="37"/>
        <v>0</v>
      </c>
      <c r="CN27" s="41">
        <f t="shared" si="37"/>
        <v>0</v>
      </c>
      <c r="CO27" s="41">
        <f t="shared" si="37"/>
        <v>0</v>
      </c>
      <c r="CP27" s="41">
        <f t="shared" si="37"/>
        <v>0</v>
      </c>
      <c r="CQ27" s="41">
        <f t="shared" si="37"/>
        <v>0</v>
      </c>
      <c r="CR27" s="41">
        <f t="shared" si="37"/>
        <v>0</v>
      </c>
      <c r="CS27" s="41">
        <f t="shared" si="37"/>
        <v>0</v>
      </c>
      <c r="CT27" s="41">
        <f t="shared" si="37"/>
        <v>0</v>
      </c>
      <c r="CU27" s="41">
        <f t="shared" si="37"/>
        <v>0</v>
      </c>
      <c r="CV27" s="41">
        <f t="shared" ref="CV27:CW27" si="38">CV28+CV75+CV130+CV139+CV143+CV147</f>
        <v>0</v>
      </c>
      <c r="CW27" s="131">
        <f t="shared" si="38"/>
        <v>2100</v>
      </c>
      <c r="CX27" s="59"/>
      <c r="CY27" s="63"/>
    </row>
    <row r="28" spans="1:103" s="27" customFormat="1">
      <c r="A28" s="37" t="s">
        <v>333</v>
      </c>
      <c r="B28" s="26" t="s">
        <v>383</v>
      </c>
      <c r="C28" s="49"/>
      <c r="D28" s="41">
        <f t="shared" ref="D28:Q28" si="39">D29+D33+D42+D69</f>
        <v>0</v>
      </c>
      <c r="E28" s="41">
        <f t="shared" si="39"/>
        <v>0</v>
      </c>
      <c r="F28" s="41">
        <f t="shared" si="39"/>
        <v>0</v>
      </c>
      <c r="G28" s="41">
        <f t="shared" si="39"/>
        <v>0</v>
      </c>
      <c r="H28" s="41">
        <f t="shared" si="39"/>
        <v>0</v>
      </c>
      <c r="I28" s="41">
        <f t="shared" si="39"/>
        <v>0</v>
      </c>
      <c r="J28" s="41">
        <f t="shared" si="39"/>
        <v>0</v>
      </c>
      <c r="K28" s="41">
        <f t="shared" si="39"/>
        <v>0</v>
      </c>
      <c r="L28" s="41">
        <f t="shared" si="39"/>
        <v>0</v>
      </c>
      <c r="M28" s="41">
        <f t="shared" si="39"/>
        <v>0</v>
      </c>
      <c r="N28" s="41">
        <f t="shared" si="39"/>
        <v>0</v>
      </c>
      <c r="O28" s="41">
        <f t="shared" si="39"/>
        <v>0</v>
      </c>
      <c r="P28" s="41">
        <f t="shared" si="39"/>
        <v>0</v>
      </c>
      <c r="Q28" s="41">
        <f t="shared" si="39"/>
        <v>0</v>
      </c>
      <c r="R28" s="41">
        <f t="shared" ref="R28:BG28" si="40">R29+R33+R42+R69</f>
        <v>0</v>
      </c>
      <c r="S28" s="41">
        <f t="shared" si="40"/>
        <v>0</v>
      </c>
      <c r="T28" s="41">
        <f t="shared" si="40"/>
        <v>0</v>
      </c>
      <c r="U28" s="41">
        <f t="shared" si="40"/>
        <v>0</v>
      </c>
      <c r="V28" s="41">
        <f t="shared" si="40"/>
        <v>0</v>
      </c>
      <c r="W28" s="41">
        <f t="shared" si="40"/>
        <v>0</v>
      </c>
      <c r="X28" s="41">
        <f t="shared" si="40"/>
        <v>0</v>
      </c>
      <c r="Y28" s="41">
        <f t="shared" si="40"/>
        <v>0</v>
      </c>
      <c r="Z28" s="41">
        <f t="shared" si="40"/>
        <v>0</v>
      </c>
      <c r="AA28" s="41">
        <f t="shared" si="40"/>
        <v>0</v>
      </c>
      <c r="AB28" s="41">
        <f t="shared" si="40"/>
        <v>0</v>
      </c>
      <c r="AC28" s="41">
        <f t="shared" si="40"/>
        <v>0</v>
      </c>
      <c r="AD28" s="41">
        <f t="shared" si="40"/>
        <v>0</v>
      </c>
      <c r="AE28" s="131">
        <f t="shared" si="40"/>
        <v>0</v>
      </c>
      <c r="AF28" s="41">
        <f t="shared" ref="AF28:AS28" si="41">AF29+AF33+AF42+AF69</f>
        <v>0</v>
      </c>
      <c r="AG28" s="41">
        <f t="shared" si="41"/>
        <v>0</v>
      </c>
      <c r="AH28" s="41">
        <f t="shared" si="41"/>
        <v>0</v>
      </c>
      <c r="AI28" s="41">
        <f t="shared" si="41"/>
        <v>0</v>
      </c>
      <c r="AJ28" s="41">
        <f t="shared" si="41"/>
        <v>0</v>
      </c>
      <c r="AK28" s="41">
        <f t="shared" si="41"/>
        <v>0</v>
      </c>
      <c r="AL28" s="41">
        <f t="shared" si="41"/>
        <v>0</v>
      </c>
      <c r="AM28" s="41">
        <f t="shared" si="41"/>
        <v>0</v>
      </c>
      <c r="AN28" s="41">
        <f t="shared" si="41"/>
        <v>0</v>
      </c>
      <c r="AO28" s="41">
        <f t="shared" si="41"/>
        <v>0</v>
      </c>
      <c r="AP28" s="41">
        <f t="shared" si="41"/>
        <v>0</v>
      </c>
      <c r="AQ28" s="41">
        <f t="shared" si="41"/>
        <v>0</v>
      </c>
      <c r="AR28" s="41">
        <f t="shared" si="41"/>
        <v>0</v>
      </c>
      <c r="AS28" s="41">
        <f t="shared" si="41"/>
        <v>0</v>
      </c>
      <c r="AT28" s="41">
        <f t="shared" si="40"/>
        <v>0</v>
      </c>
      <c r="AU28" s="41">
        <f t="shared" si="40"/>
        <v>0</v>
      </c>
      <c r="AV28" s="41">
        <f t="shared" si="40"/>
        <v>0</v>
      </c>
      <c r="AW28" s="41">
        <f t="shared" si="40"/>
        <v>0</v>
      </c>
      <c r="AX28" s="41">
        <f t="shared" si="40"/>
        <v>0</v>
      </c>
      <c r="AY28" s="41">
        <f t="shared" si="40"/>
        <v>0</v>
      </c>
      <c r="AZ28" s="41">
        <f t="shared" si="40"/>
        <v>0</v>
      </c>
      <c r="BA28" s="41">
        <f t="shared" ref="BA28:BC28" si="42">BA29+BA33+BA42+BA69</f>
        <v>0</v>
      </c>
      <c r="BB28" s="41">
        <f t="shared" si="42"/>
        <v>0</v>
      </c>
      <c r="BC28" s="41">
        <f t="shared" si="42"/>
        <v>0</v>
      </c>
      <c r="BD28" s="41">
        <f t="shared" si="40"/>
        <v>0</v>
      </c>
      <c r="BE28" s="41">
        <f t="shared" si="40"/>
        <v>0</v>
      </c>
      <c r="BF28" s="41">
        <f t="shared" si="40"/>
        <v>0</v>
      </c>
      <c r="BG28" s="41">
        <f t="shared" si="40"/>
        <v>0</v>
      </c>
      <c r="BH28" s="41">
        <f t="shared" ref="BH28:CI28" si="43">BH29+BH33+BH42+BH69</f>
        <v>0</v>
      </c>
      <c r="BI28" s="41">
        <f t="shared" si="43"/>
        <v>0</v>
      </c>
      <c r="BJ28" s="41">
        <f t="shared" si="43"/>
        <v>0</v>
      </c>
      <c r="BK28" s="41">
        <f t="shared" si="43"/>
        <v>0</v>
      </c>
      <c r="BL28" s="41">
        <f t="shared" si="43"/>
        <v>0</v>
      </c>
      <c r="BM28" s="41">
        <f t="shared" si="43"/>
        <v>0</v>
      </c>
      <c r="BN28" s="41">
        <f t="shared" si="43"/>
        <v>0</v>
      </c>
      <c r="BO28" s="41">
        <f t="shared" si="43"/>
        <v>0</v>
      </c>
      <c r="BP28" s="41">
        <f t="shared" si="43"/>
        <v>0</v>
      </c>
      <c r="BQ28" s="41">
        <f t="shared" si="43"/>
        <v>0</v>
      </c>
      <c r="BR28" s="41">
        <f t="shared" si="43"/>
        <v>0</v>
      </c>
      <c r="BS28" s="41">
        <f t="shared" si="43"/>
        <v>0</v>
      </c>
      <c r="BT28" s="41">
        <f t="shared" si="43"/>
        <v>0</v>
      </c>
      <c r="BU28" s="41">
        <f t="shared" si="43"/>
        <v>0</v>
      </c>
      <c r="BV28" s="41">
        <f t="shared" si="43"/>
        <v>0</v>
      </c>
      <c r="BW28" s="41">
        <f t="shared" si="43"/>
        <v>0</v>
      </c>
      <c r="BX28" s="41">
        <f t="shared" si="43"/>
        <v>0</v>
      </c>
      <c r="BY28" s="41">
        <f t="shared" si="43"/>
        <v>0</v>
      </c>
      <c r="BZ28" s="41">
        <f t="shared" si="43"/>
        <v>0</v>
      </c>
      <c r="CA28" s="41">
        <f t="shared" si="43"/>
        <v>0</v>
      </c>
      <c r="CB28" s="41">
        <f t="shared" si="43"/>
        <v>0</v>
      </c>
      <c r="CC28" s="41">
        <f t="shared" si="43"/>
        <v>0</v>
      </c>
      <c r="CD28" s="41">
        <f t="shared" si="43"/>
        <v>0</v>
      </c>
      <c r="CE28" s="41">
        <f t="shared" si="43"/>
        <v>0</v>
      </c>
      <c r="CF28" s="41">
        <f t="shared" si="43"/>
        <v>0</v>
      </c>
      <c r="CG28" s="41">
        <f t="shared" si="43"/>
        <v>0</v>
      </c>
      <c r="CH28" s="41">
        <f t="shared" si="43"/>
        <v>0</v>
      </c>
      <c r="CI28" s="41">
        <f t="shared" si="43"/>
        <v>0</v>
      </c>
      <c r="CJ28" s="41">
        <f t="shared" ref="CJ28:CW28" si="44">CJ29+CJ33+CJ42+CJ69</f>
        <v>0</v>
      </c>
      <c r="CK28" s="41">
        <f t="shared" si="44"/>
        <v>0</v>
      </c>
      <c r="CL28" s="41">
        <f t="shared" si="44"/>
        <v>0</v>
      </c>
      <c r="CM28" s="41">
        <f t="shared" si="44"/>
        <v>0</v>
      </c>
      <c r="CN28" s="41">
        <f t="shared" si="44"/>
        <v>0</v>
      </c>
      <c r="CO28" s="41">
        <f t="shared" si="44"/>
        <v>0</v>
      </c>
      <c r="CP28" s="41">
        <f t="shared" si="44"/>
        <v>0</v>
      </c>
      <c r="CQ28" s="41">
        <f t="shared" si="44"/>
        <v>0</v>
      </c>
      <c r="CR28" s="41">
        <f t="shared" si="44"/>
        <v>0</v>
      </c>
      <c r="CS28" s="41">
        <f t="shared" si="44"/>
        <v>0</v>
      </c>
      <c r="CT28" s="41">
        <f t="shared" si="44"/>
        <v>0</v>
      </c>
      <c r="CU28" s="41">
        <f t="shared" si="44"/>
        <v>0</v>
      </c>
      <c r="CV28" s="41">
        <f t="shared" si="44"/>
        <v>0</v>
      </c>
      <c r="CW28" s="131">
        <f t="shared" si="44"/>
        <v>0</v>
      </c>
      <c r="CX28" s="59"/>
      <c r="CY28" s="63"/>
    </row>
    <row r="29" spans="1:103" s="28" customFormat="1" ht="31.5">
      <c r="A29" s="23" t="s">
        <v>335</v>
      </c>
      <c r="B29" s="30" t="s">
        <v>384</v>
      </c>
      <c r="C29" s="50"/>
      <c r="D29" s="36">
        <f t="shared" ref="D29:Q29" si="45">D30+D31+D32</f>
        <v>0</v>
      </c>
      <c r="E29" s="36">
        <f t="shared" si="45"/>
        <v>0</v>
      </c>
      <c r="F29" s="36">
        <f t="shared" si="45"/>
        <v>0</v>
      </c>
      <c r="G29" s="36">
        <f t="shared" si="45"/>
        <v>0</v>
      </c>
      <c r="H29" s="36">
        <f t="shared" si="45"/>
        <v>0</v>
      </c>
      <c r="I29" s="36">
        <f t="shared" si="45"/>
        <v>0</v>
      </c>
      <c r="J29" s="36">
        <f t="shared" si="45"/>
        <v>0</v>
      </c>
      <c r="K29" s="36">
        <f t="shared" si="45"/>
        <v>0</v>
      </c>
      <c r="L29" s="36">
        <f t="shared" si="45"/>
        <v>0</v>
      </c>
      <c r="M29" s="36">
        <f t="shared" si="45"/>
        <v>0</v>
      </c>
      <c r="N29" s="36">
        <f t="shared" si="45"/>
        <v>0</v>
      </c>
      <c r="O29" s="36">
        <f t="shared" si="45"/>
        <v>0</v>
      </c>
      <c r="P29" s="36">
        <f t="shared" si="45"/>
        <v>0</v>
      </c>
      <c r="Q29" s="36">
        <f t="shared" si="45"/>
        <v>0</v>
      </c>
      <c r="R29" s="36">
        <f t="shared" ref="R29:BG29" si="46">R30+R31+R32</f>
        <v>0</v>
      </c>
      <c r="S29" s="36">
        <f t="shared" si="46"/>
        <v>0</v>
      </c>
      <c r="T29" s="36">
        <f t="shared" si="46"/>
        <v>0</v>
      </c>
      <c r="U29" s="36">
        <f t="shared" si="46"/>
        <v>0</v>
      </c>
      <c r="V29" s="36">
        <f t="shared" si="46"/>
        <v>0</v>
      </c>
      <c r="W29" s="36">
        <f t="shared" si="46"/>
        <v>0</v>
      </c>
      <c r="X29" s="36">
        <f t="shared" si="46"/>
        <v>0</v>
      </c>
      <c r="Y29" s="36">
        <f t="shared" si="46"/>
        <v>0</v>
      </c>
      <c r="Z29" s="36">
        <f t="shared" si="46"/>
        <v>0</v>
      </c>
      <c r="AA29" s="36">
        <f t="shared" si="46"/>
        <v>0</v>
      </c>
      <c r="AB29" s="36">
        <f t="shared" si="46"/>
        <v>0</v>
      </c>
      <c r="AC29" s="36">
        <f t="shared" si="46"/>
        <v>0</v>
      </c>
      <c r="AD29" s="36">
        <f t="shared" si="46"/>
        <v>0</v>
      </c>
      <c r="AE29" s="130">
        <f t="shared" si="46"/>
        <v>0</v>
      </c>
      <c r="AF29" s="36">
        <f t="shared" ref="AF29:AS29" si="47">AF30+AF31+AF32</f>
        <v>0</v>
      </c>
      <c r="AG29" s="36">
        <f t="shared" si="47"/>
        <v>0</v>
      </c>
      <c r="AH29" s="36">
        <f t="shared" si="47"/>
        <v>0</v>
      </c>
      <c r="AI29" s="36">
        <f t="shared" si="47"/>
        <v>0</v>
      </c>
      <c r="AJ29" s="36">
        <f t="shared" si="47"/>
        <v>0</v>
      </c>
      <c r="AK29" s="36">
        <f t="shared" si="47"/>
        <v>0</v>
      </c>
      <c r="AL29" s="36">
        <f t="shared" si="47"/>
        <v>0</v>
      </c>
      <c r="AM29" s="36">
        <f t="shared" si="47"/>
        <v>0</v>
      </c>
      <c r="AN29" s="36">
        <f t="shared" si="47"/>
        <v>0</v>
      </c>
      <c r="AO29" s="36">
        <f t="shared" si="47"/>
        <v>0</v>
      </c>
      <c r="AP29" s="36">
        <f t="shared" si="47"/>
        <v>0</v>
      </c>
      <c r="AQ29" s="36">
        <f t="shared" si="47"/>
        <v>0</v>
      </c>
      <c r="AR29" s="36">
        <f t="shared" si="47"/>
        <v>0</v>
      </c>
      <c r="AS29" s="36">
        <f t="shared" si="47"/>
        <v>0</v>
      </c>
      <c r="AT29" s="36">
        <f t="shared" si="46"/>
        <v>0</v>
      </c>
      <c r="AU29" s="36">
        <f t="shared" si="46"/>
        <v>0</v>
      </c>
      <c r="AV29" s="36">
        <f t="shared" si="46"/>
        <v>0</v>
      </c>
      <c r="AW29" s="36">
        <f t="shared" si="46"/>
        <v>0</v>
      </c>
      <c r="AX29" s="36">
        <f t="shared" si="46"/>
        <v>0</v>
      </c>
      <c r="AY29" s="36">
        <f t="shared" si="46"/>
        <v>0</v>
      </c>
      <c r="AZ29" s="36">
        <f t="shared" si="46"/>
        <v>0</v>
      </c>
      <c r="BA29" s="36">
        <f t="shared" ref="BA29:BC29" si="48">BA30+BA31+BA32</f>
        <v>0</v>
      </c>
      <c r="BB29" s="36">
        <f t="shared" si="48"/>
        <v>0</v>
      </c>
      <c r="BC29" s="36">
        <f t="shared" si="48"/>
        <v>0</v>
      </c>
      <c r="BD29" s="36">
        <f t="shared" si="46"/>
        <v>0</v>
      </c>
      <c r="BE29" s="36">
        <f t="shared" si="46"/>
        <v>0</v>
      </c>
      <c r="BF29" s="36">
        <f t="shared" si="46"/>
        <v>0</v>
      </c>
      <c r="BG29" s="36">
        <f t="shared" si="46"/>
        <v>0</v>
      </c>
      <c r="BH29" s="36">
        <f t="shared" ref="BH29:CI29" si="49">BH30+BH31+BH32</f>
        <v>0</v>
      </c>
      <c r="BI29" s="36">
        <f t="shared" si="49"/>
        <v>0</v>
      </c>
      <c r="BJ29" s="36">
        <f t="shared" si="49"/>
        <v>0</v>
      </c>
      <c r="BK29" s="36">
        <f t="shared" si="49"/>
        <v>0</v>
      </c>
      <c r="BL29" s="36">
        <f t="shared" si="49"/>
        <v>0</v>
      </c>
      <c r="BM29" s="36">
        <f t="shared" si="49"/>
        <v>0</v>
      </c>
      <c r="BN29" s="36">
        <f t="shared" si="49"/>
        <v>0</v>
      </c>
      <c r="BO29" s="36">
        <f t="shared" si="49"/>
        <v>0</v>
      </c>
      <c r="BP29" s="36">
        <f t="shared" si="49"/>
        <v>0</v>
      </c>
      <c r="BQ29" s="36">
        <f t="shared" si="49"/>
        <v>0</v>
      </c>
      <c r="BR29" s="36">
        <f t="shared" si="49"/>
        <v>0</v>
      </c>
      <c r="BS29" s="36">
        <f t="shared" si="49"/>
        <v>0</v>
      </c>
      <c r="BT29" s="36">
        <f t="shared" si="49"/>
        <v>0</v>
      </c>
      <c r="BU29" s="36">
        <f t="shared" si="49"/>
        <v>0</v>
      </c>
      <c r="BV29" s="36">
        <f t="shared" si="49"/>
        <v>0</v>
      </c>
      <c r="BW29" s="36">
        <f t="shared" si="49"/>
        <v>0</v>
      </c>
      <c r="BX29" s="36">
        <f t="shared" si="49"/>
        <v>0</v>
      </c>
      <c r="BY29" s="36">
        <f t="shared" si="49"/>
        <v>0</v>
      </c>
      <c r="BZ29" s="36">
        <f t="shared" si="49"/>
        <v>0</v>
      </c>
      <c r="CA29" s="36">
        <f t="shared" si="49"/>
        <v>0</v>
      </c>
      <c r="CB29" s="36">
        <f t="shared" si="49"/>
        <v>0</v>
      </c>
      <c r="CC29" s="36">
        <f t="shared" si="49"/>
        <v>0</v>
      </c>
      <c r="CD29" s="36">
        <f t="shared" si="49"/>
        <v>0</v>
      </c>
      <c r="CE29" s="36">
        <f t="shared" si="49"/>
        <v>0</v>
      </c>
      <c r="CF29" s="36">
        <f t="shared" si="49"/>
        <v>0</v>
      </c>
      <c r="CG29" s="36">
        <f t="shared" si="49"/>
        <v>0</v>
      </c>
      <c r="CH29" s="36">
        <f t="shared" si="49"/>
        <v>0</v>
      </c>
      <c r="CI29" s="36">
        <f t="shared" si="49"/>
        <v>0</v>
      </c>
      <c r="CJ29" s="36">
        <f t="shared" ref="CJ29:CW29" si="50">CJ30+CJ31+CJ32</f>
        <v>0</v>
      </c>
      <c r="CK29" s="36">
        <f t="shared" si="50"/>
        <v>0</v>
      </c>
      <c r="CL29" s="36">
        <f t="shared" si="50"/>
        <v>0</v>
      </c>
      <c r="CM29" s="36">
        <f t="shared" si="50"/>
        <v>0</v>
      </c>
      <c r="CN29" s="36">
        <f t="shared" si="50"/>
        <v>0</v>
      </c>
      <c r="CO29" s="36">
        <f t="shared" si="50"/>
        <v>0</v>
      </c>
      <c r="CP29" s="36">
        <f t="shared" si="50"/>
        <v>0</v>
      </c>
      <c r="CQ29" s="36">
        <f t="shared" si="50"/>
        <v>0</v>
      </c>
      <c r="CR29" s="36">
        <f t="shared" si="50"/>
        <v>0</v>
      </c>
      <c r="CS29" s="36">
        <f t="shared" si="50"/>
        <v>0</v>
      </c>
      <c r="CT29" s="36">
        <f t="shared" si="50"/>
        <v>0</v>
      </c>
      <c r="CU29" s="36">
        <f t="shared" si="50"/>
        <v>0</v>
      </c>
      <c r="CV29" s="36">
        <f t="shared" si="50"/>
        <v>0</v>
      </c>
      <c r="CW29" s="130">
        <f t="shared" si="50"/>
        <v>0</v>
      </c>
      <c r="CX29" s="60"/>
      <c r="CY29" s="64"/>
    </row>
    <row r="30" spans="1:103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129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129">
        <v>0</v>
      </c>
      <c r="CX30" s="61"/>
      <c r="CY30" s="65"/>
    </row>
    <row r="31" spans="1:103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129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129">
        <v>0</v>
      </c>
      <c r="CX31" s="61"/>
      <c r="CY31" s="65"/>
    </row>
    <row r="32" spans="1:103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129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129">
        <v>0</v>
      </c>
      <c r="CX32" s="61"/>
      <c r="CY32" s="65"/>
    </row>
    <row r="33" spans="1:103" s="28" customFormat="1" ht="31.5">
      <c r="A33" s="23" t="s">
        <v>336</v>
      </c>
      <c r="B33" s="30" t="s">
        <v>389</v>
      </c>
      <c r="C33" s="50"/>
      <c r="D33" s="36">
        <f t="shared" ref="D33:Q33" si="51">D34+D38</f>
        <v>0</v>
      </c>
      <c r="E33" s="36">
        <f t="shared" si="51"/>
        <v>0</v>
      </c>
      <c r="F33" s="36">
        <f t="shared" si="51"/>
        <v>0</v>
      </c>
      <c r="G33" s="36">
        <f t="shared" si="51"/>
        <v>0</v>
      </c>
      <c r="H33" s="36">
        <f t="shared" si="51"/>
        <v>0</v>
      </c>
      <c r="I33" s="36">
        <f t="shared" si="51"/>
        <v>0</v>
      </c>
      <c r="J33" s="36">
        <f t="shared" si="51"/>
        <v>0</v>
      </c>
      <c r="K33" s="36">
        <f t="shared" si="51"/>
        <v>0</v>
      </c>
      <c r="L33" s="36">
        <f t="shared" si="51"/>
        <v>0</v>
      </c>
      <c r="M33" s="36">
        <f t="shared" si="51"/>
        <v>0</v>
      </c>
      <c r="N33" s="36">
        <f t="shared" si="51"/>
        <v>0</v>
      </c>
      <c r="O33" s="36">
        <f t="shared" si="51"/>
        <v>0</v>
      </c>
      <c r="P33" s="36">
        <f t="shared" si="51"/>
        <v>0</v>
      </c>
      <c r="Q33" s="36">
        <f t="shared" si="51"/>
        <v>0</v>
      </c>
      <c r="R33" s="36">
        <f t="shared" ref="R33:BG33" si="52">R34+R38</f>
        <v>0</v>
      </c>
      <c r="S33" s="36">
        <f t="shared" si="52"/>
        <v>0</v>
      </c>
      <c r="T33" s="36">
        <f t="shared" si="52"/>
        <v>0</v>
      </c>
      <c r="U33" s="36">
        <f t="shared" si="52"/>
        <v>0</v>
      </c>
      <c r="V33" s="36">
        <f t="shared" si="52"/>
        <v>0</v>
      </c>
      <c r="W33" s="36">
        <f t="shared" si="52"/>
        <v>0</v>
      </c>
      <c r="X33" s="36">
        <f t="shared" si="52"/>
        <v>0</v>
      </c>
      <c r="Y33" s="36">
        <f t="shared" si="52"/>
        <v>0</v>
      </c>
      <c r="Z33" s="36">
        <f t="shared" si="52"/>
        <v>0</v>
      </c>
      <c r="AA33" s="36">
        <f t="shared" si="52"/>
        <v>0</v>
      </c>
      <c r="AB33" s="36">
        <f t="shared" si="52"/>
        <v>0</v>
      </c>
      <c r="AC33" s="36">
        <f t="shared" si="52"/>
        <v>0</v>
      </c>
      <c r="AD33" s="36">
        <f t="shared" si="52"/>
        <v>0</v>
      </c>
      <c r="AE33" s="130">
        <f t="shared" si="52"/>
        <v>0</v>
      </c>
      <c r="AF33" s="36">
        <f t="shared" ref="AF33:AS33" si="53">AF34+AF38</f>
        <v>0</v>
      </c>
      <c r="AG33" s="36">
        <f t="shared" si="53"/>
        <v>0</v>
      </c>
      <c r="AH33" s="36">
        <f t="shared" si="53"/>
        <v>0</v>
      </c>
      <c r="AI33" s="36">
        <f t="shared" si="53"/>
        <v>0</v>
      </c>
      <c r="AJ33" s="36">
        <f t="shared" si="53"/>
        <v>0</v>
      </c>
      <c r="AK33" s="36">
        <f t="shared" si="53"/>
        <v>0</v>
      </c>
      <c r="AL33" s="36">
        <f t="shared" si="53"/>
        <v>0</v>
      </c>
      <c r="AM33" s="36">
        <f t="shared" si="53"/>
        <v>0</v>
      </c>
      <c r="AN33" s="36">
        <f t="shared" si="53"/>
        <v>0</v>
      </c>
      <c r="AO33" s="36">
        <f t="shared" si="53"/>
        <v>0</v>
      </c>
      <c r="AP33" s="36">
        <f t="shared" si="53"/>
        <v>0</v>
      </c>
      <c r="AQ33" s="36">
        <f t="shared" si="53"/>
        <v>0</v>
      </c>
      <c r="AR33" s="36">
        <f t="shared" si="53"/>
        <v>0</v>
      </c>
      <c r="AS33" s="36">
        <f t="shared" si="53"/>
        <v>0</v>
      </c>
      <c r="AT33" s="36">
        <f t="shared" si="52"/>
        <v>0</v>
      </c>
      <c r="AU33" s="36">
        <f t="shared" si="52"/>
        <v>0</v>
      </c>
      <c r="AV33" s="36">
        <f t="shared" si="52"/>
        <v>0</v>
      </c>
      <c r="AW33" s="36">
        <f t="shared" si="52"/>
        <v>0</v>
      </c>
      <c r="AX33" s="36">
        <f t="shared" si="52"/>
        <v>0</v>
      </c>
      <c r="AY33" s="36">
        <f t="shared" si="52"/>
        <v>0</v>
      </c>
      <c r="AZ33" s="36">
        <f t="shared" si="52"/>
        <v>0</v>
      </c>
      <c r="BA33" s="36">
        <f t="shared" ref="BA33:BC33" si="54">BA34+BA38</f>
        <v>0</v>
      </c>
      <c r="BB33" s="36">
        <f t="shared" si="54"/>
        <v>0</v>
      </c>
      <c r="BC33" s="36">
        <f t="shared" si="54"/>
        <v>0</v>
      </c>
      <c r="BD33" s="36">
        <f t="shared" si="52"/>
        <v>0</v>
      </c>
      <c r="BE33" s="36">
        <f t="shared" si="52"/>
        <v>0</v>
      </c>
      <c r="BF33" s="36">
        <f t="shared" si="52"/>
        <v>0</v>
      </c>
      <c r="BG33" s="36">
        <f t="shared" si="52"/>
        <v>0</v>
      </c>
      <c r="BH33" s="36">
        <f t="shared" ref="BH33:CI33" si="55">BH34+BH38</f>
        <v>0</v>
      </c>
      <c r="BI33" s="36">
        <f t="shared" si="55"/>
        <v>0</v>
      </c>
      <c r="BJ33" s="36">
        <f t="shared" si="55"/>
        <v>0</v>
      </c>
      <c r="BK33" s="36">
        <f t="shared" si="55"/>
        <v>0</v>
      </c>
      <c r="BL33" s="36">
        <f t="shared" si="55"/>
        <v>0</v>
      </c>
      <c r="BM33" s="36">
        <f t="shared" si="55"/>
        <v>0</v>
      </c>
      <c r="BN33" s="36">
        <f t="shared" si="55"/>
        <v>0</v>
      </c>
      <c r="BO33" s="36">
        <f t="shared" si="55"/>
        <v>0</v>
      </c>
      <c r="BP33" s="36">
        <f t="shared" si="55"/>
        <v>0</v>
      </c>
      <c r="BQ33" s="36">
        <f t="shared" si="55"/>
        <v>0</v>
      </c>
      <c r="BR33" s="36">
        <f t="shared" si="55"/>
        <v>0</v>
      </c>
      <c r="BS33" s="36">
        <f t="shared" si="55"/>
        <v>0</v>
      </c>
      <c r="BT33" s="36">
        <f t="shared" si="55"/>
        <v>0</v>
      </c>
      <c r="BU33" s="36">
        <f t="shared" si="55"/>
        <v>0</v>
      </c>
      <c r="BV33" s="36">
        <f t="shared" si="55"/>
        <v>0</v>
      </c>
      <c r="BW33" s="36">
        <f t="shared" si="55"/>
        <v>0</v>
      </c>
      <c r="BX33" s="36">
        <f t="shared" si="55"/>
        <v>0</v>
      </c>
      <c r="BY33" s="36">
        <f t="shared" si="55"/>
        <v>0</v>
      </c>
      <c r="BZ33" s="36">
        <f t="shared" si="55"/>
        <v>0</v>
      </c>
      <c r="CA33" s="36">
        <f t="shared" si="55"/>
        <v>0</v>
      </c>
      <c r="CB33" s="36">
        <f t="shared" si="55"/>
        <v>0</v>
      </c>
      <c r="CC33" s="36">
        <f t="shared" si="55"/>
        <v>0</v>
      </c>
      <c r="CD33" s="36">
        <f t="shared" si="55"/>
        <v>0</v>
      </c>
      <c r="CE33" s="36">
        <f t="shared" si="55"/>
        <v>0</v>
      </c>
      <c r="CF33" s="36">
        <f t="shared" si="55"/>
        <v>0</v>
      </c>
      <c r="CG33" s="36">
        <f t="shared" si="55"/>
        <v>0</v>
      </c>
      <c r="CH33" s="36">
        <f t="shared" si="55"/>
        <v>0</v>
      </c>
      <c r="CI33" s="36">
        <f t="shared" si="55"/>
        <v>0</v>
      </c>
      <c r="CJ33" s="36">
        <f t="shared" ref="CJ33:CW33" si="56">CJ34+CJ38</f>
        <v>0</v>
      </c>
      <c r="CK33" s="36">
        <f t="shared" si="56"/>
        <v>0</v>
      </c>
      <c r="CL33" s="36">
        <f t="shared" si="56"/>
        <v>0</v>
      </c>
      <c r="CM33" s="36">
        <f t="shared" si="56"/>
        <v>0</v>
      </c>
      <c r="CN33" s="36">
        <f t="shared" si="56"/>
        <v>0</v>
      </c>
      <c r="CO33" s="36">
        <f t="shared" si="56"/>
        <v>0</v>
      </c>
      <c r="CP33" s="36">
        <f t="shared" si="56"/>
        <v>0</v>
      </c>
      <c r="CQ33" s="36">
        <f t="shared" si="56"/>
        <v>0</v>
      </c>
      <c r="CR33" s="36">
        <f t="shared" si="56"/>
        <v>0</v>
      </c>
      <c r="CS33" s="36">
        <f t="shared" si="56"/>
        <v>0</v>
      </c>
      <c r="CT33" s="36">
        <f t="shared" si="56"/>
        <v>0</v>
      </c>
      <c r="CU33" s="36">
        <f t="shared" si="56"/>
        <v>0</v>
      </c>
      <c r="CV33" s="36">
        <f t="shared" si="56"/>
        <v>0</v>
      </c>
      <c r="CW33" s="130">
        <f t="shared" si="56"/>
        <v>0</v>
      </c>
      <c r="CX33" s="60"/>
      <c r="CY33" s="64"/>
    </row>
    <row r="34" spans="1:103" s="42" customFormat="1" ht="63">
      <c r="A34" s="24" t="s">
        <v>346</v>
      </c>
      <c r="B34" s="31" t="s">
        <v>390</v>
      </c>
      <c r="C34" s="51"/>
      <c r="D34" s="43">
        <f t="shared" ref="D34" si="57">SUM(D35:D37)</f>
        <v>0</v>
      </c>
      <c r="E34" s="43">
        <f t="shared" ref="E34:Q34" si="58">SUM(E35:E37)</f>
        <v>0</v>
      </c>
      <c r="F34" s="43">
        <f t="shared" si="58"/>
        <v>0</v>
      </c>
      <c r="G34" s="43">
        <f t="shared" si="58"/>
        <v>0</v>
      </c>
      <c r="H34" s="43">
        <f t="shared" si="58"/>
        <v>0</v>
      </c>
      <c r="I34" s="43">
        <f t="shared" si="58"/>
        <v>0</v>
      </c>
      <c r="J34" s="43">
        <f t="shared" si="58"/>
        <v>0</v>
      </c>
      <c r="K34" s="43">
        <f t="shared" si="58"/>
        <v>0</v>
      </c>
      <c r="L34" s="43">
        <f t="shared" si="58"/>
        <v>0</v>
      </c>
      <c r="M34" s="43">
        <f t="shared" si="58"/>
        <v>0</v>
      </c>
      <c r="N34" s="43">
        <f t="shared" si="58"/>
        <v>0</v>
      </c>
      <c r="O34" s="43">
        <f t="shared" si="58"/>
        <v>0</v>
      </c>
      <c r="P34" s="43">
        <f t="shared" si="58"/>
        <v>0</v>
      </c>
      <c r="Q34" s="43">
        <f t="shared" si="58"/>
        <v>0</v>
      </c>
      <c r="R34" s="43">
        <f t="shared" ref="R34:BG34" si="59">SUM(R35:R37)</f>
        <v>0</v>
      </c>
      <c r="S34" s="43">
        <f t="shared" si="59"/>
        <v>0</v>
      </c>
      <c r="T34" s="43">
        <f t="shared" si="59"/>
        <v>0</v>
      </c>
      <c r="U34" s="43">
        <f t="shared" si="59"/>
        <v>0</v>
      </c>
      <c r="V34" s="43">
        <f t="shared" si="59"/>
        <v>0</v>
      </c>
      <c r="W34" s="43">
        <f t="shared" si="59"/>
        <v>0</v>
      </c>
      <c r="X34" s="43">
        <f t="shared" si="59"/>
        <v>0</v>
      </c>
      <c r="Y34" s="43">
        <f t="shared" si="59"/>
        <v>0</v>
      </c>
      <c r="Z34" s="43">
        <f t="shared" si="59"/>
        <v>0</v>
      </c>
      <c r="AA34" s="43">
        <f t="shared" si="59"/>
        <v>0</v>
      </c>
      <c r="AB34" s="43">
        <f t="shared" si="59"/>
        <v>0</v>
      </c>
      <c r="AC34" s="43">
        <f t="shared" si="59"/>
        <v>0</v>
      </c>
      <c r="AD34" s="43">
        <f t="shared" si="59"/>
        <v>0</v>
      </c>
      <c r="AE34" s="129">
        <f t="shared" si="59"/>
        <v>0</v>
      </c>
      <c r="AF34" s="43">
        <f t="shared" ref="AF34:AS34" si="60">SUM(AF35:AF37)</f>
        <v>0</v>
      </c>
      <c r="AG34" s="43">
        <f t="shared" si="60"/>
        <v>0</v>
      </c>
      <c r="AH34" s="43">
        <f t="shared" si="60"/>
        <v>0</v>
      </c>
      <c r="AI34" s="43">
        <f t="shared" si="60"/>
        <v>0</v>
      </c>
      <c r="AJ34" s="43">
        <f t="shared" si="60"/>
        <v>0</v>
      </c>
      <c r="AK34" s="43">
        <f t="shared" si="60"/>
        <v>0</v>
      </c>
      <c r="AL34" s="43">
        <f t="shared" si="60"/>
        <v>0</v>
      </c>
      <c r="AM34" s="43">
        <f t="shared" si="60"/>
        <v>0</v>
      </c>
      <c r="AN34" s="43">
        <f t="shared" si="60"/>
        <v>0</v>
      </c>
      <c r="AO34" s="43">
        <f t="shared" si="60"/>
        <v>0</v>
      </c>
      <c r="AP34" s="43">
        <f t="shared" si="60"/>
        <v>0</v>
      </c>
      <c r="AQ34" s="43">
        <f t="shared" si="60"/>
        <v>0</v>
      </c>
      <c r="AR34" s="43">
        <f t="shared" si="60"/>
        <v>0</v>
      </c>
      <c r="AS34" s="43">
        <f t="shared" si="60"/>
        <v>0</v>
      </c>
      <c r="AT34" s="43">
        <f t="shared" si="59"/>
        <v>0</v>
      </c>
      <c r="AU34" s="43">
        <f t="shared" si="59"/>
        <v>0</v>
      </c>
      <c r="AV34" s="43">
        <f t="shared" si="59"/>
        <v>0</v>
      </c>
      <c r="AW34" s="43">
        <f t="shared" si="59"/>
        <v>0</v>
      </c>
      <c r="AX34" s="43">
        <f t="shared" si="59"/>
        <v>0</v>
      </c>
      <c r="AY34" s="43">
        <f t="shared" si="59"/>
        <v>0</v>
      </c>
      <c r="AZ34" s="43">
        <f t="shared" si="59"/>
        <v>0</v>
      </c>
      <c r="BA34" s="43">
        <f t="shared" ref="BA34:BC34" si="61">SUM(BA35:BA37)</f>
        <v>0</v>
      </c>
      <c r="BB34" s="43">
        <f t="shared" si="61"/>
        <v>0</v>
      </c>
      <c r="BC34" s="43">
        <f t="shared" si="61"/>
        <v>0</v>
      </c>
      <c r="BD34" s="43">
        <f t="shared" si="59"/>
        <v>0</v>
      </c>
      <c r="BE34" s="43">
        <f t="shared" si="59"/>
        <v>0</v>
      </c>
      <c r="BF34" s="43">
        <f t="shared" si="59"/>
        <v>0</v>
      </c>
      <c r="BG34" s="43">
        <f t="shared" si="59"/>
        <v>0</v>
      </c>
      <c r="BH34" s="43">
        <f t="shared" ref="BH34:CI34" si="62">SUM(BH35:BH37)</f>
        <v>0</v>
      </c>
      <c r="BI34" s="43">
        <f t="shared" si="62"/>
        <v>0</v>
      </c>
      <c r="BJ34" s="43">
        <f t="shared" si="62"/>
        <v>0</v>
      </c>
      <c r="BK34" s="43">
        <f t="shared" si="62"/>
        <v>0</v>
      </c>
      <c r="BL34" s="43">
        <f t="shared" si="62"/>
        <v>0</v>
      </c>
      <c r="BM34" s="43">
        <f t="shared" si="62"/>
        <v>0</v>
      </c>
      <c r="BN34" s="43">
        <f t="shared" si="62"/>
        <v>0</v>
      </c>
      <c r="BO34" s="43">
        <f t="shared" si="62"/>
        <v>0</v>
      </c>
      <c r="BP34" s="43">
        <f t="shared" si="62"/>
        <v>0</v>
      </c>
      <c r="BQ34" s="43">
        <f t="shared" si="62"/>
        <v>0</v>
      </c>
      <c r="BR34" s="43">
        <f t="shared" si="62"/>
        <v>0</v>
      </c>
      <c r="BS34" s="43">
        <f t="shared" si="62"/>
        <v>0</v>
      </c>
      <c r="BT34" s="43">
        <f t="shared" si="62"/>
        <v>0</v>
      </c>
      <c r="BU34" s="43">
        <f t="shared" si="62"/>
        <v>0</v>
      </c>
      <c r="BV34" s="43">
        <f t="shared" si="62"/>
        <v>0</v>
      </c>
      <c r="BW34" s="43">
        <f t="shared" si="62"/>
        <v>0</v>
      </c>
      <c r="BX34" s="43">
        <f t="shared" si="62"/>
        <v>0</v>
      </c>
      <c r="BY34" s="43">
        <f t="shared" si="62"/>
        <v>0</v>
      </c>
      <c r="BZ34" s="43">
        <f t="shared" si="62"/>
        <v>0</v>
      </c>
      <c r="CA34" s="43">
        <f t="shared" si="62"/>
        <v>0</v>
      </c>
      <c r="CB34" s="43">
        <f t="shared" si="62"/>
        <v>0</v>
      </c>
      <c r="CC34" s="43">
        <f t="shared" si="62"/>
        <v>0</v>
      </c>
      <c r="CD34" s="43">
        <f t="shared" si="62"/>
        <v>0</v>
      </c>
      <c r="CE34" s="43">
        <f t="shared" si="62"/>
        <v>0</v>
      </c>
      <c r="CF34" s="43">
        <f t="shared" si="62"/>
        <v>0</v>
      </c>
      <c r="CG34" s="43">
        <f t="shared" si="62"/>
        <v>0</v>
      </c>
      <c r="CH34" s="43">
        <f t="shared" si="62"/>
        <v>0</v>
      </c>
      <c r="CI34" s="43">
        <f t="shared" si="62"/>
        <v>0</v>
      </c>
      <c r="CJ34" s="43">
        <f t="shared" ref="CJ34:CW34" si="63">SUM(CJ35:CJ37)</f>
        <v>0</v>
      </c>
      <c r="CK34" s="43">
        <f t="shared" si="63"/>
        <v>0</v>
      </c>
      <c r="CL34" s="43">
        <f t="shared" si="63"/>
        <v>0</v>
      </c>
      <c r="CM34" s="43">
        <f t="shared" si="63"/>
        <v>0</v>
      </c>
      <c r="CN34" s="43">
        <f t="shared" si="63"/>
        <v>0</v>
      </c>
      <c r="CO34" s="43">
        <f t="shared" si="63"/>
        <v>0</v>
      </c>
      <c r="CP34" s="43">
        <f t="shared" si="63"/>
        <v>0</v>
      </c>
      <c r="CQ34" s="43">
        <f t="shared" si="63"/>
        <v>0</v>
      </c>
      <c r="CR34" s="43">
        <f t="shared" si="63"/>
        <v>0</v>
      </c>
      <c r="CS34" s="43">
        <f t="shared" si="63"/>
        <v>0</v>
      </c>
      <c r="CT34" s="43">
        <f t="shared" si="63"/>
        <v>0</v>
      </c>
      <c r="CU34" s="43">
        <f t="shared" si="63"/>
        <v>0</v>
      </c>
      <c r="CV34" s="43">
        <f t="shared" si="63"/>
        <v>0</v>
      </c>
      <c r="CW34" s="129">
        <f t="shared" si="63"/>
        <v>0</v>
      </c>
      <c r="CX34" s="61"/>
      <c r="CY34" s="65"/>
    </row>
    <row r="35" spans="1:103" s="39" customFormat="1">
      <c r="A35" s="32" t="s">
        <v>346</v>
      </c>
      <c r="B35" s="33" t="s">
        <v>388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40" t="s">
        <v>362</v>
      </c>
      <c r="K35" s="40" t="s">
        <v>362</v>
      </c>
      <c r="L35" s="40" t="s">
        <v>362</v>
      </c>
      <c r="M35" s="40" t="s">
        <v>362</v>
      </c>
      <c r="N35" s="40" t="s">
        <v>362</v>
      </c>
      <c r="O35" s="40" t="s">
        <v>362</v>
      </c>
      <c r="P35" s="40" t="s">
        <v>362</v>
      </c>
      <c r="Q35" s="40" t="s">
        <v>362</v>
      </c>
      <c r="R35" s="40" t="s">
        <v>362</v>
      </c>
      <c r="S35" s="40" t="s">
        <v>362</v>
      </c>
      <c r="T35" s="40" t="s">
        <v>362</v>
      </c>
      <c r="U35" s="40" t="s">
        <v>362</v>
      </c>
      <c r="V35" s="40" t="s">
        <v>362</v>
      </c>
      <c r="W35" s="40" t="s">
        <v>362</v>
      </c>
      <c r="X35" s="40" t="s">
        <v>362</v>
      </c>
      <c r="Y35" s="40" t="s">
        <v>362</v>
      </c>
      <c r="Z35" s="40" t="s">
        <v>362</v>
      </c>
      <c r="AA35" s="40" t="s">
        <v>362</v>
      </c>
      <c r="AB35" s="40" t="s">
        <v>362</v>
      </c>
      <c r="AC35" s="40" t="s">
        <v>362</v>
      </c>
      <c r="AD35" s="40" t="s">
        <v>362</v>
      </c>
      <c r="AE35" s="57" t="s">
        <v>362</v>
      </c>
      <c r="AF35" s="40" t="s">
        <v>362</v>
      </c>
      <c r="AG35" s="40" t="s">
        <v>362</v>
      </c>
      <c r="AH35" s="40" t="s">
        <v>362</v>
      </c>
      <c r="AI35" s="40" t="s">
        <v>362</v>
      </c>
      <c r="AJ35" s="40" t="s">
        <v>362</v>
      </c>
      <c r="AK35" s="40" t="s">
        <v>362</v>
      </c>
      <c r="AL35" s="40" t="s">
        <v>362</v>
      </c>
      <c r="AM35" s="40" t="s">
        <v>362</v>
      </c>
      <c r="AN35" s="40" t="s">
        <v>362</v>
      </c>
      <c r="AO35" s="40" t="s">
        <v>362</v>
      </c>
      <c r="AP35" s="40" t="s">
        <v>362</v>
      </c>
      <c r="AQ35" s="40" t="s">
        <v>362</v>
      </c>
      <c r="AR35" s="40" t="s">
        <v>362</v>
      </c>
      <c r="AS35" s="40" t="s">
        <v>362</v>
      </c>
      <c r="AT35" s="40" t="s">
        <v>362</v>
      </c>
      <c r="AU35" s="40" t="s">
        <v>362</v>
      </c>
      <c r="AV35" s="40" t="s">
        <v>362</v>
      </c>
      <c r="AW35" s="40" t="s">
        <v>362</v>
      </c>
      <c r="AX35" s="40" t="s">
        <v>362</v>
      </c>
      <c r="AY35" s="40" t="s">
        <v>362</v>
      </c>
      <c r="AZ35" s="40" t="s">
        <v>362</v>
      </c>
      <c r="BA35" s="40" t="s">
        <v>362</v>
      </c>
      <c r="BB35" s="40" t="s">
        <v>362</v>
      </c>
      <c r="BC35" s="40" t="s">
        <v>362</v>
      </c>
      <c r="BD35" s="40" t="s">
        <v>362</v>
      </c>
      <c r="BE35" s="40" t="s">
        <v>362</v>
      </c>
      <c r="BF35" s="40" t="s">
        <v>362</v>
      </c>
      <c r="BG35" s="40" t="s">
        <v>362</v>
      </c>
      <c r="BH35" s="40" t="s">
        <v>362</v>
      </c>
      <c r="BI35" s="40" t="s">
        <v>362</v>
      </c>
      <c r="BJ35" s="40" t="s">
        <v>362</v>
      </c>
      <c r="BK35" s="40" t="s">
        <v>362</v>
      </c>
      <c r="BL35" s="40" t="s">
        <v>362</v>
      </c>
      <c r="BM35" s="40" t="s">
        <v>362</v>
      </c>
      <c r="BN35" s="40" t="s">
        <v>362</v>
      </c>
      <c r="BO35" s="40" t="s">
        <v>362</v>
      </c>
      <c r="BP35" s="40" t="s">
        <v>362</v>
      </c>
      <c r="BQ35" s="40" t="s">
        <v>362</v>
      </c>
      <c r="BR35" s="40" t="s">
        <v>362</v>
      </c>
      <c r="BS35" s="40" t="s">
        <v>362</v>
      </c>
      <c r="BT35" s="40" t="s">
        <v>362</v>
      </c>
      <c r="BU35" s="40" t="s">
        <v>362</v>
      </c>
      <c r="BV35" s="40" t="s">
        <v>362</v>
      </c>
      <c r="BW35" s="40" t="s">
        <v>362</v>
      </c>
      <c r="BX35" s="40" t="s">
        <v>362</v>
      </c>
      <c r="BY35" s="40" t="s">
        <v>362</v>
      </c>
      <c r="BZ35" s="40" t="s">
        <v>362</v>
      </c>
      <c r="CA35" s="40" t="s">
        <v>362</v>
      </c>
      <c r="CB35" s="40" t="s">
        <v>362</v>
      </c>
      <c r="CC35" s="40" t="s">
        <v>362</v>
      </c>
      <c r="CD35" s="40" t="s">
        <v>362</v>
      </c>
      <c r="CE35" s="40" t="s">
        <v>362</v>
      </c>
      <c r="CF35" s="40" t="s">
        <v>362</v>
      </c>
      <c r="CG35" s="40" t="s">
        <v>362</v>
      </c>
      <c r="CH35" s="40" t="s">
        <v>362</v>
      </c>
      <c r="CI35" s="40" t="s">
        <v>362</v>
      </c>
      <c r="CJ35" s="40" t="s">
        <v>362</v>
      </c>
      <c r="CK35" s="40" t="s">
        <v>362</v>
      </c>
      <c r="CL35" s="40" t="s">
        <v>362</v>
      </c>
      <c r="CM35" s="40" t="s">
        <v>362</v>
      </c>
      <c r="CN35" s="40" t="s">
        <v>362</v>
      </c>
      <c r="CO35" s="40" t="s">
        <v>362</v>
      </c>
      <c r="CP35" s="40" t="s">
        <v>362</v>
      </c>
      <c r="CQ35" s="40" t="s">
        <v>362</v>
      </c>
      <c r="CR35" s="40" t="s">
        <v>362</v>
      </c>
      <c r="CS35" s="40" t="s">
        <v>362</v>
      </c>
      <c r="CT35" s="40" t="s">
        <v>362</v>
      </c>
      <c r="CU35" s="40" t="s">
        <v>362</v>
      </c>
      <c r="CV35" s="40" t="s">
        <v>362</v>
      </c>
      <c r="CW35" s="57" t="s">
        <v>362</v>
      </c>
      <c r="CX35" s="44"/>
      <c r="CY35" s="40" t="s">
        <v>362</v>
      </c>
    </row>
    <row r="36" spans="1:103" s="39" customFormat="1">
      <c r="A36" s="32" t="s">
        <v>346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40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40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40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57" t="s">
        <v>362</v>
      </c>
      <c r="AF36" s="40" t="s">
        <v>362</v>
      </c>
      <c r="AG36" s="40" t="s">
        <v>362</v>
      </c>
      <c r="AH36" s="40" t="s">
        <v>362</v>
      </c>
      <c r="AI36" s="40" t="s">
        <v>362</v>
      </c>
      <c r="AJ36" s="40" t="s">
        <v>362</v>
      </c>
      <c r="AK36" s="40" t="s">
        <v>362</v>
      </c>
      <c r="AL36" s="40" t="s">
        <v>362</v>
      </c>
      <c r="AM36" s="40" t="s">
        <v>362</v>
      </c>
      <c r="AN36" s="40" t="s">
        <v>362</v>
      </c>
      <c r="AO36" s="40" t="s">
        <v>362</v>
      </c>
      <c r="AP36" s="40" t="s">
        <v>362</v>
      </c>
      <c r="AQ36" s="40" t="s">
        <v>362</v>
      </c>
      <c r="AR36" s="40" t="s">
        <v>362</v>
      </c>
      <c r="AS36" s="40" t="s">
        <v>362</v>
      </c>
      <c r="AT36" s="40" t="s">
        <v>362</v>
      </c>
      <c r="AU36" s="40" t="s">
        <v>362</v>
      </c>
      <c r="AV36" s="40" t="s">
        <v>362</v>
      </c>
      <c r="AW36" s="40" t="s">
        <v>362</v>
      </c>
      <c r="AX36" s="40" t="s">
        <v>362</v>
      </c>
      <c r="AY36" s="40" t="s">
        <v>362</v>
      </c>
      <c r="AZ36" s="40" t="s">
        <v>362</v>
      </c>
      <c r="BA36" s="40" t="s">
        <v>362</v>
      </c>
      <c r="BB36" s="40" t="s">
        <v>362</v>
      </c>
      <c r="BC36" s="40" t="s">
        <v>362</v>
      </c>
      <c r="BD36" s="40" t="s">
        <v>362</v>
      </c>
      <c r="BE36" s="40" t="s">
        <v>362</v>
      </c>
      <c r="BF36" s="40" t="s">
        <v>362</v>
      </c>
      <c r="BG36" s="40" t="s">
        <v>362</v>
      </c>
      <c r="BH36" s="40" t="s">
        <v>362</v>
      </c>
      <c r="BI36" s="40" t="s">
        <v>362</v>
      </c>
      <c r="BJ36" s="40" t="s">
        <v>362</v>
      </c>
      <c r="BK36" s="40" t="s">
        <v>362</v>
      </c>
      <c r="BL36" s="40" t="s">
        <v>362</v>
      </c>
      <c r="BM36" s="40" t="s">
        <v>362</v>
      </c>
      <c r="BN36" s="40" t="s">
        <v>362</v>
      </c>
      <c r="BO36" s="40" t="s">
        <v>362</v>
      </c>
      <c r="BP36" s="40" t="s">
        <v>362</v>
      </c>
      <c r="BQ36" s="40" t="s">
        <v>362</v>
      </c>
      <c r="BR36" s="40" t="s">
        <v>362</v>
      </c>
      <c r="BS36" s="40" t="s">
        <v>362</v>
      </c>
      <c r="BT36" s="40" t="s">
        <v>362</v>
      </c>
      <c r="BU36" s="40" t="s">
        <v>362</v>
      </c>
      <c r="BV36" s="40" t="s">
        <v>362</v>
      </c>
      <c r="BW36" s="40" t="s">
        <v>362</v>
      </c>
      <c r="BX36" s="40" t="s">
        <v>362</v>
      </c>
      <c r="BY36" s="40" t="s">
        <v>362</v>
      </c>
      <c r="BZ36" s="40" t="s">
        <v>362</v>
      </c>
      <c r="CA36" s="40" t="s">
        <v>362</v>
      </c>
      <c r="CB36" s="40" t="s">
        <v>362</v>
      </c>
      <c r="CC36" s="40" t="s">
        <v>362</v>
      </c>
      <c r="CD36" s="40" t="s">
        <v>362</v>
      </c>
      <c r="CE36" s="40" t="s">
        <v>362</v>
      </c>
      <c r="CF36" s="40" t="s">
        <v>362</v>
      </c>
      <c r="CG36" s="40" t="s">
        <v>362</v>
      </c>
      <c r="CH36" s="40" t="s">
        <v>362</v>
      </c>
      <c r="CI36" s="40" t="s">
        <v>362</v>
      </c>
      <c r="CJ36" s="40" t="s">
        <v>362</v>
      </c>
      <c r="CK36" s="40" t="s">
        <v>362</v>
      </c>
      <c r="CL36" s="40" t="s">
        <v>362</v>
      </c>
      <c r="CM36" s="40" t="s">
        <v>362</v>
      </c>
      <c r="CN36" s="40" t="s">
        <v>362</v>
      </c>
      <c r="CO36" s="40" t="s">
        <v>362</v>
      </c>
      <c r="CP36" s="40" t="s">
        <v>362</v>
      </c>
      <c r="CQ36" s="40" t="s">
        <v>362</v>
      </c>
      <c r="CR36" s="40" t="s">
        <v>362</v>
      </c>
      <c r="CS36" s="40" t="s">
        <v>362</v>
      </c>
      <c r="CT36" s="40" t="s">
        <v>362</v>
      </c>
      <c r="CU36" s="40" t="s">
        <v>362</v>
      </c>
      <c r="CV36" s="40" t="s">
        <v>362</v>
      </c>
      <c r="CW36" s="57" t="s">
        <v>362</v>
      </c>
      <c r="CX36" s="44"/>
      <c r="CY36" s="40" t="s">
        <v>362</v>
      </c>
    </row>
    <row r="37" spans="1:103" s="39" customFormat="1">
      <c r="A37" s="32" t="s">
        <v>0</v>
      </c>
      <c r="B37" s="32" t="s">
        <v>0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40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40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40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57" t="s">
        <v>362</v>
      </c>
      <c r="AF37" s="40" t="s">
        <v>362</v>
      </c>
      <c r="AG37" s="40" t="s">
        <v>362</v>
      </c>
      <c r="AH37" s="40" t="s">
        <v>362</v>
      </c>
      <c r="AI37" s="40" t="s">
        <v>362</v>
      </c>
      <c r="AJ37" s="40" t="s">
        <v>362</v>
      </c>
      <c r="AK37" s="40" t="s">
        <v>362</v>
      </c>
      <c r="AL37" s="40" t="s">
        <v>362</v>
      </c>
      <c r="AM37" s="40" t="s">
        <v>362</v>
      </c>
      <c r="AN37" s="40" t="s">
        <v>362</v>
      </c>
      <c r="AO37" s="40" t="s">
        <v>362</v>
      </c>
      <c r="AP37" s="40" t="s">
        <v>362</v>
      </c>
      <c r="AQ37" s="40" t="s">
        <v>362</v>
      </c>
      <c r="AR37" s="40" t="s">
        <v>362</v>
      </c>
      <c r="AS37" s="40" t="s">
        <v>362</v>
      </c>
      <c r="AT37" s="40" t="s">
        <v>362</v>
      </c>
      <c r="AU37" s="40" t="s">
        <v>362</v>
      </c>
      <c r="AV37" s="40" t="s">
        <v>362</v>
      </c>
      <c r="AW37" s="40" t="s">
        <v>362</v>
      </c>
      <c r="AX37" s="40" t="s">
        <v>362</v>
      </c>
      <c r="AY37" s="40" t="s">
        <v>362</v>
      </c>
      <c r="AZ37" s="40" t="s">
        <v>362</v>
      </c>
      <c r="BA37" s="40" t="s">
        <v>362</v>
      </c>
      <c r="BB37" s="40" t="s">
        <v>362</v>
      </c>
      <c r="BC37" s="40" t="s">
        <v>362</v>
      </c>
      <c r="BD37" s="40" t="s">
        <v>362</v>
      </c>
      <c r="BE37" s="40" t="s">
        <v>362</v>
      </c>
      <c r="BF37" s="40" t="s">
        <v>362</v>
      </c>
      <c r="BG37" s="40" t="s">
        <v>362</v>
      </c>
      <c r="BH37" s="40" t="s">
        <v>362</v>
      </c>
      <c r="BI37" s="40" t="s">
        <v>362</v>
      </c>
      <c r="BJ37" s="40" t="s">
        <v>362</v>
      </c>
      <c r="BK37" s="40" t="s">
        <v>362</v>
      </c>
      <c r="BL37" s="40" t="s">
        <v>362</v>
      </c>
      <c r="BM37" s="40" t="s">
        <v>362</v>
      </c>
      <c r="BN37" s="40" t="s">
        <v>362</v>
      </c>
      <c r="BO37" s="40" t="s">
        <v>362</v>
      </c>
      <c r="BP37" s="40" t="s">
        <v>362</v>
      </c>
      <c r="BQ37" s="40" t="s">
        <v>362</v>
      </c>
      <c r="BR37" s="40" t="s">
        <v>362</v>
      </c>
      <c r="BS37" s="40" t="s">
        <v>362</v>
      </c>
      <c r="BT37" s="40" t="s">
        <v>362</v>
      </c>
      <c r="BU37" s="40" t="s">
        <v>362</v>
      </c>
      <c r="BV37" s="40" t="s">
        <v>362</v>
      </c>
      <c r="BW37" s="40" t="s">
        <v>362</v>
      </c>
      <c r="BX37" s="40" t="s">
        <v>362</v>
      </c>
      <c r="BY37" s="40" t="s">
        <v>362</v>
      </c>
      <c r="BZ37" s="40" t="s">
        <v>362</v>
      </c>
      <c r="CA37" s="40" t="s">
        <v>362</v>
      </c>
      <c r="CB37" s="40" t="s">
        <v>362</v>
      </c>
      <c r="CC37" s="40" t="s">
        <v>362</v>
      </c>
      <c r="CD37" s="40" t="s">
        <v>362</v>
      </c>
      <c r="CE37" s="40" t="s">
        <v>362</v>
      </c>
      <c r="CF37" s="40" t="s">
        <v>362</v>
      </c>
      <c r="CG37" s="40" t="s">
        <v>362</v>
      </c>
      <c r="CH37" s="40" t="s">
        <v>362</v>
      </c>
      <c r="CI37" s="40" t="s">
        <v>362</v>
      </c>
      <c r="CJ37" s="40" t="s">
        <v>362</v>
      </c>
      <c r="CK37" s="40" t="s">
        <v>362</v>
      </c>
      <c r="CL37" s="40" t="s">
        <v>362</v>
      </c>
      <c r="CM37" s="40" t="s">
        <v>362</v>
      </c>
      <c r="CN37" s="40" t="s">
        <v>362</v>
      </c>
      <c r="CO37" s="40" t="s">
        <v>362</v>
      </c>
      <c r="CP37" s="40" t="s">
        <v>362</v>
      </c>
      <c r="CQ37" s="40" t="s">
        <v>362</v>
      </c>
      <c r="CR37" s="40" t="s">
        <v>362</v>
      </c>
      <c r="CS37" s="40" t="s">
        <v>362</v>
      </c>
      <c r="CT37" s="40" t="s">
        <v>362</v>
      </c>
      <c r="CU37" s="40" t="s">
        <v>362</v>
      </c>
      <c r="CV37" s="40" t="s">
        <v>362</v>
      </c>
      <c r="CW37" s="57" t="s">
        <v>362</v>
      </c>
      <c r="CX37" s="44"/>
      <c r="CY37" s="40" t="s">
        <v>362</v>
      </c>
    </row>
    <row r="38" spans="1:103" s="42" customFormat="1" ht="31.5">
      <c r="A38" s="24" t="s">
        <v>347</v>
      </c>
      <c r="B38" s="31" t="s">
        <v>391</v>
      </c>
      <c r="C38" s="51"/>
      <c r="D38" s="43">
        <f t="shared" ref="D38:Q38" si="64">SUM(D39:D41)</f>
        <v>0</v>
      </c>
      <c r="E38" s="43">
        <f t="shared" si="64"/>
        <v>0</v>
      </c>
      <c r="F38" s="43">
        <f t="shared" si="64"/>
        <v>0</v>
      </c>
      <c r="G38" s="43">
        <f t="shared" si="64"/>
        <v>0</v>
      </c>
      <c r="H38" s="43">
        <f t="shared" si="64"/>
        <v>0</v>
      </c>
      <c r="I38" s="43">
        <f t="shared" si="64"/>
        <v>0</v>
      </c>
      <c r="J38" s="43">
        <f t="shared" si="64"/>
        <v>0</v>
      </c>
      <c r="K38" s="43">
        <f t="shared" si="64"/>
        <v>0</v>
      </c>
      <c r="L38" s="43">
        <f t="shared" si="64"/>
        <v>0</v>
      </c>
      <c r="M38" s="43">
        <f t="shared" si="64"/>
        <v>0</v>
      </c>
      <c r="N38" s="43">
        <f t="shared" si="64"/>
        <v>0</v>
      </c>
      <c r="O38" s="43">
        <f t="shared" si="64"/>
        <v>0</v>
      </c>
      <c r="P38" s="43">
        <f t="shared" si="64"/>
        <v>0</v>
      </c>
      <c r="Q38" s="43">
        <f t="shared" si="64"/>
        <v>0</v>
      </c>
      <c r="R38" s="43">
        <f t="shared" ref="R38:BG38" si="65">SUM(R39:R41)</f>
        <v>0</v>
      </c>
      <c r="S38" s="43">
        <f t="shared" si="65"/>
        <v>0</v>
      </c>
      <c r="T38" s="43">
        <f t="shared" si="65"/>
        <v>0</v>
      </c>
      <c r="U38" s="43">
        <f t="shared" si="65"/>
        <v>0</v>
      </c>
      <c r="V38" s="43">
        <f t="shared" si="65"/>
        <v>0</v>
      </c>
      <c r="W38" s="43">
        <f t="shared" si="65"/>
        <v>0</v>
      </c>
      <c r="X38" s="43">
        <f t="shared" si="65"/>
        <v>0</v>
      </c>
      <c r="Y38" s="43">
        <f t="shared" si="65"/>
        <v>0</v>
      </c>
      <c r="Z38" s="43">
        <f t="shared" si="65"/>
        <v>0</v>
      </c>
      <c r="AA38" s="43">
        <f t="shared" si="65"/>
        <v>0</v>
      </c>
      <c r="AB38" s="43">
        <f t="shared" si="65"/>
        <v>0</v>
      </c>
      <c r="AC38" s="43">
        <f t="shared" si="65"/>
        <v>0</v>
      </c>
      <c r="AD38" s="43">
        <f t="shared" si="65"/>
        <v>0</v>
      </c>
      <c r="AE38" s="129">
        <f t="shared" si="65"/>
        <v>0</v>
      </c>
      <c r="AF38" s="43">
        <f t="shared" ref="AF38:AS38" si="66">SUM(AF39:AF41)</f>
        <v>0</v>
      </c>
      <c r="AG38" s="43">
        <f t="shared" si="66"/>
        <v>0</v>
      </c>
      <c r="AH38" s="43">
        <f t="shared" si="66"/>
        <v>0</v>
      </c>
      <c r="AI38" s="43">
        <f t="shared" si="66"/>
        <v>0</v>
      </c>
      <c r="AJ38" s="43">
        <f t="shared" si="66"/>
        <v>0</v>
      </c>
      <c r="AK38" s="43">
        <f t="shared" si="66"/>
        <v>0</v>
      </c>
      <c r="AL38" s="43">
        <f t="shared" si="66"/>
        <v>0</v>
      </c>
      <c r="AM38" s="43">
        <f t="shared" si="66"/>
        <v>0</v>
      </c>
      <c r="AN38" s="43">
        <f t="shared" si="66"/>
        <v>0</v>
      </c>
      <c r="AO38" s="43">
        <f t="shared" si="66"/>
        <v>0</v>
      </c>
      <c r="AP38" s="43">
        <f t="shared" si="66"/>
        <v>0</v>
      </c>
      <c r="AQ38" s="43">
        <f t="shared" si="66"/>
        <v>0</v>
      </c>
      <c r="AR38" s="43">
        <f t="shared" si="66"/>
        <v>0</v>
      </c>
      <c r="AS38" s="43">
        <f t="shared" si="66"/>
        <v>0</v>
      </c>
      <c r="AT38" s="43">
        <f t="shared" si="65"/>
        <v>0</v>
      </c>
      <c r="AU38" s="43">
        <f t="shared" si="65"/>
        <v>0</v>
      </c>
      <c r="AV38" s="43">
        <f t="shared" si="65"/>
        <v>0</v>
      </c>
      <c r="AW38" s="43">
        <f t="shared" si="65"/>
        <v>0</v>
      </c>
      <c r="AX38" s="43">
        <f t="shared" si="65"/>
        <v>0</v>
      </c>
      <c r="AY38" s="43">
        <f t="shared" si="65"/>
        <v>0</v>
      </c>
      <c r="AZ38" s="43">
        <f t="shared" si="65"/>
        <v>0</v>
      </c>
      <c r="BA38" s="43">
        <f t="shared" ref="BA38:BC38" si="67">SUM(BA39:BA41)</f>
        <v>0</v>
      </c>
      <c r="BB38" s="43">
        <f t="shared" si="67"/>
        <v>0</v>
      </c>
      <c r="BC38" s="43">
        <f t="shared" si="67"/>
        <v>0</v>
      </c>
      <c r="BD38" s="43">
        <f t="shared" si="65"/>
        <v>0</v>
      </c>
      <c r="BE38" s="43">
        <f t="shared" si="65"/>
        <v>0</v>
      </c>
      <c r="BF38" s="43">
        <f t="shared" si="65"/>
        <v>0</v>
      </c>
      <c r="BG38" s="43">
        <f t="shared" si="65"/>
        <v>0</v>
      </c>
      <c r="BH38" s="43">
        <f t="shared" ref="BH38:CI38" si="68">SUM(BH39:BH41)</f>
        <v>0</v>
      </c>
      <c r="BI38" s="43">
        <f t="shared" si="68"/>
        <v>0</v>
      </c>
      <c r="BJ38" s="43">
        <f t="shared" si="68"/>
        <v>0</v>
      </c>
      <c r="BK38" s="43">
        <f t="shared" si="68"/>
        <v>0</v>
      </c>
      <c r="BL38" s="43">
        <f t="shared" si="68"/>
        <v>0</v>
      </c>
      <c r="BM38" s="43">
        <f t="shared" si="68"/>
        <v>0</v>
      </c>
      <c r="BN38" s="43">
        <f t="shared" si="68"/>
        <v>0</v>
      </c>
      <c r="BO38" s="43">
        <f t="shared" si="68"/>
        <v>0</v>
      </c>
      <c r="BP38" s="43">
        <f t="shared" si="68"/>
        <v>0</v>
      </c>
      <c r="BQ38" s="43">
        <f t="shared" si="68"/>
        <v>0</v>
      </c>
      <c r="BR38" s="43">
        <f t="shared" si="68"/>
        <v>0</v>
      </c>
      <c r="BS38" s="43">
        <f t="shared" si="68"/>
        <v>0</v>
      </c>
      <c r="BT38" s="43">
        <f t="shared" si="68"/>
        <v>0</v>
      </c>
      <c r="BU38" s="43">
        <f t="shared" si="68"/>
        <v>0</v>
      </c>
      <c r="BV38" s="43">
        <f t="shared" si="68"/>
        <v>0</v>
      </c>
      <c r="BW38" s="43">
        <f t="shared" si="68"/>
        <v>0</v>
      </c>
      <c r="BX38" s="43">
        <f t="shared" si="68"/>
        <v>0</v>
      </c>
      <c r="BY38" s="43">
        <f t="shared" si="68"/>
        <v>0</v>
      </c>
      <c r="BZ38" s="43">
        <f t="shared" si="68"/>
        <v>0</v>
      </c>
      <c r="CA38" s="43">
        <f t="shared" si="68"/>
        <v>0</v>
      </c>
      <c r="CB38" s="43">
        <f t="shared" si="68"/>
        <v>0</v>
      </c>
      <c r="CC38" s="43">
        <f t="shared" si="68"/>
        <v>0</v>
      </c>
      <c r="CD38" s="43">
        <f t="shared" si="68"/>
        <v>0</v>
      </c>
      <c r="CE38" s="43">
        <f t="shared" si="68"/>
        <v>0</v>
      </c>
      <c r="CF38" s="43">
        <f t="shared" si="68"/>
        <v>0</v>
      </c>
      <c r="CG38" s="43">
        <f t="shared" si="68"/>
        <v>0</v>
      </c>
      <c r="CH38" s="43">
        <f t="shared" si="68"/>
        <v>0</v>
      </c>
      <c r="CI38" s="43">
        <f t="shared" si="68"/>
        <v>0</v>
      </c>
      <c r="CJ38" s="43">
        <f t="shared" ref="CJ38:CW38" si="69">SUM(CJ39:CJ41)</f>
        <v>0</v>
      </c>
      <c r="CK38" s="43">
        <f t="shared" si="69"/>
        <v>0</v>
      </c>
      <c r="CL38" s="43">
        <f t="shared" si="69"/>
        <v>0</v>
      </c>
      <c r="CM38" s="43">
        <f t="shared" si="69"/>
        <v>0</v>
      </c>
      <c r="CN38" s="43">
        <f t="shared" si="69"/>
        <v>0</v>
      </c>
      <c r="CO38" s="43">
        <f t="shared" si="69"/>
        <v>0</v>
      </c>
      <c r="CP38" s="43">
        <f t="shared" si="69"/>
        <v>0</v>
      </c>
      <c r="CQ38" s="43">
        <f t="shared" si="69"/>
        <v>0</v>
      </c>
      <c r="CR38" s="43">
        <f t="shared" si="69"/>
        <v>0</v>
      </c>
      <c r="CS38" s="43">
        <f t="shared" si="69"/>
        <v>0</v>
      </c>
      <c r="CT38" s="43">
        <f t="shared" si="69"/>
        <v>0</v>
      </c>
      <c r="CU38" s="43">
        <f t="shared" si="69"/>
        <v>0</v>
      </c>
      <c r="CV38" s="43">
        <f t="shared" si="69"/>
        <v>0</v>
      </c>
      <c r="CW38" s="129">
        <f t="shared" si="69"/>
        <v>0</v>
      </c>
      <c r="CX38" s="61"/>
      <c r="CY38" s="65"/>
    </row>
    <row r="39" spans="1:103" s="39" customFormat="1">
      <c r="A39" s="32" t="s">
        <v>347</v>
      </c>
      <c r="B39" s="33" t="s">
        <v>388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40" t="s">
        <v>362</v>
      </c>
      <c r="K39" s="40" t="s">
        <v>362</v>
      </c>
      <c r="L39" s="40" t="s">
        <v>362</v>
      </c>
      <c r="M39" s="40" t="s">
        <v>362</v>
      </c>
      <c r="N39" s="40" t="s">
        <v>362</v>
      </c>
      <c r="O39" s="40" t="s">
        <v>362</v>
      </c>
      <c r="P39" s="40" t="s">
        <v>362</v>
      </c>
      <c r="Q39" s="40" t="s">
        <v>362</v>
      </c>
      <c r="R39" s="40" t="s">
        <v>362</v>
      </c>
      <c r="S39" s="40" t="s">
        <v>362</v>
      </c>
      <c r="T39" s="40" t="s">
        <v>362</v>
      </c>
      <c r="U39" s="40" t="s">
        <v>362</v>
      </c>
      <c r="V39" s="40" t="s">
        <v>362</v>
      </c>
      <c r="W39" s="40" t="s">
        <v>362</v>
      </c>
      <c r="X39" s="40" t="s">
        <v>362</v>
      </c>
      <c r="Y39" s="40" t="s">
        <v>362</v>
      </c>
      <c r="Z39" s="40" t="s">
        <v>362</v>
      </c>
      <c r="AA39" s="40" t="s">
        <v>362</v>
      </c>
      <c r="AB39" s="40" t="s">
        <v>362</v>
      </c>
      <c r="AC39" s="40" t="s">
        <v>362</v>
      </c>
      <c r="AD39" s="40" t="s">
        <v>362</v>
      </c>
      <c r="AE39" s="57" t="s">
        <v>362</v>
      </c>
      <c r="AF39" s="40" t="s">
        <v>362</v>
      </c>
      <c r="AG39" s="40" t="s">
        <v>362</v>
      </c>
      <c r="AH39" s="40" t="s">
        <v>362</v>
      </c>
      <c r="AI39" s="40" t="s">
        <v>362</v>
      </c>
      <c r="AJ39" s="40" t="s">
        <v>362</v>
      </c>
      <c r="AK39" s="40" t="s">
        <v>362</v>
      </c>
      <c r="AL39" s="40" t="s">
        <v>362</v>
      </c>
      <c r="AM39" s="40" t="s">
        <v>362</v>
      </c>
      <c r="AN39" s="40" t="s">
        <v>362</v>
      </c>
      <c r="AO39" s="40" t="s">
        <v>362</v>
      </c>
      <c r="AP39" s="40" t="s">
        <v>362</v>
      </c>
      <c r="AQ39" s="40" t="s">
        <v>362</v>
      </c>
      <c r="AR39" s="40" t="s">
        <v>362</v>
      </c>
      <c r="AS39" s="40" t="s">
        <v>362</v>
      </c>
      <c r="AT39" s="40" t="s">
        <v>362</v>
      </c>
      <c r="AU39" s="40" t="s">
        <v>362</v>
      </c>
      <c r="AV39" s="40" t="s">
        <v>362</v>
      </c>
      <c r="AW39" s="40" t="s">
        <v>362</v>
      </c>
      <c r="AX39" s="40" t="s">
        <v>362</v>
      </c>
      <c r="AY39" s="40" t="s">
        <v>362</v>
      </c>
      <c r="AZ39" s="40" t="s">
        <v>362</v>
      </c>
      <c r="BA39" s="40" t="s">
        <v>362</v>
      </c>
      <c r="BB39" s="40" t="s">
        <v>362</v>
      </c>
      <c r="BC39" s="40" t="s">
        <v>362</v>
      </c>
      <c r="BD39" s="40" t="s">
        <v>362</v>
      </c>
      <c r="BE39" s="40" t="s">
        <v>362</v>
      </c>
      <c r="BF39" s="40" t="s">
        <v>362</v>
      </c>
      <c r="BG39" s="40" t="s">
        <v>362</v>
      </c>
      <c r="BH39" s="40" t="s">
        <v>362</v>
      </c>
      <c r="BI39" s="40" t="s">
        <v>362</v>
      </c>
      <c r="BJ39" s="40" t="s">
        <v>362</v>
      </c>
      <c r="BK39" s="40" t="s">
        <v>362</v>
      </c>
      <c r="BL39" s="40" t="s">
        <v>362</v>
      </c>
      <c r="BM39" s="40" t="s">
        <v>362</v>
      </c>
      <c r="BN39" s="40" t="s">
        <v>362</v>
      </c>
      <c r="BO39" s="40" t="s">
        <v>362</v>
      </c>
      <c r="BP39" s="40" t="s">
        <v>362</v>
      </c>
      <c r="BQ39" s="40" t="s">
        <v>362</v>
      </c>
      <c r="BR39" s="40" t="s">
        <v>362</v>
      </c>
      <c r="BS39" s="40" t="s">
        <v>362</v>
      </c>
      <c r="BT39" s="40" t="s">
        <v>362</v>
      </c>
      <c r="BU39" s="40" t="s">
        <v>362</v>
      </c>
      <c r="BV39" s="40" t="s">
        <v>362</v>
      </c>
      <c r="BW39" s="40" t="s">
        <v>362</v>
      </c>
      <c r="BX39" s="40" t="s">
        <v>362</v>
      </c>
      <c r="BY39" s="40" t="s">
        <v>362</v>
      </c>
      <c r="BZ39" s="40" t="s">
        <v>362</v>
      </c>
      <c r="CA39" s="40" t="s">
        <v>362</v>
      </c>
      <c r="CB39" s="40" t="s">
        <v>362</v>
      </c>
      <c r="CC39" s="40" t="s">
        <v>362</v>
      </c>
      <c r="CD39" s="40" t="s">
        <v>362</v>
      </c>
      <c r="CE39" s="40" t="s">
        <v>362</v>
      </c>
      <c r="CF39" s="40" t="s">
        <v>362</v>
      </c>
      <c r="CG39" s="40" t="s">
        <v>362</v>
      </c>
      <c r="CH39" s="40" t="s">
        <v>362</v>
      </c>
      <c r="CI39" s="40" t="s">
        <v>362</v>
      </c>
      <c r="CJ39" s="40" t="s">
        <v>362</v>
      </c>
      <c r="CK39" s="40" t="s">
        <v>362</v>
      </c>
      <c r="CL39" s="40" t="s">
        <v>362</v>
      </c>
      <c r="CM39" s="40" t="s">
        <v>362</v>
      </c>
      <c r="CN39" s="40" t="s">
        <v>362</v>
      </c>
      <c r="CO39" s="40" t="s">
        <v>362</v>
      </c>
      <c r="CP39" s="40" t="s">
        <v>362</v>
      </c>
      <c r="CQ39" s="40" t="s">
        <v>362</v>
      </c>
      <c r="CR39" s="40" t="s">
        <v>362</v>
      </c>
      <c r="CS39" s="40" t="s">
        <v>362</v>
      </c>
      <c r="CT39" s="40" t="s">
        <v>362</v>
      </c>
      <c r="CU39" s="40" t="s">
        <v>362</v>
      </c>
      <c r="CV39" s="40" t="s">
        <v>362</v>
      </c>
      <c r="CW39" s="57" t="s">
        <v>362</v>
      </c>
      <c r="CX39" s="44"/>
      <c r="CY39" s="40" t="s">
        <v>362</v>
      </c>
    </row>
    <row r="40" spans="1:103" s="39" customFormat="1">
      <c r="A40" s="32" t="s">
        <v>347</v>
      </c>
      <c r="B40" s="33" t="s">
        <v>388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40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 t="s">
        <v>362</v>
      </c>
      <c r="Q40" s="40" t="s">
        <v>362</v>
      </c>
      <c r="R40" s="40" t="s">
        <v>362</v>
      </c>
      <c r="S40" s="40" t="s">
        <v>362</v>
      </c>
      <c r="T40" s="40" t="s">
        <v>362</v>
      </c>
      <c r="U40" s="40" t="s">
        <v>362</v>
      </c>
      <c r="V40" s="40" t="s">
        <v>362</v>
      </c>
      <c r="W40" s="40" t="s">
        <v>362</v>
      </c>
      <c r="X40" s="40" t="s">
        <v>362</v>
      </c>
      <c r="Y40" s="40" t="s">
        <v>362</v>
      </c>
      <c r="Z40" s="40" t="s">
        <v>362</v>
      </c>
      <c r="AA40" s="40" t="s">
        <v>362</v>
      </c>
      <c r="AB40" s="40" t="s">
        <v>362</v>
      </c>
      <c r="AC40" s="40" t="s">
        <v>362</v>
      </c>
      <c r="AD40" s="40" t="s">
        <v>362</v>
      </c>
      <c r="AE40" s="57" t="s">
        <v>362</v>
      </c>
      <c r="AF40" s="40" t="s">
        <v>362</v>
      </c>
      <c r="AG40" s="40" t="s">
        <v>362</v>
      </c>
      <c r="AH40" s="40" t="s">
        <v>362</v>
      </c>
      <c r="AI40" s="40" t="s">
        <v>362</v>
      </c>
      <c r="AJ40" s="40" t="s">
        <v>362</v>
      </c>
      <c r="AK40" s="40" t="s">
        <v>362</v>
      </c>
      <c r="AL40" s="40" t="s">
        <v>362</v>
      </c>
      <c r="AM40" s="40" t="s">
        <v>362</v>
      </c>
      <c r="AN40" s="40" t="s">
        <v>362</v>
      </c>
      <c r="AO40" s="40" t="s">
        <v>362</v>
      </c>
      <c r="AP40" s="40" t="s">
        <v>362</v>
      </c>
      <c r="AQ40" s="40" t="s">
        <v>362</v>
      </c>
      <c r="AR40" s="40" t="s">
        <v>362</v>
      </c>
      <c r="AS40" s="40" t="s">
        <v>362</v>
      </c>
      <c r="AT40" s="40" t="s">
        <v>362</v>
      </c>
      <c r="AU40" s="40" t="s">
        <v>362</v>
      </c>
      <c r="AV40" s="40" t="s">
        <v>362</v>
      </c>
      <c r="AW40" s="40" t="s">
        <v>362</v>
      </c>
      <c r="AX40" s="40" t="s">
        <v>362</v>
      </c>
      <c r="AY40" s="40" t="s">
        <v>362</v>
      </c>
      <c r="AZ40" s="40" t="s">
        <v>362</v>
      </c>
      <c r="BA40" s="40" t="s">
        <v>362</v>
      </c>
      <c r="BB40" s="40" t="s">
        <v>362</v>
      </c>
      <c r="BC40" s="40" t="s">
        <v>362</v>
      </c>
      <c r="BD40" s="40" t="s">
        <v>362</v>
      </c>
      <c r="BE40" s="40" t="s">
        <v>362</v>
      </c>
      <c r="BF40" s="40" t="s">
        <v>362</v>
      </c>
      <c r="BG40" s="40" t="s">
        <v>362</v>
      </c>
      <c r="BH40" s="40" t="s">
        <v>362</v>
      </c>
      <c r="BI40" s="40" t="s">
        <v>362</v>
      </c>
      <c r="BJ40" s="40" t="s">
        <v>362</v>
      </c>
      <c r="BK40" s="40" t="s">
        <v>362</v>
      </c>
      <c r="BL40" s="40" t="s">
        <v>362</v>
      </c>
      <c r="BM40" s="40" t="s">
        <v>362</v>
      </c>
      <c r="BN40" s="40" t="s">
        <v>362</v>
      </c>
      <c r="BO40" s="40" t="s">
        <v>362</v>
      </c>
      <c r="BP40" s="40" t="s">
        <v>362</v>
      </c>
      <c r="BQ40" s="40" t="s">
        <v>362</v>
      </c>
      <c r="BR40" s="40" t="s">
        <v>362</v>
      </c>
      <c r="BS40" s="40" t="s">
        <v>362</v>
      </c>
      <c r="BT40" s="40" t="s">
        <v>362</v>
      </c>
      <c r="BU40" s="40" t="s">
        <v>362</v>
      </c>
      <c r="BV40" s="40" t="s">
        <v>362</v>
      </c>
      <c r="BW40" s="40" t="s">
        <v>362</v>
      </c>
      <c r="BX40" s="40" t="s">
        <v>362</v>
      </c>
      <c r="BY40" s="40" t="s">
        <v>362</v>
      </c>
      <c r="BZ40" s="40" t="s">
        <v>362</v>
      </c>
      <c r="CA40" s="40" t="s">
        <v>362</v>
      </c>
      <c r="CB40" s="40" t="s">
        <v>362</v>
      </c>
      <c r="CC40" s="40" t="s">
        <v>362</v>
      </c>
      <c r="CD40" s="40" t="s">
        <v>362</v>
      </c>
      <c r="CE40" s="40" t="s">
        <v>362</v>
      </c>
      <c r="CF40" s="40" t="s">
        <v>362</v>
      </c>
      <c r="CG40" s="40" t="s">
        <v>362</v>
      </c>
      <c r="CH40" s="40" t="s">
        <v>362</v>
      </c>
      <c r="CI40" s="40" t="s">
        <v>362</v>
      </c>
      <c r="CJ40" s="40" t="s">
        <v>362</v>
      </c>
      <c r="CK40" s="40" t="s">
        <v>362</v>
      </c>
      <c r="CL40" s="40" t="s">
        <v>362</v>
      </c>
      <c r="CM40" s="40" t="s">
        <v>362</v>
      </c>
      <c r="CN40" s="40" t="s">
        <v>362</v>
      </c>
      <c r="CO40" s="40" t="s">
        <v>362</v>
      </c>
      <c r="CP40" s="40" t="s">
        <v>362</v>
      </c>
      <c r="CQ40" s="40" t="s">
        <v>362</v>
      </c>
      <c r="CR40" s="40" t="s">
        <v>362</v>
      </c>
      <c r="CS40" s="40" t="s">
        <v>362</v>
      </c>
      <c r="CT40" s="40" t="s">
        <v>362</v>
      </c>
      <c r="CU40" s="40" t="s">
        <v>362</v>
      </c>
      <c r="CV40" s="40" t="s">
        <v>362</v>
      </c>
      <c r="CW40" s="57" t="s">
        <v>362</v>
      </c>
      <c r="CX40" s="44"/>
      <c r="CY40" s="40" t="s">
        <v>362</v>
      </c>
    </row>
    <row r="41" spans="1:103" s="39" customFormat="1">
      <c r="A41" s="32" t="s">
        <v>0</v>
      </c>
      <c r="B41" s="32" t="s">
        <v>0</v>
      </c>
      <c r="C41" s="40" t="s">
        <v>362</v>
      </c>
      <c r="D41" s="40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40" t="s">
        <v>362</v>
      </c>
      <c r="K41" s="40" t="s">
        <v>362</v>
      </c>
      <c r="L41" s="40" t="s">
        <v>362</v>
      </c>
      <c r="M41" s="40" t="s">
        <v>362</v>
      </c>
      <c r="N41" s="40" t="s">
        <v>362</v>
      </c>
      <c r="O41" s="40" t="s">
        <v>362</v>
      </c>
      <c r="P41" s="40" t="s">
        <v>362</v>
      </c>
      <c r="Q41" s="40" t="s">
        <v>362</v>
      </c>
      <c r="R41" s="40" t="s">
        <v>362</v>
      </c>
      <c r="S41" s="40" t="s">
        <v>362</v>
      </c>
      <c r="T41" s="40" t="s">
        <v>362</v>
      </c>
      <c r="U41" s="40" t="s">
        <v>362</v>
      </c>
      <c r="V41" s="40" t="s">
        <v>362</v>
      </c>
      <c r="W41" s="40" t="s">
        <v>362</v>
      </c>
      <c r="X41" s="40" t="s">
        <v>362</v>
      </c>
      <c r="Y41" s="40" t="s">
        <v>362</v>
      </c>
      <c r="Z41" s="40" t="s">
        <v>362</v>
      </c>
      <c r="AA41" s="40" t="s">
        <v>362</v>
      </c>
      <c r="AB41" s="40" t="s">
        <v>362</v>
      </c>
      <c r="AC41" s="40" t="s">
        <v>362</v>
      </c>
      <c r="AD41" s="40" t="s">
        <v>362</v>
      </c>
      <c r="AE41" s="57" t="s">
        <v>362</v>
      </c>
      <c r="AF41" s="40" t="s">
        <v>362</v>
      </c>
      <c r="AG41" s="40" t="s">
        <v>362</v>
      </c>
      <c r="AH41" s="40" t="s">
        <v>362</v>
      </c>
      <c r="AI41" s="40" t="s">
        <v>362</v>
      </c>
      <c r="AJ41" s="40" t="s">
        <v>362</v>
      </c>
      <c r="AK41" s="40" t="s">
        <v>362</v>
      </c>
      <c r="AL41" s="40" t="s">
        <v>362</v>
      </c>
      <c r="AM41" s="40" t="s">
        <v>362</v>
      </c>
      <c r="AN41" s="40" t="s">
        <v>362</v>
      </c>
      <c r="AO41" s="40" t="s">
        <v>362</v>
      </c>
      <c r="AP41" s="40" t="s">
        <v>362</v>
      </c>
      <c r="AQ41" s="40" t="s">
        <v>362</v>
      </c>
      <c r="AR41" s="40" t="s">
        <v>362</v>
      </c>
      <c r="AS41" s="40" t="s">
        <v>362</v>
      </c>
      <c r="AT41" s="40" t="s">
        <v>362</v>
      </c>
      <c r="AU41" s="40" t="s">
        <v>362</v>
      </c>
      <c r="AV41" s="40" t="s">
        <v>362</v>
      </c>
      <c r="AW41" s="40" t="s">
        <v>362</v>
      </c>
      <c r="AX41" s="40" t="s">
        <v>362</v>
      </c>
      <c r="AY41" s="40" t="s">
        <v>362</v>
      </c>
      <c r="AZ41" s="40" t="s">
        <v>362</v>
      </c>
      <c r="BA41" s="40" t="s">
        <v>362</v>
      </c>
      <c r="BB41" s="40" t="s">
        <v>362</v>
      </c>
      <c r="BC41" s="40" t="s">
        <v>362</v>
      </c>
      <c r="BD41" s="40" t="s">
        <v>362</v>
      </c>
      <c r="BE41" s="40" t="s">
        <v>362</v>
      </c>
      <c r="BF41" s="40" t="s">
        <v>362</v>
      </c>
      <c r="BG41" s="40" t="s">
        <v>362</v>
      </c>
      <c r="BH41" s="40" t="s">
        <v>362</v>
      </c>
      <c r="BI41" s="40" t="s">
        <v>362</v>
      </c>
      <c r="BJ41" s="40" t="s">
        <v>362</v>
      </c>
      <c r="BK41" s="40" t="s">
        <v>362</v>
      </c>
      <c r="BL41" s="40" t="s">
        <v>362</v>
      </c>
      <c r="BM41" s="40" t="s">
        <v>362</v>
      </c>
      <c r="BN41" s="40" t="s">
        <v>362</v>
      </c>
      <c r="BO41" s="40" t="s">
        <v>362</v>
      </c>
      <c r="BP41" s="40" t="s">
        <v>362</v>
      </c>
      <c r="BQ41" s="40" t="s">
        <v>362</v>
      </c>
      <c r="BR41" s="40" t="s">
        <v>362</v>
      </c>
      <c r="BS41" s="40" t="s">
        <v>362</v>
      </c>
      <c r="BT41" s="40" t="s">
        <v>362</v>
      </c>
      <c r="BU41" s="40" t="s">
        <v>362</v>
      </c>
      <c r="BV41" s="40" t="s">
        <v>362</v>
      </c>
      <c r="BW41" s="40" t="s">
        <v>362</v>
      </c>
      <c r="BX41" s="40" t="s">
        <v>362</v>
      </c>
      <c r="BY41" s="40" t="s">
        <v>362</v>
      </c>
      <c r="BZ41" s="40" t="s">
        <v>362</v>
      </c>
      <c r="CA41" s="40" t="s">
        <v>362</v>
      </c>
      <c r="CB41" s="40" t="s">
        <v>362</v>
      </c>
      <c r="CC41" s="40" t="s">
        <v>362</v>
      </c>
      <c r="CD41" s="40" t="s">
        <v>362</v>
      </c>
      <c r="CE41" s="40" t="s">
        <v>362</v>
      </c>
      <c r="CF41" s="40" t="s">
        <v>362</v>
      </c>
      <c r="CG41" s="40" t="s">
        <v>362</v>
      </c>
      <c r="CH41" s="40" t="s">
        <v>362</v>
      </c>
      <c r="CI41" s="40" t="s">
        <v>362</v>
      </c>
      <c r="CJ41" s="40" t="s">
        <v>362</v>
      </c>
      <c r="CK41" s="40" t="s">
        <v>362</v>
      </c>
      <c r="CL41" s="40" t="s">
        <v>362</v>
      </c>
      <c r="CM41" s="40" t="s">
        <v>362</v>
      </c>
      <c r="CN41" s="40" t="s">
        <v>362</v>
      </c>
      <c r="CO41" s="40" t="s">
        <v>362</v>
      </c>
      <c r="CP41" s="40" t="s">
        <v>362</v>
      </c>
      <c r="CQ41" s="40" t="s">
        <v>362</v>
      </c>
      <c r="CR41" s="40" t="s">
        <v>362</v>
      </c>
      <c r="CS41" s="40" t="s">
        <v>362</v>
      </c>
      <c r="CT41" s="40" t="s">
        <v>362</v>
      </c>
      <c r="CU41" s="40" t="s">
        <v>362</v>
      </c>
      <c r="CV41" s="40" t="s">
        <v>362</v>
      </c>
      <c r="CW41" s="57" t="s">
        <v>362</v>
      </c>
      <c r="CX41" s="44"/>
      <c r="CY41" s="40" t="s">
        <v>362</v>
      </c>
    </row>
    <row r="42" spans="1:103" s="28" customFormat="1" ht="31.5">
      <c r="A42" s="23" t="s">
        <v>337</v>
      </c>
      <c r="B42" s="30" t="s">
        <v>392</v>
      </c>
      <c r="C42" s="50"/>
      <c r="D42" s="36">
        <f t="shared" ref="D42:Q42" si="70">D43+D44+D48+D52+D56+D57+D61+D65</f>
        <v>0</v>
      </c>
      <c r="E42" s="36">
        <f t="shared" si="70"/>
        <v>0</v>
      </c>
      <c r="F42" s="36">
        <f t="shared" si="70"/>
        <v>0</v>
      </c>
      <c r="G42" s="36">
        <f t="shared" si="70"/>
        <v>0</v>
      </c>
      <c r="H42" s="36">
        <f t="shared" si="70"/>
        <v>0</v>
      </c>
      <c r="I42" s="36">
        <f t="shared" si="70"/>
        <v>0</v>
      </c>
      <c r="J42" s="36">
        <f t="shared" si="70"/>
        <v>0</v>
      </c>
      <c r="K42" s="36">
        <f t="shared" si="70"/>
        <v>0</v>
      </c>
      <c r="L42" s="36">
        <f t="shared" si="70"/>
        <v>0</v>
      </c>
      <c r="M42" s="36">
        <f t="shared" si="70"/>
        <v>0</v>
      </c>
      <c r="N42" s="36">
        <f t="shared" si="70"/>
        <v>0</v>
      </c>
      <c r="O42" s="36">
        <f t="shared" si="70"/>
        <v>0</v>
      </c>
      <c r="P42" s="36">
        <f t="shared" si="70"/>
        <v>0</v>
      </c>
      <c r="Q42" s="36">
        <f t="shared" si="70"/>
        <v>0</v>
      </c>
      <c r="R42" s="36">
        <f t="shared" ref="R42:AU42" si="71">R43+R44+R48+R52+R56+R57+R61+R65</f>
        <v>0</v>
      </c>
      <c r="S42" s="36">
        <f t="shared" si="71"/>
        <v>0</v>
      </c>
      <c r="T42" s="36">
        <f t="shared" si="71"/>
        <v>0</v>
      </c>
      <c r="U42" s="36">
        <f t="shared" si="71"/>
        <v>0</v>
      </c>
      <c r="V42" s="36">
        <f t="shared" si="71"/>
        <v>0</v>
      </c>
      <c r="W42" s="36">
        <f t="shared" si="71"/>
        <v>0</v>
      </c>
      <c r="X42" s="36">
        <f t="shared" si="71"/>
        <v>0</v>
      </c>
      <c r="Y42" s="36">
        <f t="shared" si="71"/>
        <v>0</v>
      </c>
      <c r="Z42" s="36">
        <f t="shared" si="71"/>
        <v>0</v>
      </c>
      <c r="AA42" s="36">
        <f t="shared" si="71"/>
        <v>0</v>
      </c>
      <c r="AB42" s="36">
        <f t="shared" si="71"/>
        <v>0</v>
      </c>
      <c r="AC42" s="36">
        <f t="shared" si="71"/>
        <v>0</v>
      </c>
      <c r="AD42" s="36">
        <f t="shared" si="71"/>
        <v>0</v>
      </c>
      <c r="AE42" s="130">
        <f t="shared" si="71"/>
        <v>0</v>
      </c>
      <c r="AF42" s="36">
        <f t="shared" ref="AF42:AS42" si="72">AF43+AF44+AF48+AF52+AF56+AF57+AF61+AF65</f>
        <v>0</v>
      </c>
      <c r="AG42" s="36">
        <f t="shared" si="72"/>
        <v>0</v>
      </c>
      <c r="AH42" s="36">
        <f t="shared" si="72"/>
        <v>0</v>
      </c>
      <c r="AI42" s="36">
        <f t="shared" si="72"/>
        <v>0</v>
      </c>
      <c r="AJ42" s="36">
        <f t="shared" si="72"/>
        <v>0</v>
      </c>
      <c r="AK42" s="36">
        <f t="shared" si="72"/>
        <v>0</v>
      </c>
      <c r="AL42" s="36">
        <f t="shared" si="72"/>
        <v>0</v>
      </c>
      <c r="AM42" s="36">
        <f t="shared" si="72"/>
        <v>0</v>
      </c>
      <c r="AN42" s="36">
        <f t="shared" si="72"/>
        <v>0</v>
      </c>
      <c r="AO42" s="36">
        <f t="shared" si="72"/>
        <v>0</v>
      </c>
      <c r="AP42" s="36">
        <f t="shared" si="72"/>
        <v>0</v>
      </c>
      <c r="AQ42" s="36">
        <f t="shared" si="72"/>
        <v>0</v>
      </c>
      <c r="AR42" s="36">
        <f t="shared" si="72"/>
        <v>0</v>
      </c>
      <c r="AS42" s="36">
        <f t="shared" si="72"/>
        <v>0</v>
      </c>
      <c r="AT42" s="36">
        <f t="shared" si="71"/>
        <v>0</v>
      </c>
      <c r="AU42" s="36">
        <f t="shared" si="71"/>
        <v>0</v>
      </c>
      <c r="AV42" s="36">
        <f t="shared" ref="AV42:CW42" si="73">AV43+AV44+AV48+AV52+AV56+AV57+AV61+AV65</f>
        <v>0</v>
      </c>
      <c r="AW42" s="36">
        <f t="shared" si="73"/>
        <v>0</v>
      </c>
      <c r="AX42" s="36">
        <f t="shared" si="73"/>
        <v>0</v>
      </c>
      <c r="AY42" s="36">
        <f t="shared" si="73"/>
        <v>0</v>
      </c>
      <c r="AZ42" s="36">
        <f t="shared" si="73"/>
        <v>0</v>
      </c>
      <c r="BA42" s="36">
        <f t="shared" si="73"/>
        <v>0</v>
      </c>
      <c r="BB42" s="36">
        <f t="shared" si="73"/>
        <v>0</v>
      </c>
      <c r="BC42" s="36">
        <f t="shared" si="73"/>
        <v>0</v>
      </c>
      <c r="BD42" s="36">
        <f t="shared" si="73"/>
        <v>0</v>
      </c>
      <c r="BE42" s="36">
        <f t="shared" si="73"/>
        <v>0</v>
      </c>
      <c r="BF42" s="36">
        <f t="shared" si="73"/>
        <v>0</v>
      </c>
      <c r="BG42" s="36">
        <f t="shared" si="73"/>
        <v>0</v>
      </c>
      <c r="BH42" s="36">
        <f t="shared" si="73"/>
        <v>0</v>
      </c>
      <c r="BI42" s="36">
        <f t="shared" si="73"/>
        <v>0</v>
      </c>
      <c r="BJ42" s="36">
        <f t="shared" si="73"/>
        <v>0</v>
      </c>
      <c r="BK42" s="36">
        <f t="shared" si="73"/>
        <v>0</v>
      </c>
      <c r="BL42" s="36">
        <f t="shared" si="73"/>
        <v>0</v>
      </c>
      <c r="BM42" s="36">
        <f t="shared" si="73"/>
        <v>0</v>
      </c>
      <c r="BN42" s="36">
        <f t="shared" si="73"/>
        <v>0</v>
      </c>
      <c r="BO42" s="36">
        <f t="shared" si="73"/>
        <v>0</v>
      </c>
      <c r="BP42" s="36">
        <f t="shared" si="73"/>
        <v>0</v>
      </c>
      <c r="BQ42" s="36">
        <f t="shared" si="73"/>
        <v>0</v>
      </c>
      <c r="BR42" s="36">
        <f t="shared" si="73"/>
        <v>0</v>
      </c>
      <c r="BS42" s="36">
        <f t="shared" si="73"/>
        <v>0</v>
      </c>
      <c r="BT42" s="36">
        <f t="shared" si="73"/>
        <v>0</v>
      </c>
      <c r="BU42" s="36">
        <f t="shared" si="73"/>
        <v>0</v>
      </c>
      <c r="BV42" s="36">
        <f t="shared" si="73"/>
        <v>0</v>
      </c>
      <c r="BW42" s="36">
        <f t="shared" si="73"/>
        <v>0</v>
      </c>
      <c r="BX42" s="36">
        <f t="shared" ref="BX42:CI42" si="74">BX43+BX44+BX48+BX52+BX56+BX57+BX61+BX65</f>
        <v>0</v>
      </c>
      <c r="BY42" s="36">
        <f t="shared" si="74"/>
        <v>0</v>
      </c>
      <c r="BZ42" s="36">
        <f t="shared" si="74"/>
        <v>0</v>
      </c>
      <c r="CA42" s="36">
        <f t="shared" si="74"/>
        <v>0</v>
      </c>
      <c r="CB42" s="36">
        <f t="shared" si="74"/>
        <v>0</v>
      </c>
      <c r="CC42" s="36">
        <f t="shared" si="74"/>
        <v>0</v>
      </c>
      <c r="CD42" s="36">
        <f t="shared" si="74"/>
        <v>0</v>
      </c>
      <c r="CE42" s="36">
        <f t="shared" si="74"/>
        <v>0</v>
      </c>
      <c r="CF42" s="36">
        <f t="shared" si="74"/>
        <v>0</v>
      </c>
      <c r="CG42" s="36">
        <f t="shared" si="74"/>
        <v>0</v>
      </c>
      <c r="CH42" s="36">
        <f t="shared" si="74"/>
        <v>0</v>
      </c>
      <c r="CI42" s="36">
        <f t="shared" si="74"/>
        <v>0</v>
      </c>
      <c r="CJ42" s="36">
        <f t="shared" si="73"/>
        <v>0</v>
      </c>
      <c r="CK42" s="36">
        <f t="shared" si="73"/>
        <v>0</v>
      </c>
      <c r="CL42" s="36">
        <f t="shared" si="73"/>
        <v>0</v>
      </c>
      <c r="CM42" s="36">
        <f t="shared" si="73"/>
        <v>0</v>
      </c>
      <c r="CN42" s="36">
        <f t="shared" si="73"/>
        <v>0</v>
      </c>
      <c r="CO42" s="36">
        <f t="shared" si="73"/>
        <v>0</v>
      </c>
      <c r="CP42" s="36">
        <f t="shared" si="73"/>
        <v>0</v>
      </c>
      <c r="CQ42" s="36">
        <f t="shared" si="73"/>
        <v>0</v>
      </c>
      <c r="CR42" s="36">
        <f t="shared" si="73"/>
        <v>0</v>
      </c>
      <c r="CS42" s="36">
        <f t="shared" si="73"/>
        <v>0</v>
      </c>
      <c r="CT42" s="36">
        <f t="shared" si="73"/>
        <v>0</v>
      </c>
      <c r="CU42" s="36">
        <f t="shared" si="73"/>
        <v>0</v>
      </c>
      <c r="CV42" s="36">
        <f t="shared" si="73"/>
        <v>0</v>
      </c>
      <c r="CW42" s="130">
        <f t="shared" si="73"/>
        <v>0</v>
      </c>
      <c r="CX42" s="60"/>
      <c r="CY42" s="64"/>
    </row>
    <row r="43" spans="1:103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129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129">
        <v>0</v>
      </c>
      <c r="CX43" s="61"/>
      <c r="CY43" s="65"/>
    </row>
    <row r="44" spans="1:103" s="42" customFormat="1" ht="78.75">
      <c r="A44" s="24" t="s">
        <v>348</v>
      </c>
      <c r="B44" s="31" t="s">
        <v>394</v>
      </c>
      <c r="C44" s="51"/>
      <c r="D44" s="43">
        <f t="shared" ref="D44:I44" si="75">SUM(D45:D47)</f>
        <v>0</v>
      </c>
      <c r="E44" s="43">
        <f t="shared" si="75"/>
        <v>0</v>
      </c>
      <c r="F44" s="43">
        <f t="shared" si="75"/>
        <v>0</v>
      </c>
      <c r="G44" s="43">
        <f t="shared" si="75"/>
        <v>0</v>
      </c>
      <c r="H44" s="43">
        <f t="shared" si="75"/>
        <v>0</v>
      </c>
      <c r="I44" s="43">
        <f t="shared" si="75"/>
        <v>0</v>
      </c>
      <c r="J44" s="43">
        <f t="shared" ref="J44:Q44" si="76">SUM(J45:J47)</f>
        <v>0</v>
      </c>
      <c r="K44" s="43">
        <f t="shared" si="76"/>
        <v>0</v>
      </c>
      <c r="L44" s="43">
        <f t="shared" si="76"/>
        <v>0</v>
      </c>
      <c r="M44" s="43">
        <f t="shared" si="76"/>
        <v>0</v>
      </c>
      <c r="N44" s="43">
        <f t="shared" si="76"/>
        <v>0</v>
      </c>
      <c r="O44" s="43">
        <f t="shared" si="76"/>
        <v>0</v>
      </c>
      <c r="P44" s="43">
        <f t="shared" si="76"/>
        <v>0</v>
      </c>
      <c r="Q44" s="43">
        <f t="shared" si="76"/>
        <v>0</v>
      </c>
      <c r="R44" s="43">
        <f t="shared" ref="R44:AS44" si="77">SUM(R45:R47)</f>
        <v>0</v>
      </c>
      <c r="S44" s="43">
        <f t="shared" si="77"/>
        <v>0</v>
      </c>
      <c r="T44" s="43">
        <f t="shared" si="77"/>
        <v>0</v>
      </c>
      <c r="U44" s="43">
        <f t="shared" si="77"/>
        <v>0</v>
      </c>
      <c r="V44" s="43">
        <f t="shared" si="77"/>
        <v>0</v>
      </c>
      <c r="W44" s="43">
        <f t="shared" si="77"/>
        <v>0</v>
      </c>
      <c r="X44" s="43">
        <f t="shared" si="77"/>
        <v>0</v>
      </c>
      <c r="Y44" s="43">
        <f t="shared" si="77"/>
        <v>0</v>
      </c>
      <c r="Z44" s="43">
        <f t="shared" si="77"/>
        <v>0</v>
      </c>
      <c r="AA44" s="43">
        <f t="shared" si="77"/>
        <v>0</v>
      </c>
      <c r="AB44" s="43">
        <f t="shared" si="77"/>
        <v>0</v>
      </c>
      <c r="AC44" s="43">
        <f t="shared" si="77"/>
        <v>0</v>
      </c>
      <c r="AD44" s="43">
        <f t="shared" si="77"/>
        <v>0</v>
      </c>
      <c r="AE44" s="129">
        <f t="shared" si="77"/>
        <v>0</v>
      </c>
      <c r="AF44" s="43">
        <f t="shared" si="77"/>
        <v>0</v>
      </c>
      <c r="AG44" s="43">
        <f t="shared" si="77"/>
        <v>0</v>
      </c>
      <c r="AH44" s="43">
        <f t="shared" si="77"/>
        <v>0</v>
      </c>
      <c r="AI44" s="43">
        <f t="shared" si="77"/>
        <v>0</v>
      </c>
      <c r="AJ44" s="43">
        <f t="shared" si="77"/>
        <v>0</v>
      </c>
      <c r="AK44" s="43">
        <f t="shared" si="77"/>
        <v>0</v>
      </c>
      <c r="AL44" s="43">
        <f t="shared" si="77"/>
        <v>0</v>
      </c>
      <c r="AM44" s="43">
        <f t="shared" ref="AM44:AO44" si="78">SUM(AM45:AM47)</f>
        <v>0</v>
      </c>
      <c r="AN44" s="43">
        <f t="shared" si="78"/>
        <v>0</v>
      </c>
      <c r="AO44" s="43">
        <f t="shared" si="78"/>
        <v>0</v>
      </c>
      <c r="AP44" s="43">
        <f t="shared" si="77"/>
        <v>0</v>
      </c>
      <c r="AQ44" s="43">
        <f t="shared" si="77"/>
        <v>0</v>
      </c>
      <c r="AR44" s="43">
        <f t="shared" si="77"/>
        <v>0</v>
      </c>
      <c r="AS44" s="43">
        <f t="shared" si="77"/>
        <v>0</v>
      </c>
      <c r="AT44" s="43">
        <f t="shared" ref="AT44:AU44" si="79">SUM(AT45:AT47)</f>
        <v>0</v>
      </c>
      <c r="AU44" s="43">
        <f t="shared" si="79"/>
        <v>0</v>
      </c>
      <c r="AV44" s="43">
        <f t="shared" ref="AV44:CW44" si="80">SUM(AV45:AV47)</f>
        <v>0</v>
      </c>
      <c r="AW44" s="43">
        <f t="shared" si="80"/>
        <v>0</v>
      </c>
      <c r="AX44" s="43">
        <f t="shared" si="80"/>
        <v>0</v>
      </c>
      <c r="AY44" s="43">
        <f t="shared" si="80"/>
        <v>0</v>
      </c>
      <c r="AZ44" s="43">
        <f t="shared" si="80"/>
        <v>0</v>
      </c>
      <c r="BA44" s="43">
        <f t="shared" si="80"/>
        <v>0</v>
      </c>
      <c r="BB44" s="43">
        <f t="shared" si="80"/>
        <v>0</v>
      </c>
      <c r="BC44" s="43">
        <f t="shared" si="80"/>
        <v>0</v>
      </c>
      <c r="BD44" s="43">
        <f t="shared" si="80"/>
        <v>0</v>
      </c>
      <c r="BE44" s="43">
        <f t="shared" si="80"/>
        <v>0</v>
      </c>
      <c r="BF44" s="43">
        <f t="shared" si="80"/>
        <v>0</v>
      </c>
      <c r="BG44" s="43">
        <f t="shared" si="80"/>
        <v>0</v>
      </c>
      <c r="BH44" s="43">
        <f t="shared" si="80"/>
        <v>0</v>
      </c>
      <c r="BI44" s="43">
        <f t="shared" si="80"/>
        <v>0</v>
      </c>
      <c r="BJ44" s="43">
        <f t="shared" si="80"/>
        <v>0</v>
      </c>
      <c r="BK44" s="43">
        <f t="shared" si="80"/>
        <v>0</v>
      </c>
      <c r="BL44" s="43">
        <f t="shared" si="80"/>
        <v>0</v>
      </c>
      <c r="BM44" s="43">
        <f t="shared" si="80"/>
        <v>0</v>
      </c>
      <c r="BN44" s="43">
        <f t="shared" si="80"/>
        <v>0</v>
      </c>
      <c r="BO44" s="43">
        <f t="shared" si="80"/>
        <v>0</v>
      </c>
      <c r="BP44" s="43">
        <f t="shared" si="80"/>
        <v>0</v>
      </c>
      <c r="BQ44" s="43">
        <f t="shared" si="80"/>
        <v>0</v>
      </c>
      <c r="BR44" s="43">
        <f t="shared" si="80"/>
        <v>0</v>
      </c>
      <c r="BS44" s="43">
        <f t="shared" si="80"/>
        <v>0</v>
      </c>
      <c r="BT44" s="43">
        <f t="shared" si="80"/>
        <v>0</v>
      </c>
      <c r="BU44" s="43">
        <f t="shared" si="80"/>
        <v>0</v>
      </c>
      <c r="BV44" s="43">
        <f t="shared" si="80"/>
        <v>0</v>
      </c>
      <c r="BW44" s="43">
        <f t="shared" si="80"/>
        <v>0</v>
      </c>
      <c r="BX44" s="43">
        <f t="shared" ref="BX44:CI44" si="81">SUM(BX45:BX47)</f>
        <v>0</v>
      </c>
      <c r="BY44" s="43">
        <f t="shared" si="81"/>
        <v>0</v>
      </c>
      <c r="BZ44" s="43">
        <f t="shared" si="81"/>
        <v>0</v>
      </c>
      <c r="CA44" s="43">
        <f t="shared" si="81"/>
        <v>0</v>
      </c>
      <c r="CB44" s="43">
        <f t="shared" si="81"/>
        <v>0</v>
      </c>
      <c r="CC44" s="43">
        <f t="shared" si="81"/>
        <v>0</v>
      </c>
      <c r="CD44" s="43">
        <f t="shared" si="81"/>
        <v>0</v>
      </c>
      <c r="CE44" s="43">
        <f t="shared" si="81"/>
        <v>0</v>
      </c>
      <c r="CF44" s="43">
        <f t="shared" si="81"/>
        <v>0</v>
      </c>
      <c r="CG44" s="43">
        <f t="shared" si="81"/>
        <v>0</v>
      </c>
      <c r="CH44" s="43">
        <f t="shared" si="81"/>
        <v>0</v>
      </c>
      <c r="CI44" s="43">
        <f t="shared" si="81"/>
        <v>0</v>
      </c>
      <c r="CJ44" s="43">
        <f t="shared" si="80"/>
        <v>0</v>
      </c>
      <c r="CK44" s="43">
        <f t="shared" si="80"/>
        <v>0</v>
      </c>
      <c r="CL44" s="43">
        <f t="shared" si="80"/>
        <v>0</v>
      </c>
      <c r="CM44" s="43">
        <f t="shared" si="80"/>
        <v>0</v>
      </c>
      <c r="CN44" s="43">
        <f t="shared" si="80"/>
        <v>0</v>
      </c>
      <c r="CO44" s="43">
        <f t="shared" si="80"/>
        <v>0</v>
      </c>
      <c r="CP44" s="43">
        <f t="shared" si="80"/>
        <v>0</v>
      </c>
      <c r="CQ44" s="43">
        <f t="shared" si="80"/>
        <v>0</v>
      </c>
      <c r="CR44" s="43">
        <f t="shared" si="80"/>
        <v>0</v>
      </c>
      <c r="CS44" s="43">
        <f t="shared" si="80"/>
        <v>0</v>
      </c>
      <c r="CT44" s="43">
        <f t="shared" si="80"/>
        <v>0</v>
      </c>
      <c r="CU44" s="43">
        <f t="shared" si="80"/>
        <v>0</v>
      </c>
      <c r="CV44" s="43">
        <f t="shared" si="80"/>
        <v>0</v>
      </c>
      <c r="CW44" s="129">
        <f t="shared" si="80"/>
        <v>0</v>
      </c>
      <c r="CX44" s="61"/>
      <c r="CY44" s="65"/>
    </row>
    <row r="45" spans="1:103" s="39" customFormat="1">
      <c r="A45" s="32" t="s">
        <v>348</v>
      </c>
      <c r="B45" s="33" t="s">
        <v>388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40" t="s">
        <v>362</v>
      </c>
      <c r="K45" s="40" t="s">
        <v>362</v>
      </c>
      <c r="L45" s="40" t="s">
        <v>362</v>
      </c>
      <c r="M45" s="40" t="s">
        <v>362</v>
      </c>
      <c r="N45" s="40" t="s">
        <v>362</v>
      </c>
      <c r="O45" s="40" t="s">
        <v>362</v>
      </c>
      <c r="P45" s="40" t="s">
        <v>362</v>
      </c>
      <c r="Q45" s="40" t="s">
        <v>362</v>
      </c>
      <c r="R45" s="40" t="s">
        <v>362</v>
      </c>
      <c r="S45" s="40" t="s">
        <v>362</v>
      </c>
      <c r="T45" s="40" t="s">
        <v>362</v>
      </c>
      <c r="U45" s="40" t="s">
        <v>362</v>
      </c>
      <c r="V45" s="40" t="s">
        <v>362</v>
      </c>
      <c r="W45" s="40" t="s">
        <v>362</v>
      </c>
      <c r="X45" s="40" t="s">
        <v>362</v>
      </c>
      <c r="Y45" s="40" t="s">
        <v>362</v>
      </c>
      <c r="Z45" s="40" t="s">
        <v>362</v>
      </c>
      <c r="AA45" s="40" t="s">
        <v>362</v>
      </c>
      <c r="AB45" s="40" t="s">
        <v>362</v>
      </c>
      <c r="AC45" s="40" t="s">
        <v>362</v>
      </c>
      <c r="AD45" s="40" t="s">
        <v>362</v>
      </c>
      <c r="AE45" s="57" t="s">
        <v>362</v>
      </c>
      <c r="AF45" s="40" t="s">
        <v>362</v>
      </c>
      <c r="AG45" s="40" t="s">
        <v>362</v>
      </c>
      <c r="AH45" s="40" t="s">
        <v>362</v>
      </c>
      <c r="AI45" s="40" t="s">
        <v>362</v>
      </c>
      <c r="AJ45" s="40" t="s">
        <v>362</v>
      </c>
      <c r="AK45" s="40" t="s">
        <v>362</v>
      </c>
      <c r="AL45" s="40" t="s">
        <v>362</v>
      </c>
      <c r="AM45" s="40" t="s">
        <v>362</v>
      </c>
      <c r="AN45" s="40" t="s">
        <v>362</v>
      </c>
      <c r="AO45" s="40" t="s">
        <v>362</v>
      </c>
      <c r="AP45" s="40" t="s">
        <v>362</v>
      </c>
      <c r="AQ45" s="40" t="s">
        <v>362</v>
      </c>
      <c r="AR45" s="40" t="s">
        <v>362</v>
      </c>
      <c r="AS45" s="40" t="s">
        <v>362</v>
      </c>
      <c r="AT45" s="40" t="s">
        <v>362</v>
      </c>
      <c r="AU45" s="40" t="s">
        <v>362</v>
      </c>
      <c r="AV45" s="40" t="s">
        <v>362</v>
      </c>
      <c r="AW45" s="40" t="s">
        <v>362</v>
      </c>
      <c r="AX45" s="40" t="s">
        <v>362</v>
      </c>
      <c r="AY45" s="40" t="s">
        <v>362</v>
      </c>
      <c r="AZ45" s="40" t="s">
        <v>362</v>
      </c>
      <c r="BA45" s="40" t="s">
        <v>362</v>
      </c>
      <c r="BB45" s="40" t="s">
        <v>362</v>
      </c>
      <c r="BC45" s="40" t="s">
        <v>362</v>
      </c>
      <c r="BD45" s="40" t="s">
        <v>362</v>
      </c>
      <c r="BE45" s="40" t="s">
        <v>362</v>
      </c>
      <c r="BF45" s="40" t="s">
        <v>362</v>
      </c>
      <c r="BG45" s="40" t="s">
        <v>362</v>
      </c>
      <c r="BH45" s="40" t="s">
        <v>362</v>
      </c>
      <c r="BI45" s="40" t="s">
        <v>362</v>
      </c>
      <c r="BJ45" s="40" t="s">
        <v>362</v>
      </c>
      <c r="BK45" s="40" t="s">
        <v>362</v>
      </c>
      <c r="BL45" s="40" t="s">
        <v>362</v>
      </c>
      <c r="BM45" s="40" t="s">
        <v>362</v>
      </c>
      <c r="BN45" s="40" t="s">
        <v>362</v>
      </c>
      <c r="BO45" s="40" t="s">
        <v>362</v>
      </c>
      <c r="BP45" s="40" t="s">
        <v>362</v>
      </c>
      <c r="BQ45" s="40" t="s">
        <v>362</v>
      </c>
      <c r="BR45" s="40" t="s">
        <v>362</v>
      </c>
      <c r="BS45" s="40" t="s">
        <v>362</v>
      </c>
      <c r="BT45" s="40" t="s">
        <v>362</v>
      </c>
      <c r="BU45" s="40" t="s">
        <v>362</v>
      </c>
      <c r="BV45" s="40" t="s">
        <v>362</v>
      </c>
      <c r="BW45" s="40" t="s">
        <v>362</v>
      </c>
      <c r="BX45" s="40" t="s">
        <v>362</v>
      </c>
      <c r="BY45" s="40" t="s">
        <v>362</v>
      </c>
      <c r="BZ45" s="40" t="s">
        <v>362</v>
      </c>
      <c r="CA45" s="40" t="s">
        <v>362</v>
      </c>
      <c r="CB45" s="40" t="s">
        <v>362</v>
      </c>
      <c r="CC45" s="40" t="s">
        <v>362</v>
      </c>
      <c r="CD45" s="40" t="s">
        <v>362</v>
      </c>
      <c r="CE45" s="40" t="s">
        <v>362</v>
      </c>
      <c r="CF45" s="40" t="s">
        <v>362</v>
      </c>
      <c r="CG45" s="40" t="s">
        <v>362</v>
      </c>
      <c r="CH45" s="40" t="s">
        <v>362</v>
      </c>
      <c r="CI45" s="40" t="s">
        <v>362</v>
      </c>
      <c r="CJ45" s="40" t="s">
        <v>362</v>
      </c>
      <c r="CK45" s="40" t="s">
        <v>362</v>
      </c>
      <c r="CL45" s="40" t="s">
        <v>362</v>
      </c>
      <c r="CM45" s="40" t="s">
        <v>362</v>
      </c>
      <c r="CN45" s="40" t="s">
        <v>362</v>
      </c>
      <c r="CO45" s="40" t="s">
        <v>362</v>
      </c>
      <c r="CP45" s="40" t="s">
        <v>362</v>
      </c>
      <c r="CQ45" s="40" t="s">
        <v>362</v>
      </c>
      <c r="CR45" s="40" t="s">
        <v>362</v>
      </c>
      <c r="CS45" s="40" t="s">
        <v>362</v>
      </c>
      <c r="CT45" s="40" t="s">
        <v>362</v>
      </c>
      <c r="CU45" s="40" t="s">
        <v>362</v>
      </c>
      <c r="CV45" s="40" t="s">
        <v>362</v>
      </c>
      <c r="CW45" s="57" t="s">
        <v>362</v>
      </c>
      <c r="CX45" s="44"/>
      <c r="CY45" s="40" t="s">
        <v>362</v>
      </c>
    </row>
    <row r="46" spans="1:103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40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40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40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57" t="s">
        <v>362</v>
      </c>
      <c r="AF46" s="40" t="s">
        <v>362</v>
      </c>
      <c r="AG46" s="40" t="s">
        <v>362</v>
      </c>
      <c r="AH46" s="40" t="s">
        <v>362</v>
      </c>
      <c r="AI46" s="40" t="s">
        <v>362</v>
      </c>
      <c r="AJ46" s="40" t="s">
        <v>362</v>
      </c>
      <c r="AK46" s="40" t="s">
        <v>362</v>
      </c>
      <c r="AL46" s="40" t="s">
        <v>362</v>
      </c>
      <c r="AM46" s="40" t="s">
        <v>362</v>
      </c>
      <c r="AN46" s="40" t="s">
        <v>362</v>
      </c>
      <c r="AO46" s="40" t="s">
        <v>362</v>
      </c>
      <c r="AP46" s="40" t="s">
        <v>362</v>
      </c>
      <c r="AQ46" s="40" t="s">
        <v>362</v>
      </c>
      <c r="AR46" s="40" t="s">
        <v>362</v>
      </c>
      <c r="AS46" s="40" t="s">
        <v>362</v>
      </c>
      <c r="AT46" s="40" t="s">
        <v>362</v>
      </c>
      <c r="AU46" s="40" t="s">
        <v>362</v>
      </c>
      <c r="AV46" s="40" t="s">
        <v>362</v>
      </c>
      <c r="AW46" s="40" t="s">
        <v>362</v>
      </c>
      <c r="AX46" s="40" t="s">
        <v>362</v>
      </c>
      <c r="AY46" s="40" t="s">
        <v>362</v>
      </c>
      <c r="AZ46" s="40" t="s">
        <v>362</v>
      </c>
      <c r="BA46" s="40" t="s">
        <v>362</v>
      </c>
      <c r="BB46" s="40" t="s">
        <v>362</v>
      </c>
      <c r="BC46" s="40" t="s">
        <v>362</v>
      </c>
      <c r="BD46" s="40" t="s">
        <v>362</v>
      </c>
      <c r="BE46" s="40" t="s">
        <v>362</v>
      </c>
      <c r="BF46" s="40" t="s">
        <v>362</v>
      </c>
      <c r="BG46" s="40" t="s">
        <v>362</v>
      </c>
      <c r="BH46" s="40" t="s">
        <v>362</v>
      </c>
      <c r="BI46" s="40" t="s">
        <v>362</v>
      </c>
      <c r="BJ46" s="40" t="s">
        <v>362</v>
      </c>
      <c r="BK46" s="40" t="s">
        <v>362</v>
      </c>
      <c r="BL46" s="40" t="s">
        <v>362</v>
      </c>
      <c r="BM46" s="40" t="s">
        <v>362</v>
      </c>
      <c r="BN46" s="40" t="s">
        <v>362</v>
      </c>
      <c r="BO46" s="40" t="s">
        <v>362</v>
      </c>
      <c r="BP46" s="40" t="s">
        <v>362</v>
      </c>
      <c r="BQ46" s="40" t="s">
        <v>362</v>
      </c>
      <c r="BR46" s="40" t="s">
        <v>362</v>
      </c>
      <c r="BS46" s="40" t="s">
        <v>362</v>
      </c>
      <c r="BT46" s="40" t="s">
        <v>362</v>
      </c>
      <c r="BU46" s="40" t="s">
        <v>362</v>
      </c>
      <c r="BV46" s="40" t="s">
        <v>362</v>
      </c>
      <c r="BW46" s="40" t="s">
        <v>362</v>
      </c>
      <c r="BX46" s="40" t="s">
        <v>362</v>
      </c>
      <c r="BY46" s="40" t="s">
        <v>362</v>
      </c>
      <c r="BZ46" s="40" t="s">
        <v>362</v>
      </c>
      <c r="CA46" s="40" t="s">
        <v>362</v>
      </c>
      <c r="CB46" s="40" t="s">
        <v>362</v>
      </c>
      <c r="CC46" s="40" t="s">
        <v>362</v>
      </c>
      <c r="CD46" s="40" t="s">
        <v>362</v>
      </c>
      <c r="CE46" s="40" t="s">
        <v>362</v>
      </c>
      <c r="CF46" s="40" t="s">
        <v>362</v>
      </c>
      <c r="CG46" s="40" t="s">
        <v>362</v>
      </c>
      <c r="CH46" s="40" t="s">
        <v>362</v>
      </c>
      <c r="CI46" s="40" t="s">
        <v>362</v>
      </c>
      <c r="CJ46" s="40" t="s">
        <v>362</v>
      </c>
      <c r="CK46" s="40" t="s">
        <v>362</v>
      </c>
      <c r="CL46" s="40" t="s">
        <v>362</v>
      </c>
      <c r="CM46" s="40" t="s">
        <v>362</v>
      </c>
      <c r="CN46" s="40" t="s">
        <v>362</v>
      </c>
      <c r="CO46" s="40" t="s">
        <v>362</v>
      </c>
      <c r="CP46" s="40" t="s">
        <v>362</v>
      </c>
      <c r="CQ46" s="40" t="s">
        <v>362</v>
      </c>
      <c r="CR46" s="40" t="s">
        <v>362</v>
      </c>
      <c r="CS46" s="40" t="s">
        <v>362</v>
      </c>
      <c r="CT46" s="40" t="s">
        <v>362</v>
      </c>
      <c r="CU46" s="40" t="s">
        <v>362</v>
      </c>
      <c r="CV46" s="40" t="s">
        <v>362</v>
      </c>
      <c r="CW46" s="57" t="s">
        <v>362</v>
      </c>
      <c r="CX46" s="44"/>
      <c r="CY46" s="40" t="s">
        <v>362</v>
      </c>
    </row>
    <row r="47" spans="1:103" s="39" customFormat="1">
      <c r="A47" s="32" t="s">
        <v>0</v>
      </c>
      <c r="B47" s="32" t="s">
        <v>0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40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40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40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57" t="s">
        <v>362</v>
      </c>
      <c r="AF47" s="40" t="s">
        <v>362</v>
      </c>
      <c r="AG47" s="40" t="s">
        <v>362</v>
      </c>
      <c r="AH47" s="40" t="s">
        <v>362</v>
      </c>
      <c r="AI47" s="40" t="s">
        <v>362</v>
      </c>
      <c r="AJ47" s="40" t="s">
        <v>362</v>
      </c>
      <c r="AK47" s="40" t="s">
        <v>362</v>
      </c>
      <c r="AL47" s="40" t="s">
        <v>362</v>
      </c>
      <c r="AM47" s="40" t="s">
        <v>362</v>
      </c>
      <c r="AN47" s="40" t="s">
        <v>362</v>
      </c>
      <c r="AO47" s="40" t="s">
        <v>362</v>
      </c>
      <c r="AP47" s="40" t="s">
        <v>362</v>
      </c>
      <c r="AQ47" s="40" t="s">
        <v>362</v>
      </c>
      <c r="AR47" s="40" t="s">
        <v>362</v>
      </c>
      <c r="AS47" s="40" t="s">
        <v>362</v>
      </c>
      <c r="AT47" s="40" t="s">
        <v>362</v>
      </c>
      <c r="AU47" s="40" t="s">
        <v>362</v>
      </c>
      <c r="AV47" s="40" t="s">
        <v>362</v>
      </c>
      <c r="AW47" s="40" t="s">
        <v>362</v>
      </c>
      <c r="AX47" s="40" t="s">
        <v>362</v>
      </c>
      <c r="AY47" s="40" t="s">
        <v>362</v>
      </c>
      <c r="AZ47" s="40" t="s">
        <v>362</v>
      </c>
      <c r="BA47" s="40" t="s">
        <v>362</v>
      </c>
      <c r="BB47" s="40" t="s">
        <v>362</v>
      </c>
      <c r="BC47" s="40" t="s">
        <v>362</v>
      </c>
      <c r="BD47" s="40" t="s">
        <v>362</v>
      </c>
      <c r="BE47" s="40" t="s">
        <v>362</v>
      </c>
      <c r="BF47" s="40" t="s">
        <v>362</v>
      </c>
      <c r="BG47" s="40" t="s">
        <v>362</v>
      </c>
      <c r="BH47" s="40" t="s">
        <v>362</v>
      </c>
      <c r="BI47" s="40" t="s">
        <v>362</v>
      </c>
      <c r="BJ47" s="40" t="s">
        <v>362</v>
      </c>
      <c r="BK47" s="40" t="s">
        <v>362</v>
      </c>
      <c r="BL47" s="40" t="s">
        <v>362</v>
      </c>
      <c r="BM47" s="40" t="s">
        <v>362</v>
      </c>
      <c r="BN47" s="40" t="s">
        <v>362</v>
      </c>
      <c r="BO47" s="40" t="s">
        <v>362</v>
      </c>
      <c r="BP47" s="40" t="s">
        <v>362</v>
      </c>
      <c r="BQ47" s="40" t="s">
        <v>362</v>
      </c>
      <c r="BR47" s="40" t="s">
        <v>362</v>
      </c>
      <c r="BS47" s="40" t="s">
        <v>362</v>
      </c>
      <c r="BT47" s="40" t="s">
        <v>362</v>
      </c>
      <c r="BU47" s="40" t="s">
        <v>362</v>
      </c>
      <c r="BV47" s="40" t="s">
        <v>362</v>
      </c>
      <c r="BW47" s="40" t="s">
        <v>362</v>
      </c>
      <c r="BX47" s="40" t="s">
        <v>362</v>
      </c>
      <c r="BY47" s="40" t="s">
        <v>362</v>
      </c>
      <c r="BZ47" s="40" t="s">
        <v>362</v>
      </c>
      <c r="CA47" s="40" t="s">
        <v>362</v>
      </c>
      <c r="CB47" s="40" t="s">
        <v>362</v>
      </c>
      <c r="CC47" s="40" t="s">
        <v>362</v>
      </c>
      <c r="CD47" s="40" t="s">
        <v>362</v>
      </c>
      <c r="CE47" s="40" t="s">
        <v>362</v>
      </c>
      <c r="CF47" s="40" t="s">
        <v>362</v>
      </c>
      <c r="CG47" s="40" t="s">
        <v>362</v>
      </c>
      <c r="CH47" s="40" t="s">
        <v>362</v>
      </c>
      <c r="CI47" s="40" t="s">
        <v>362</v>
      </c>
      <c r="CJ47" s="40" t="s">
        <v>362</v>
      </c>
      <c r="CK47" s="40" t="s">
        <v>362</v>
      </c>
      <c r="CL47" s="40" t="s">
        <v>362</v>
      </c>
      <c r="CM47" s="40" t="s">
        <v>362</v>
      </c>
      <c r="CN47" s="40" t="s">
        <v>362</v>
      </c>
      <c r="CO47" s="40" t="s">
        <v>362</v>
      </c>
      <c r="CP47" s="40" t="s">
        <v>362</v>
      </c>
      <c r="CQ47" s="40" t="s">
        <v>362</v>
      </c>
      <c r="CR47" s="40" t="s">
        <v>362</v>
      </c>
      <c r="CS47" s="40" t="s">
        <v>362</v>
      </c>
      <c r="CT47" s="40" t="s">
        <v>362</v>
      </c>
      <c r="CU47" s="40" t="s">
        <v>362</v>
      </c>
      <c r="CV47" s="40" t="s">
        <v>362</v>
      </c>
      <c r="CW47" s="57" t="s">
        <v>362</v>
      </c>
      <c r="CX47" s="44"/>
      <c r="CY47" s="40" t="s">
        <v>362</v>
      </c>
    </row>
    <row r="48" spans="1:103" s="42" customFormat="1" ht="78.75">
      <c r="A48" s="24" t="s">
        <v>348</v>
      </c>
      <c r="B48" s="31" t="s">
        <v>395</v>
      </c>
      <c r="C48" s="51"/>
      <c r="D48" s="43">
        <f t="shared" ref="D48:Q48" si="82">SUM(D49:D51)</f>
        <v>0</v>
      </c>
      <c r="E48" s="43">
        <f t="shared" si="82"/>
        <v>0</v>
      </c>
      <c r="F48" s="43">
        <f t="shared" si="82"/>
        <v>0</v>
      </c>
      <c r="G48" s="43">
        <f t="shared" si="82"/>
        <v>0</v>
      </c>
      <c r="H48" s="43">
        <f t="shared" si="82"/>
        <v>0</v>
      </c>
      <c r="I48" s="43">
        <f t="shared" si="82"/>
        <v>0</v>
      </c>
      <c r="J48" s="43">
        <f t="shared" si="82"/>
        <v>0</v>
      </c>
      <c r="K48" s="43">
        <f t="shared" si="82"/>
        <v>0</v>
      </c>
      <c r="L48" s="43">
        <f t="shared" si="82"/>
        <v>0</v>
      </c>
      <c r="M48" s="43">
        <f t="shared" si="82"/>
        <v>0</v>
      </c>
      <c r="N48" s="43">
        <f t="shared" si="82"/>
        <v>0</v>
      </c>
      <c r="O48" s="43">
        <f t="shared" si="82"/>
        <v>0</v>
      </c>
      <c r="P48" s="43">
        <f t="shared" si="82"/>
        <v>0</v>
      </c>
      <c r="Q48" s="43">
        <f t="shared" si="82"/>
        <v>0</v>
      </c>
      <c r="R48" s="43">
        <f t="shared" ref="R48:BG48" si="83">SUM(R49:R51)</f>
        <v>0</v>
      </c>
      <c r="S48" s="43">
        <f t="shared" si="83"/>
        <v>0</v>
      </c>
      <c r="T48" s="43">
        <f t="shared" si="83"/>
        <v>0</v>
      </c>
      <c r="U48" s="43">
        <f t="shared" si="83"/>
        <v>0</v>
      </c>
      <c r="V48" s="43">
        <f t="shared" si="83"/>
        <v>0</v>
      </c>
      <c r="W48" s="43">
        <f t="shared" si="83"/>
        <v>0</v>
      </c>
      <c r="X48" s="43">
        <f t="shared" si="83"/>
        <v>0</v>
      </c>
      <c r="Y48" s="43">
        <f t="shared" si="83"/>
        <v>0</v>
      </c>
      <c r="Z48" s="43">
        <f t="shared" si="83"/>
        <v>0</v>
      </c>
      <c r="AA48" s="43">
        <f t="shared" si="83"/>
        <v>0</v>
      </c>
      <c r="AB48" s="43">
        <f t="shared" si="83"/>
        <v>0</v>
      </c>
      <c r="AC48" s="43">
        <f t="shared" si="83"/>
        <v>0</v>
      </c>
      <c r="AD48" s="43">
        <f t="shared" si="83"/>
        <v>0</v>
      </c>
      <c r="AE48" s="129">
        <f t="shared" si="83"/>
        <v>0</v>
      </c>
      <c r="AF48" s="43">
        <f t="shared" ref="AF48:AS48" si="84">SUM(AF49:AF51)</f>
        <v>0</v>
      </c>
      <c r="AG48" s="43">
        <f t="shared" si="84"/>
        <v>0</v>
      </c>
      <c r="AH48" s="43">
        <f t="shared" si="84"/>
        <v>0</v>
      </c>
      <c r="AI48" s="43">
        <f t="shared" si="84"/>
        <v>0</v>
      </c>
      <c r="AJ48" s="43">
        <f t="shared" si="84"/>
        <v>0</v>
      </c>
      <c r="AK48" s="43">
        <f t="shared" si="84"/>
        <v>0</v>
      </c>
      <c r="AL48" s="43">
        <f t="shared" si="84"/>
        <v>0</v>
      </c>
      <c r="AM48" s="43">
        <f t="shared" si="84"/>
        <v>0</v>
      </c>
      <c r="AN48" s="43">
        <f t="shared" si="84"/>
        <v>0</v>
      </c>
      <c r="AO48" s="43">
        <f t="shared" si="84"/>
        <v>0</v>
      </c>
      <c r="AP48" s="43">
        <f t="shared" si="84"/>
        <v>0</v>
      </c>
      <c r="AQ48" s="43">
        <f t="shared" si="84"/>
        <v>0</v>
      </c>
      <c r="AR48" s="43">
        <f t="shared" si="84"/>
        <v>0</v>
      </c>
      <c r="AS48" s="43">
        <f t="shared" si="84"/>
        <v>0</v>
      </c>
      <c r="AT48" s="43">
        <f t="shared" si="83"/>
        <v>0</v>
      </c>
      <c r="AU48" s="43">
        <f t="shared" si="83"/>
        <v>0</v>
      </c>
      <c r="AV48" s="43">
        <f t="shared" si="83"/>
        <v>0</v>
      </c>
      <c r="AW48" s="43">
        <f t="shared" si="83"/>
        <v>0</v>
      </c>
      <c r="AX48" s="43">
        <f t="shared" si="83"/>
        <v>0</v>
      </c>
      <c r="AY48" s="43">
        <f t="shared" si="83"/>
        <v>0</v>
      </c>
      <c r="AZ48" s="43">
        <f t="shared" si="83"/>
        <v>0</v>
      </c>
      <c r="BA48" s="43">
        <f t="shared" ref="BA48:BC48" si="85">SUM(BA49:BA51)</f>
        <v>0</v>
      </c>
      <c r="BB48" s="43">
        <f t="shared" si="85"/>
        <v>0</v>
      </c>
      <c r="BC48" s="43">
        <f t="shared" si="85"/>
        <v>0</v>
      </c>
      <c r="BD48" s="43">
        <f t="shared" si="83"/>
        <v>0</v>
      </c>
      <c r="BE48" s="43">
        <f t="shared" si="83"/>
        <v>0</v>
      </c>
      <c r="BF48" s="43">
        <f t="shared" si="83"/>
        <v>0</v>
      </c>
      <c r="BG48" s="43">
        <f t="shared" si="83"/>
        <v>0</v>
      </c>
      <c r="BH48" s="43">
        <f t="shared" ref="BH48:CI48" si="86">SUM(BH49:BH51)</f>
        <v>0</v>
      </c>
      <c r="BI48" s="43">
        <f t="shared" si="86"/>
        <v>0</v>
      </c>
      <c r="BJ48" s="43">
        <f t="shared" si="86"/>
        <v>0</v>
      </c>
      <c r="BK48" s="43">
        <f t="shared" si="86"/>
        <v>0</v>
      </c>
      <c r="BL48" s="43">
        <f t="shared" si="86"/>
        <v>0</v>
      </c>
      <c r="BM48" s="43">
        <f t="shared" si="86"/>
        <v>0</v>
      </c>
      <c r="BN48" s="43">
        <f t="shared" si="86"/>
        <v>0</v>
      </c>
      <c r="BO48" s="43">
        <f t="shared" si="86"/>
        <v>0</v>
      </c>
      <c r="BP48" s="43">
        <f t="shared" si="86"/>
        <v>0</v>
      </c>
      <c r="BQ48" s="43">
        <f t="shared" si="86"/>
        <v>0</v>
      </c>
      <c r="BR48" s="43">
        <f t="shared" si="86"/>
        <v>0</v>
      </c>
      <c r="BS48" s="43">
        <f t="shared" si="86"/>
        <v>0</v>
      </c>
      <c r="BT48" s="43">
        <f t="shared" si="86"/>
        <v>0</v>
      </c>
      <c r="BU48" s="43">
        <f t="shared" si="86"/>
        <v>0</v>
      </c>
      <c r="BV48" s="43">
        <f t="shared" si="86"/>
        <v>0</v>
      </c>
      <c r="BW48" s="43">
        <f t="shared" si="86"/>
        <v>0</v>
      </c>
      <c r="BX48" s="43">
        <f t="shared" si="86"/>
        <v>0</v>
      </c>
      <c r="BY48" s="43">
        <f t="shared" si="86"/>
        <v>0</v>
      </c>
      <c r="BZ48" s="43">
        <f t="shared" si="86"/>
        <v>0</v>
      </c>
      <c r="CA48" s="43">
        <f t="shared" si="86"/>
        <v>0</v>
      </c>
      <c r="CB48" s="43">
        <f t="shared" si="86"/>
        <v>0</v>
      </c>
      <c r="CC48" s="43">
        <f t="shared" si="86"/>
        <v>0</v>
      </c>
      <c r="CD48" s="43">
        <f t="shared" si="86"/>
        <v>0</v>
      </c>
      <c r="CE48" s="43">
        <f t="shared" si="86"/>
        <v>0</v>
      </c>
      <c r="CF48" s="43">
        <f t="shared" si="86"/>
        <v>0</v>
      </c>
      <c r="CG48" s="43">
        <f t="shared" si="86"/>
        <v>0</v>
      </c>
      <c r="CH48" s="43">
        <f t="shared" si="86"/>
        <v>0</v>
      </c>
      <c r="CI48" s="43">
        <f t="shared" si="86"/>
        <v>0</v>
      </c>
      <c r="CJ48" s="43">
        <f t="shared" ref="CJ48:CW48" si="87">SUM(CJ49:CJ51)</f>
        <v>0</v>
      </c>
      <c r="CK48" s="43">
        <f t="shared" si="87"/>
        <v>0</v>
      </c>
      <c r="CL48" s="43">
        <f t="shared" si="87"/>
        <v>0</v>
      </c>
      <c r="CM48" s="43">
        <f t="shared" si="87"/>
        <v>0</v>
      </c>
      <c r="CN48" s="43">
        <f t="shared" si="87"/>
        <v>0</v>
      </c>
      <c r="CO48" s="43">
        <f t="shared" si="87"/>
        <v>0</v>
      </c>
      <c r="CP48" s="43">
        <f t="shared" si="87"/>
        <v>0</v>
      </c>
      <c r="CQ48" s="43">
        <f t="shared" si="87"/>
        <v>0</v>
      </c>
      <c r="CR48" s="43">
        <f t="shared" si="87"/>
        <v>0</v>
      </c>
      <c r="CS48" s="43">
        <f t="shared" si="87"/>
        <v>0</v>
      </c>
      <c r="CT48" s="43">
        <f t="shared" si="87"/>
        <v>0</v>
      </c>
      <c r="CU48" s="43">
        <f t="shared" si="87"/>
        <v>0</v>
      </c>
      <c r="CV48" s="43">
        <f t="shared" si="87"/>
        <v>0</v>
      </c>
      <c r="CW48" s="129">
        <f t="shared" si="87"/>
        <v>0</v>
      </c>
      <c r="CX48" s="61"/>
      <c r="CY48" s="65"/>
    </row>
    <row r="49" spans="1:103" s="39" customFormat="1">
      <c r="A49" s="32" t="s">
        <v>348</v>
      </c>
      <c r="B49" s="33" t="s">
        <v>388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40" t="s">
        <v>362</v>
      </c>
      <c r="K49" s="40" t="s">
        <v>362</v>
      </c>
      <c r="L49" s="40" t="s">
        <v>362</v>
      </c>
      <c r="M49" s="40" t="s">
        <v>362</v>
      </c>
      <c r="N49" s="40" t="s">
        <v>362</v>
      </c>
      <c r="O49" s="40" t="s">
        <v>362</v>
      </c>
      <c r="P49" s="40" t="s">
        <v>362</v>
      </c>
      <c r="Q49" s="40" t="s">
        <v>362</v>
      </c>
      <c r="R49" s="40" t="s">
        <v>362</v>
      </c>
      <c r="S49" s="40" t="s">
        <v>362</v>
      </c>
      <c r="T49" s="40" t="s">
        <v>362</v>
      </c>
      <c r="U49" s="40" t="s">
        <v>362</v>
      </c>
      <c r="V49" s="40" t="s">
        <v>362</v>
      </c>
      <c r="W49" s="40" t="s">
        <v>362</v>
      </c>
      <c r="X49" s="40" t="s">
        <v>362</v>
      </c>
      <c r="Y49" s="40" t="s">
        <v>362</v>
      </c>
      <c r="Z49" s="40" t="s">
        <v>362</v>
      </c>
      <c r="AA49" s="40" t="s">
        <v>362</v>
      </c>
      <c r="AB49" s="40" t="s">
        <v>362</v>
      </c>
      <c r="AC49" s="40" t="s">
        <v>362</v>
      </c>
      <c r="AD49" s="40" t="s">
        <v>362</v>
      </c>
      <c r="AE49" s="57" t="s">
        <v>362</v>
      </c>
      <c r="AF49" s="40" t="s">
        <v>362</v>
      </c>
      <c r="AG49" s="40" t="s">
        <v>362</v>
      </c>
      <c r="AH49" s="40" t="s">
        <v>362</v>
      </c>
      <c r="AI49" s="40" t="s">
        <v>362</v>
      </c>
      <c r="AJ49" s="40" t="s">
        <v>362</v>
      </c>
      <c r="AK49" s="40" t="s">
        <v>362</v>
      </c>
      <c r="AL49" s="40" t="s">
        <v>362</v>
      </c>
      <c r="AM49" s="40" t="s">
        <v>362</v>
      </c>
      <c r="AN49" s="40" t="s">
        <v>362</v>
      </c>
      <c r="AO49" s="40" t="s">
        <v>362</v>
      </c>
      <c r="AP49" s="40" t="s">
        <v>362</v>
      </c>
      <c r="AQ49" s="40" t="s">
        <v>362</v>
      </c>
      <c r="AR49" s="40" t="s">
        <v>362</v>
      </c>
      <c r="AS49" s="40" t="s">
        <v>362</v>
      </c>
      <c r="AT49" s="40" t="s">
        <v>362</v>
      </c>
      <c r="AU49" s="40" t="s">
        <v>362</v>
      </c>
      <c r="AV49" s="40" t="s">
        <v>362</v>
      </c>
      <c r="AW49" s="40" t="s">
        <v>362</v>
      </c>
      <c r="AX49" s="40" t="s">
        <v>362</v>
      </c>
      <c r="AY49" s="40" t="s">
        <v>362</v>
      </c>
      <c r="AZ49" s="40" t="s">
        <v>362</v>
      </c>
      <c r="BA49" s="40" t="s">
        <v>362</v>
      </c>
      <c r="BB49" s="40" t="s">
        <v>362</v>
      </c>
      <c r="BC49" s="40" t="s">
        <v>362</v>
      </c>
      <c r="BD49" s="40" t="s">
        <v>362</v>
      </c>
      <c r="BE49" s="40" t="s">
        <v>362</v>
      </c>
      <c r="BF49" s="40" t="s">
        <v>362</v>
      </c>
      <c r="BG49" s="40" t="s">
        <v>362</v>
      </c>
      <c r="BH49" s="40" t="s">
        <v>362</v>
      </c>
      <c r="BI49" s="40" t="s">
        <v>362</v>
      </c>
      <c r="BJ49" s="40" t="s">
        <v>362</v>
      </c>
      <c r="BK49" s="40" t="s">
        <v>362</v>
      </c>
      <c r="BL49" s="40" t="s">
        <v>362</v>
      </c>
      <c r="BM49" s="40" t="s">
        <v>362</v>
      </c>
      <c r="BN49" s="40" t="s">
        <v>362</v>
      </c>
      <c r="BO49" s="40" t="s">
        <v>362</v>
      </c>
      <c r="BP49" s="40" t="s">
        <v>362</v>
      </c>
      <c r="BQ49" s="40" t="s">
        <v>362</v>
      </c>
      <c r="BR49" s="40" t="s">
        <v>362</v>
      </c>
      <c r="BS49" s="40" t="s">
        <v>362</v>
      </c>
      <c r="BT49" s="40" t="s">
        <v>362</v>
      </c>
      <c r="BU49" s="40" t="s">
        <v>362</v>
      </c>
      <c r="BV49" s="40" t="s">
        <v>362</v>
      </c>
      <c r="BW49" s="40" t="s">
        <v>362</v>
      </c>
      <c r="BX49" s="40" t="s">
        <v>362</v>
      </c>
      <c r="BY49" s="40" t="s">
        <v>362</v>
      </c>
      <c r="BZ49" s="40" t="s">
        <v>362</v>
      </c>
      <c r="CA49" s="40" t="s">
        <v>362</v>
      </c>
      <c r="CB49" s="40" t="s">
        <v>362</v>
      </c>
      <c r="CC49" s="40" t="s">
        <v>362</v>
      </c>
      <c r="CD49" s="40" t="s">
        <v>362</v>
      </c>
      <c r="CE49" s="40" t="s">
        <v>362</v>
      </c>
      <c r="CF49" s="40" t="s">
        <v>362</v>
      </c>
      <c r="CG49" s="40" t="s">
        <v>362</v>
      </c>
      <c r="CH49" s="40" t="s">
        <v>362</v>
      </c>
      <c r="CI49" s="40" t="s">
        <v>362</v>
      </c>
      <c r="CJ49" s="40" t="s">
        <v>362</v>
      </c>
      <c r="CK49" s="40" t="s">
        <v>362</v>
      </c>
      <c r="CL49" s="40" t="s">
        <v>362</v>
      </c>
      <c r="CM49" s="40" t="s">
        <v>362</v>
      </c>
      <c r="CN49" s="40" t="s">
        <v>362</v>
      </c>
      <c r="CO49" s="40" t="s">
        <v>362</v>
      </c>
      <c r="CP49" s="40" t="s">
        <v>362</v>
      </c>
      <c r="CQ49" s="40" t="s">
        <v>362</v>
      </c>
      <c r="CR49" s="40" t="s">
        <v>362</v>
      </c>
      <c r="CS49" s="40" t="s">
        <v>362</v>
      </c>
      <c r="CT49" s="40" t="s">
        <v>362</v>
      </c>
      <c r="CU49" s="40" t="s">
        <v>362</v>
      </c>
      <c r="CV49" s="40" t="s">
        <v>362</v>
      </c>
      <c r="CW49" s="57" t="s">
        <v>362</v>
      </c>
      <c r="CX49" s="44"/>
      <c r="CY49" s="40" t="s">
        <v>362</v>
      </c>
    </row>
    <row r="50" spans="1:103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40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40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40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57" t="s">
        <v>362</v>
      </c>
      <c r="AF50" s="40" t="s">
        <v>362</v>
      </c>
      <c r="AG50" s="40" t="s">
        <v>362</v>
      </c>
      <c r="AH50" s="40" t="s">
        <v>362</v>
      </c>
      <c r="AI50" s="40" t="s">
        <v>362</v>
      </c>
      <c r="AJ50" s="40" t="s">
        <v>362</v>
      </c>
      <c r="AK50" s="40" t="s">
        <v>362</v>
      </c>
      <c r="AL50" s="40" t="s">
        <v>362</v>
      </c>
      <c r="AM50" s="40" t="s">
        <v>362</v>
      </c>
      <c r="AN50" s="40" t="s">
        <v>362</v>
      </c>
      <c r="AO50" s="40" t="s">
        <v>362</v>
      </c>
      <c r="AP50" s="40" t="s">
        <v>362</v>
      </c>
      <c r="AQ50" s="40" t="s">
        <v>362</v>
      </c>
      <c r="AR50" s="40" t="s">
        <v>362</v>
      </c>
      <c r="AS50" s="40" t="s">
        <v>362</v>
      </c>
      <c r="AT50" s="40" t="s">
        <v>362</v>
      </c>
      <c r="AU50" s="40" t="s">
        <v>362</v>
      </c>
      <c r="AV50" s="40" t="s">
        <v>362</v>
      </c>
      <c r="AW50" s="40" t="s">
        <v>362</v>
      </c>
      <c r="AX50" s="40" t="s">
        <v>362</v>
      </c>
      <c r="AY50" s="40" t="s">
        <v>362</v>
      </c>
      <c r="AZ50" s="40" t="s">
        <v>362</v>
      </c>
      <c r="BA50" s="40" t="s">
        <v>362</v>
      </c>
      <c r="BB50" s="40" t="s">
        <v>362</v>
      </c>
      <c r="BC50" s="40" t="s">
        <v>362</v>
      </c>
      <c r="BD50" s="40" t="s">
        <v>362</v>
      </c>
      <c r="BE50" s="40" t="s">
        <v>362</v>
      </c>
      <c r="BF50" s="40" t="s">
        <v>362</v>
      </c>
      <c r="BG50" s="40" t="s">
        <v>362</v>
      </c>
      <c r="BH50" s="40" t="s">
        <v>362</v>
      </c>
      <c r="BI50" s="40" t="s">
        <v>362</v>
      </c>
      <c r="BJ50" s="40" t="s">
        <v>362</v>
      </c>
      <c r="BK50" s="40" t="s">
        <v>362</v>
      </c>
      <c r="BL50" s="40" t="s">
        <v>362</v>
      </c>
      <c r="BM50" s="40" t="s">
        <v>362</v>
      </c>
      <c r="BN50" s="40" t="s">
        <v>362</v>
      </c>
      <c r="BO50" s="40" t="s">
        <v>362</v>
      </c>
      <c r="BP50" s="40" t="s">
        <v>362</v>
      </c>
      <c r="BQ50" s="40" t="s">
        <v>362</v>
      </c>
      <c r="BR50" s="40" t="s">
        <v>362</v>
      </c>
      <c r="BS50" s="40" t="s">
        <v>362</v>
      </c>
      <c r="BT50" s="40" t="s">
        <v>362</v>
      </c>
      <c r="BU50" s="40" t="s">
        <v>362</v>
      </c>
      <c r="BV50" s="40" t="s">
        <v>362</v>
      </c>
      <c r="BW50" s="40" t="s">
        <v>362</v>
      </c>
      <c r="BX50" s="40" t="s">
        <v>362</v>
      </c>
      <c r="BY50" s="40" t="s">
        <v>362</v>
      </c>
      <c r="BZ50" s="40" t="s">
        <v>362</v>
      </c>
      <c r="CA50" s="40" t="s">
        <v>362</v>
      </c>
      <c r="CB50" s="40" t="s">
        <v>362</v>
      </c>
      <c r="CC50" s="40" t="s">
        <v>362</v>
      </c>
      <c r="CD50" s="40" t="s">
        <v>362</v>
      </c>
      <c r="CE50" s="40" t="s">
        <v>362</v>
      </c>
      <c r="CF50" s="40" t="s">
        <v>362</v>
      </c>
      <c r="CG50" s="40" t="s">
        <v>362</v>
      </c>
      <c r="CH50" s="40" t="s">
        <v>362</v>
      </c>
      <c r="CI50" s="40" t="s">
        <v>362</v>
      </c>
      <c r="CJ50" s="40" t="s">
        <v>362</v>
      </c>
      <c r="CK50" s="40" t="s">
        <v>362</v>
      </c>
      <c r="CL50" s="40" t="s">
        <v>362</v>
      </c>
      <c r="CM50" s="40" t="s">
        <v>362</v>
      </c>
      <c r="CN50" s="40" t="s">
        <v>362</v>
      </c>
      <c r="CO50" s="40" t="s">
        <v>362</v>
      </c>
      <c r="CP50" s="40" t="s">
        <v>362</v>
      </c>
      <c r="CQ50" s="40" t="s">
        <v>362</v>
      </c>
      <c r="CR50" s="40" t="s">
        <v>362</v>
      </c>
      <c r="CS50" s="40" t="s">
        <v>362</v>
      </c>
      <c r="CT50" s="40" t="s">
        <v>362</v>
      </c>
      <c r="CU50" s="40" t="s">
        <v>362</v>
      </c>
      <c r="CV50" s="40" t="s">
        <v>362</v>
      </c>
      <c r="CW50" s="57" t="s">
        <v>362</v>
      </c>
      <c r="CX50" s="44"/>
      <c r="CY50" s="40" t="s">
        <v>362</v>
      </c>
    </row>
    <row r="51" spans="1:103" s="39" customFormat="1">
      <c r="A51" s="32" t="s">
        <v>0</v>
      </c>
      <c r="B51" s="32" t="s">
        <v>0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40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40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40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57" t="s">
        <v>362</v>
      </c>
      <c r="AF51" s="40" t="s">
        <v>362</v>
      </c>
      <c r="AG51" s="40" t="s">
        <v>362</v>
      </c>
      <c r="AH51" s="40" t="s">
        <v>362</v>
      </c>
      <c r="AI51" s="40" t="s">
        <v>362</v>
      </c>
      <c r="AJ51" s="40" t="s">
        <v>362</v>
      </c>
      <c r="AK51" s="40" t="s">
        <v>362</v>
      </c>
      <c r="AL51" s="40" t="s">
        <v>362</v>
      </c>
      <c r="AM51" s="40" t="s">
        <v>362</v>
      </c>
      <c r="AN51" s="40" t="s">
        <v>362</v>
      </c>
      <c r="AO51" s="40" t="s">
        <v>362</v>
      </c>
      <c r="AP51" s="40" t="s">
        <v>362</v>
      </c>
      <c r="AQ51" s="40" t="s">
        <v>362</v>
      </c>
      <c r="AR51" s="40" t="s">
        <v>362</v>
      </c>
      <c r="AS51" s="40" t="s">
        <v>362</v>
      </c>
      <c r="AT51" s="40" t="s">
        <v>362</v>
      </c>
      <c r="AU51" s="40" t="s">
        <v>362</v>
      </c>
      <c r="AV51" s="40" t="s">
        <v>362</v>
      </c>
      <c r="AW51" s="40" t="s">
        <v>362</v>
      </c>
      <c r="AX51" s="40" t="s">
        <v>362</v>
      </c>
      <c r="AY51" s="40" t="s">
        <v>362</v>
      </c>
      <c r="AZ51" s="40" t="s">
        <v>362</v>
      </c>
      <c r="BA51" s="40" t="s">
        <v>362</v>
      </c>
      <c r="BB51" s="40" t="s">
        <v>362</v>
      </c>
      <c r="BC51" s="40" t="s">
        <v>362</v>
      </c>
      <c r="BD51" s="40" t="s">
        <v>362</v>
      </c>
      <c r="BE51" s="40" t="s">
        <v>362</v>
      </c>
      <c r="BF51" s="40" t="s">
        <v>362</v>
      </c>
      <c r="BG51" s="40" t="s">
        <v>362</v>
      </c>
      <c r="BH51" s="40" t="s">
        <v>362</v>
      </c>
      <c r="BI51" s="40" t="s">
        <v>362</v>
      </c>
      <c r="BJ51" s="40" t="s">
        <v>362</v>
      </c>
      <c r="BK51" s="40" t="s">
        <v>362</v>
      </c>
      <c r="BL51" s="40" t="s">
        <v>362</v>
      </c>
      <c r="BM51" s="40" t="s">
        <v>362</v>
      </c>
      <c r="BN51" s="40" t="s">
        <v>362</v>
      </c>
      <c r="BO51" s="40" t="s">
        <v>362</v>
      </c>
      <c r="BP51" s="40" t="s">
        <v>362</v>
      </c>
      <c r="BQ51" s="40" t="s">
        <v>362</v>
      </c>
      <c r="BR51" s="40" t="s">
        <v>362</v>
      </c>
      <c r="BS51" s="40" t="s">
        <v>362</v>
      </c>
      <c r="BT51" s="40" t="s">
        <v>362</v>
      </c>
      <c r="BU51" s="40" t="s">
        <v>362</v>
      </c>
      <c r="BV51" s="40" t="s">
        <v>362</v>
      </c>
      <c r="BW51" s="40" t="s">
        <v>362</v>
      </c>
      <c r="BX51" s="40" t="s">
        <v>362</v>
      </c>
      <c r="BY51" s="40" t="s">
        <v>362</v>
      </c>
      <c r="BZ51" s="40" t="s">
        <v>362</v>
      </c>
      <c r="CA51" s="40" t="s">
        <v>362</v>
      </c>
      <c r="CB51" s="40" t="s">
        <v>362</v>
      </c>
      <c r="CC51" s="40" t="s">
        <v>362</v>
      </c>
      <c r="CD51" s="40" t="s">
        <v>362</v>
      </c>
      <c r="CE51" s="40" t="s">
        <v>362</v>
      </c>
      <c r="CF51" s="40" t="s">
        <v>362</v>
      </c>
      <c r="CG51" s="40" t="s">
        <v>362</v>
      </c>
      <c r="CH51" s="40" t="s">
        <v>362</v>
      </c>
      <c r="CI51" s="40" t="s">
        <v>362</v>
      </c>
      <c r="CJ51" s="40" t="s">
        <v>362</v>
      </c>
      <c r="CK51" s="40" t="s">
        <v>362</v>
      </c>
      <c r="CL51" s="40" t="s">
        <v>362</v>
      </c>
      <c r="CM51" s="40" t="s">
        <v>362</v>
      </c>
      <c r="CN51" s="40" t="s">
        <v>362</v>
      </c>
      <c r="CO51" s="40" t="s">
        <v>362</v>
      </c>
      <c r="CP51" s="40" t="s">
        <v>362</v>
      </c>
      <c r="CQ51" s="40" t="s">
        <v>362</v>
      </c>
      <c r="CR51" s="40" t="s">
        <v>362</v>
      </c>
      <c r="CS51" s="40" t="s">
        <v>362</v>
      </c>
      <c r="CT51" s="40" t="s">
        <v>362</v>
      </c>
      <c r="CU51" s="40" t="s">
        <v>362</v>
      </c>
      <c r="CV51" s="40" t="s">
        <v>362</v>
      </c>
      <c r="CW51" s="57" t="s">
        <v>362</v>
      </c>
      <c r="CX51" s="44"/>
      <c r="CY51" s="40" t="s">
        <v>362</v>
      </c>
    </row>
    <row r="52" spans="1:103" s="42" customFormat="1" ht="78.75">
      <c r="A52" s="24" t="s">
        <v>348</v>
      </c>
      <c r="B52" s="31" t="s">
        <v>396</v>
      </c>
      <c r="C52" s="51"/>
      <c r="D52" s="43">
        <f t="shared" ref="D52:Q52" si="88">SUM(D53:D55)</f>
        <v>0</v>
      </c>
      <c r="E52" s="43">
        <f t="shared" si="88"/>
        <v>0</v>
      </c>
      <c r="F52" s="43">
        <f t="shared" si="88"/>
        <v>0</v>
      </c>
      <c r="G52" s="43">
        <f t="shared" si="88"/>
        <v>0</v>
      </c>
      <c r="H52" s="43">
        <f t="shared" si="88"/>
        <v>0</v>
      </c>
      <c r="I52" s="43">
        <f t="shared" si="88"/>
        <v>0</v>
      </c>
      <c r="J52" s="43">
        <f t="shared" si="88"/>
        <v>0</v>
      </c>
      <c r="K52" s="43">
        <f t="shared" si="88"/>
        <v>0</v>
      </c>
      <c r="L52" s="43">
        <f t="shared" si="88"/>
        <v>0</v>
      </c>
      <c r="M52" s="43">
        <f t="shared" si="88"/>
        <v>0</v>
      </c>
      <c r="N52" s="43">
        <f t="shared" si="88"/>
        <v>0</v>
      </c>
      <c r="O52" s="43">
        <f t="shared" si="88"/>
        <v>0</v>
      </c>
      <c r="P52" s="43">
        <f t="shared" si="88"/>
        <v>0</v>
      </c>
      <c r="Q52" s="43">
        <f t="shared" si="88"/>
        <v>0</v>
      </c>
      <c r="R52" s="43">
        <f t="shared" ref="R52:BG52" si="89">SUM(R53:R55)</f>
        <v>0</v>
      </c>
      <c r="S52" s="43">
        <f t="shared" si="89"/>
        <v>0</v>
      </c>
      <c r="T52" s="43">
        <f t="shared" si="89"/>
        <v>0</v>
      </c>
      <c r="U52" s="43">
        <f t="shared" si="89"/>
        <v>0</v>
      </c>
      <c r="V52" s="43">
        <f t="shared" si="89"/>
        <v>0</v>
      </c>
      <c r="W52" s="43">
        <f t="shared" si="89"/>
        <v>0</v>
      </c>
      <c r="X52" s="43">
        <f t="shared" si="89"/>
        <v>0</v>
      </c>
      <c r="Y52" s="43">
        <f t="shared" si="89"/>
        <v>0</v>
      </c>
      <c r="Z52" s="43">
        <f t="shared" si="89"/>
        <v>0</v>
      </c>
      <c r="AA52" s="43">
        <f t="shared" si="89"/>
        <v>0</v>
      </c>
      <c r="AB52" s="43">
        <f t="shared" si="89"/>
        <v>0</v>
      </c>
      <c r="AC52" s="43">
        <f t="shared" si="89"/>
        <v>0</v>
      </c>
      <c r="AD52" s="43">
        <f t="shared" si="89"/>
        <v>0</v>
      </c>
      <c r="AE52" s="129">
        <f t="shared" si="89"/>
        <v>0</v>
      </c>
      <c r="AF52" s="43">
        <f t="shared" ref="AF52:AS52" si="90">SUM(AF53:AF55)</f>
        <v>0</v>
      </c>
      <c r="AG52" s="43">
        <f t="shared" si="90"/>
        <v>0</v>
      </c>
      <c r="AH52" s="43">
        <f t="shared" si="90"/>
        <v>0</v>
      </c>
      <c r="AI52" s="43">
        <f t="shared" si="90"/>
        <v>0</v>
      </c>
      <c r="AJ52" s="43">
        <f t="shared" si="90"/>
        <v>0</v>
      </c>
      <c r="AK52" s="43">
        <f t="shared" si="90"/>
        <v>0</v>
      </c>
      <c r="AL52" s="43">
        <f t="shared" si="90"/>
        <v>0</v>
      </c>
      <c r="AM52" s="43">
        <f t="shared" si="90"/>
        <v>0</v>
      </c>
      <c r="AN52" s="43">
        <f t="shared" si="90"/>
        <v>0</v>
      </c>
      <c r="AO52" s="43">
        <f t="shared" si="90"/>
        <v>0</v>
      </c>
      <c r="AP52" s="43">
        <f t="shared" si="90"/>
        <v>0</v>
      </c>
      <c r="AQ52" s="43">
        <f t="shared" si="90"/>
        <v>0</v>
      </c>
      <c r="AR52" s="43">
        <f t="shared" si="90"/>
        <v>0</v>
      </c>
      <c r="AS52" s="43">
        <f t="shared" si="90"/>
        <v>0</v>
      </c>
      <c r="AT52" s="43">
        <f t="shared" si="89"/>
        <v>0</v>
      </c>
      <c r="AU52" s="43">
        <f t="shared" si="89"/>
        <v>0</v>
      </c>
      <c r="AV52" s="43">
        <f t="shared" si="89"/>
        <v>0</v>
      </c>
      <c r="AW52" s="43">
        <f t="shared" si="89"/>
        <v>0</v>
      </c>
      <c r="AX52" s="43">
        <f t="shared" si="89"/>
        <v>0</v>
      </c>
      <c r="AY52" s="43">
        <f t="shared" si="89"/>
        <v>0</v>
      </c>
      <c r="AZ52" s="43">
        <f t="shared" si="89"/>
        <v>0</v>
      </c>
      <c r="BA52" s="43">
        <f t="shared" ref="BA52:BC52" si="91">SUM(BA53:BA55)</f>
        <v>0</v>
      </c>
      <c r="BB52" s="43">
        <f t="shared" si="91"/>
        <v>0</v>
      </c>
      <c r="BC52" s="43">
        <f t="shared" si="91"/>
        <v>0</v>
      </c>
      <c r="BD52" s="43">
        <f t="shared" si="89"/>
        <v>0</v>
      </c>
      <c r="BE52" s="43">
        <f t="shared" si="89"/>
        <v>0</v>
      </c>
      <c r="BF52" s="43">
        <f t="shared" si="89"/>
        <v>0</v>
      </c>
      <c r="BG52" s="43">
        <f t="shared" si="89"/>
        <v>0</v>
      </c>
      <c r="BH52" s="43">
        <f t="shared" ref="BH52:CI52" si="92">SUM(BH53:BH55)</f>
        <v>0</v>
      </c>
      <c r="BI52" s="43">
        <f t="shared" si="92"/>
        <v>0</v>
      </c>
      <c r="BJ52" s="43">
        <f t="shared" si="92"/>
        <v>0</v>
      </c>
      <c r="BK52" s="43">
        <f t="shared" si="92"/>
        <v>0</v>
      </c>
      <c r="BL52" s="43">
        <f t="shared" si="92"/>
        <v>0</v>
      </c>
      <c r="BM52" s="43">
        <f t="shared" si="92"/>
        <v>0</v>
      </c>
      <c r="BN52" s="43">
        <f t="shared" si="92"/>
        <v>0</v>
      </c>
      <c r="BO52" s="43">
        <f t="shared" si="92"/>
        <v>0</v>
      </c>
      <c r="BP52" s="43">
        <f t="shared" si="92"/>
        <v>0</v>
      </c>
      <c r="BQ52" s="43">
        <f t="shared" si="92"/>
        <v>0</v>
      </c>
      <c r="BR52" s="43">
        <f t="shared" si="92"/>
        <v>0</v>
      </c>
      <c r="BS52" s="43">
        <f t="shared" si="92"/>
        <v>0</v>
      </c>
      <c r="BT52" s="43">
        <f t="shared" si="92"/>
        <v>0</v>
      </c>
      <c r="BU52" s="43">
        <f t="shared" si="92"/>
        <v>0</v>
      </c>
      <c r="BV52" s="43">
        <f t="shared" si="92"/>
        <v>0</v>
      </c>
      <c r="BW52" s="43">
        <f t="shared" si="92"/>
        <v>0</v>
      </c>
      <c r="BX52" s="43">
        <f t="shared" si="92"/>
        <v>0</v>
      </c>
      <c r="BY52" s="43">
        <f t="shared" si="92"/>
        <v>0</v>
      </c>
      <c r="BZ52" s="43">
        <f t="shared" si="92"/>
        <v>0</v>
      </c>
      <c r="CA52" s="43">
        <f t="shared" si="92"/>
        <v>0</v>
      </c>
      <c r="CB52" s="43">
        <f t="shared" si="92"/>
        <v>0</v>
      </c>
      <c r="CC52" s="43">
        <f t="shared" si="92"/>
        <v>0</v>
      </c>
      <c r="CD52" s="43">
        <f t="shared" si="92"/>
        <v>0</v>
      </c>
      <c r="CE52" s="43">
        <f t="shared" si="92"/>
        <v>0</v>
      </c>
      <c r="CF52" s="43">
        <f t="shared" si="92"/>
        <v>0</v>
      </c>
      <c r="CG52" s="43">
        <f t="shared" si="92"/>
        <v>0</v>
      </c>
      <c r="CH52" s="43">
        <f t="shared" si="92"/>
        <v>0</v>
      </c>
      <c r="CI52" s="43">
        <f t="shared" si="92"/>
        <v>0</v>
      </c>
      <c r="CJ52" s="43">
        <f t="shared" ref="CJ52:CW52" si="93">SUM(CJ53:CJ55)</f>
        <v>0</v>
      </c>
      <c r="CK52" s="43">
        <f t="shared" si="93"/>
        <v>0</v>
      </c>
      <c r="CL52" s="43">
        <f t="shared" si="93"/>
        <v>0</v>
      </c>
      <c r="CM52" s="43">
        <f t="shared" si="93"/>
        <v>0</v>
      </c>
      <c r="CN52" s="43">
        <f t="shared" si="93"/>
        <v>0</v>
      </c>
      <c r="CO52" s="43">
        <f t="shared" si="93"/>
        <v>0</v>
      </c>
      <c r="CP52" s="43">
        <f t="shared" si="93"/>
        <v>0</v>
      </c>
      <c r="CQ52" s="43">
        <f t="shared" si="93"/>
        <v>0</v>
      </c>
      <c r="CR52" s="43">
        <f t="shared" si="93"/>
        <v>0</v>
      </c>
      <c r="CS52" s="43">
        <f t="shared" si="93"/>
        <v>0</v>
      </c>
      <c r="CT52" s="43">
        <f t="shared" si="93"/>
        <v>0</v>
      </c>
      <c r="CU52" s="43">
        <f t="shared" si="93"/>
        <v>0</v>
      </c>
      <c r="CV52" s="43">
        <f t="shared" si="93"/>
        <v>0</v>
      </c>
      <c r="CW52" s="129">
        <f t="shared" si="93"/>
        <v>0</v>
      </c>
      <c r="CX52" s="61"/>
      <c r="CY52" s="65"/>
    </row>
    <row r="53" spans="1:103" s="39" customFormat="1">
      <c r="A53" s="32" t="s">
        <v>348</v>
      </c>
      <c r="B53" s="33" t="s">
        <v>388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40" t="s">
        <v>362</v>
      </c>
      <c r="K53" s="40" t="s">
        <v>362</v>
      </c>
      <c r="L53" s="40" t="s">
        <v>362</v>
      </c>
      <c r="M53" s="40" t="s">
        <v>362</v>
      </c>
      <c r="N53" s="40" t="s">
        <v>362</v>
      </c>
      <c r="O53" s="40" t="s">
        <v>362</v>
      </c>
      <c r="P53" s="40" t="s">
        <v>362</v>
      </c>
      <c r="Q53" s="40" t="s">
        <v>362</v>
      </c>
      <c r="R53" s="40" t="s">
        <v>362</v>
      </c>
      <c r="S53" s="40" t="s">
        <v>362</v>
      </c>
      <c r="T53" s="40" t="s">
        <v>362</v>
      </c>
      <c r="U53" s="40" t="s">
        <v>362</v>
      </c>
      <c r="V53" s="40" t="s">
        <v>362</v>
      </c>
      <c r="W53" s="40" t="s">
        <v>362</v>
      </c>
      <c r="X53" s="40" t="s">
        <v>362</v>
      </c>
      <c r="Y53" s="40" t="s">
        <v>362</v>
      </c>
      <c r="Z53" s="40" t="s">
        <v>362</v>
      </c>
      <c r="AA53" s="40" t="s">
        <v>362</v>
      </c>
      <c r="AB53" s="40" t="s">
        <v>362</v>
      </c>
      <c r="AC53" s="40" t="s">
        <v>362</v>
      </c>
      <c r="AD53" s="40" t="s">
        <v>362</v>
      </c>
      <c r="AE53" s="57" t="s">
        <v>362</v>
      </c>
      <c r="AF53" s="40" t="s">
        <v>362</v>
      </c>
      <c r="AG53" s="40" t="s">
        <v>362</v>
      </c>
      <c r="AH53" s="40" t="s">
        <v>362</v>
      </c>
      <c r="AI53" s="40" t="s">
        <v>362</v>
      </c>
      <c r="AJ53" s="40" t="s">
        <v>362</v>
      </c>
      <c r="AK53" s="40" t="s">
        <v>362</v>
      </c>
      <c r="AL53" s="40" t="s">
        <v>362</v>
      </c>
      <c r="AM53" s="40" t="s">
        <v>362</v>
      </c>
      <c r="AN53" s="40" t="s">
        <v>362</v>
      </c>
      <c r="AO53" s="40" t="s">
        <v>362</v>
      </c>
      <c r="AP53" s="40" t="s">
        <v>362</v>
      </c>
      <c r="AQ53" s="40" t="s">
        <v>362</v>
      </c>
      <c r="AR53" s="40" t="s">
        <v>362</v>
      </c>
      <c r="AS53" s="40" t="s">
        <v>362</v>
      </c>
      <c r="AT53" s="40" t="s">
        <v>362</v>
      </c>
      <c r="AU53" s="40" t="s">
        <v>362</v>
      </c>
      <c r="AV53" s="40" t="s">
        <v>362</v>
      </c>
      <c r="AW53" s="40" t="s">
        <v>362</v>
      </c>
      <c r="AX53" s="40" t="s">
        <v>362</v>
      </c>
      <c r="AY53" s="40" t="s">
        <v>362</v>
      </c>
      <c r="AZ53" s="40" t="s">
        <v>362</v>
      </c>
      <c r="BA53" s="40" t="s">
        <v>362</v>
      </c>
      <c r="BB53" s="40" t="s">
        <v>362</v>
      </c>
      <c r="BC53" s="40" t="s">
        <v>362</v>
      </c>
      <c r="BD53" s="40" t="s">
        <v>362</v>
      </c>
      <c r="BE53" s="40" t="s">
        <v>362</v>
      </c>
      <c r="BF53" s="40" t="s">
        <v>362</v>
      </c>
      <c r="BG53" s="40" t="s">
        <v>362</v>
      </c>
      <c r="BH53" s="40" t="s">
        <v>362</v>
      </c>
      <c r="BI53" s="40" t="s">
        <v>362</v>
      </c>
      <c r="BJ53" s="40" t="s">
        <v>362</v>
      </c>
      <c r="BK53" s="40" t="s">
        <v>362</v>
      </c>
      <c r="BL53" s="40" t="s">
        <v>362</v>
      </c>
      <c r="BM53" s="40" t="s">
        <v>362</v>
      </c>
      <c r="BN53" s="40" t="s">
        <v>362</v>
      </c>
      <c r="BO53" s="40" t="s">
        <v>362</v>
      </c>
      <c r="BP53" s="40" t="s">
        <v>362</v>
      </c>
      <c r="BQ53" s="40" t="s">
        <v>362</v>
      </c>
      <c r="BR53" s="40" t="s">
        <v>362</v>
      </c>
      <c r="BS53" s="40" t="s">
        <v>362</v>
      </c>
      <c r="BT53" s="40" t="s">
        <v>362</v>
      </c>
      <c r="BU53" s="40" t="s">
        <v>362</v>
      </c>
      <c r="BV53" s="40" t="s">
        <v>362</v>
      </c>
      <c r="BW53" s="40" t="s">
        <v>362</v>
      </c>
      <c r="BX53" s="40" t="s">
        <v>362</v>
      </c>
      <c r="BY53" s="40" t="s">
        <v>362</v>
      </c>
      <c r="BZ53" s="40" t="s">
        <v>362</v>
      </c>
      <c r="CA53" s="40" t="s">
        <v>362</v>
      </c>
      <c r="CB53" s="40" t="s">
        <v>362</v>
      </c>
      <c r="CC53" s="40" t="s">
        <v>362</v>
      </c>
      <c r="CD53" s="40" t="s">
        <v>362</v>
      </c>
      <c r="CE53" s="40" t="s">
        <v>362</v>
      </c>
      <c r="CF53" s="40" t="s">
        <v>362</v>
      </c>
      <c r="CG53" s="40" t="s">
        <v>362</v>
      </c>
      <c r="CH53" s="40" t="s">
        <v>362</v>
      </c>
      <c r="CI53" s="40" t="s">
        <v>362</v>
      </c>
      <c r="CJ53" s="40" t="s">
        <v>362</v>
      </c>
      <c r="CK53" s="40" t="s">
        <v>362</v>
      </c>
      <c r="CL53" s="40" t="s">
        <v>362</v>
      </c>
      <c r="CM53" s="40" t="s">
        <v>362</v>
      </c>
      <c r="CN53" s="40" t="s">
        <v>362</v>
      </c>
      <c r="CO53" s="40" t="s">
        <v>362</v>
      </c>
      <c r="CP53" s="40" t="s">
        <v>362</v>
      </c>
      <c r="CQ53" s="40" t="s">
        <v>362</v>
      </c>
      <c r="CR53" s="40" t="s">
        <v>362</v>
      </c>
      <c r="CS53" s="40" t="s">
        <v>362</v>
      </c>
      <c r="CT53" s="40" t="s">
        <v>362</v>
      </c>
      <c r="CU53" s="40" t="s">
        <v>362</v>
      </c>
      <c r="CV53" s="40" t="s">
        <v>362</v>
      </c>
      <c r="CW53" s="57" t="s">
        <v>362</v>
      </c>
      <c r="CX53" s="44"/>
      <c r="CY53" s="40" t="s">
        <v>362</v>
      </c>
    </row>
    <row r="54" spans="1:103" s="39" customFormat="1">
      <c r="A54" s="32" t="s">
        <v>348</v>
      </c>
      <c r="B54" s="33" t="s">
        <v>388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40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 t="s">
        <v>362</v>
      </c>
      <c r="Q54" s="40" t="s">
        <v>362</v>
      </c>
      <c r="R54" s="40" t="s">
        <v>362</v>
      </c>
      <c r="S54" s="40" t="s">
        <v>362</v>
      </c>
      <c r="T54" s="40" t="s">
        <v>362</v>
      </c>
      <c r="U54" s="40" t="s">
        <v>362</v>
      </c>
      <c r="V54" s="40" t="s">
        <v>362</v>
      </c>
      <c r="W54" s="40" t="s">
        <v>362</v>
      </c>
      <c r="X54" s="40" t="s">
        <v>362</v>
      </c>
      <c r="Y54" s="40" t="s">
        <v>362</v>
      </c>
      <c r="Z54" s="40" t="s">
        <v>362</v>
      </c>
      <c r="AA54" s="40" t="s">
        <v>362</v>
      </c>
      <c r="AB54" s="40" t="s">
        <v>362</v>
      </c>
      <c r="AC54" s="40" t="s">
        <v>362</v>
      </c>
      <c r="AD54" s="40" t="s">
        <v>362</v>
      </c>
      <c r="AE54" s="57" t="s">
        <v>362</v>
      </c>
      <c r="AF54" s="40" t="s">
        <v>362</v>
      </c>
      <c r="AG54" s="40" t="s">
        <v>362</v>
      </c>
      <c r="AH54" s="40" t="s">
        <v>362</v>
      </c>
      <c r="AI54" s="40" t="s">
        <v>362</v>
      </c>
      <c r="AJ54" s="40" t="s">
        <v>362</v>
      </c>
      <c r="AK54" s="40" t="s">
        <v>362</v>
      </c>
      <c r="AL54" s="40" t="s">
        <v>362</v>
      </c>
      <c r="AM54" s="40" t="s">
        <v>362</v>
      </c>
      <c r="AN54" s="40" t="s">
        <v>362</v>
      </c>
      <c r="AO54" s="40" t="s">
        <v>362</v>
      </c>
      <c r="AP54" s="40" t="s">
        <v>362</v>
      </c>
      <c r="AQ54" s="40" t="s">
        <v>362</v>
      </c>
      <c r="AR54" s="40" t="s">
        <v>362</v>
      </c>
      <c r="AS54" s="40" t="s">
        <v>362</v>
      </c>
      <c r="AT54" s="40" t="s">
        <v>362</v>
      </c>
      <c r="AU54" s="40" t="s">
        <v>362</v>
      </c>
      <c r="AV54" s="40" t="s">
        <v>362</v>
      </c>
      <c r="AW54" s="40" t="s">
        <v>362</v>
      </c>
      <c r="AX54" s="40" t="s">
        <v>362</v>
      </c>
      <c r="AY54" s="40" t="s">
        <v>362</v>
      </c>
      <c r="AZ54" s="40" t="s">
        <v>362</v>
      </c>
      <c r="BA54" s="40" t="s">
        <v>362</v>
      </c>
      <c r="BB54" s="40" t="s">
        <v>362</v>
      </c>
      <c r="BC54" s="40" t="s">
        <v>362</v>
      </c>
      <c r="BD54" s="40" t="s">
        <v>362</v>
      </c>
      <c r="BE54" s="40" t="s">
        <v>362</v>
      </c>
      <c r="BF54" s="40" t="s">
        <v>362</v>
      </c>
      <c r="BG54" s="40" t="s">
        <v>362</v>
      </c>
      <c r="BH54" s="40" t="s">
        <v>362</v>
      </c>
      <c r="BI54" s="40" t="s">
        <v>362</v>
      </c>
      <c r="BJ54" s="40" t="s">
        <v>362</v>
      </c>
      <c r="BK54" s="40" t="s">
        <v>362</v>
      </c>
      <c r="BL54" s="40" t="s">
        <v>362</v>
      </c>
      <c r="BM54" s="40" t="s">
        <v>362</v>
      </c>
      <c r="BN54" s="40" t="s">
        <v>362</v>
      </c>
      <c r="BO54" s="40" t="s">
        <v>362</v>
      </c>
      <c r="BP54" s="40" t="s">
        <v>362</v>
      </c>
      <c r="BQ54" s="40" t="s">
        <v>362</v>
      </c>
      <c r="BR54" s="40" t="s">
        <v>362</v>
      </c>
      <c r="BS54" s="40" t="s">
        <v>362</v>
      </c>
      <c r="BT54" s="40" t="s">
        <v>362</v>
      </c>
      <c r="BU54" s="40" t="s">
        <v>362</v>
      </c>
      <c r="BV54" s="40" t="s">
        <v>362</v>
      </c>
      <c r="BW54" s="40" t="s">
        <v>362</v>
      </c>
      <c r="BX54" s="40" t="s">
        <v>362</v>
      </c>
      <c r="BY54" s="40" t="s">
        <v>362</v>
      </c>
      <c r="BZ54" s="40" t="s">
        <v>362</v>
      </c>
      <c r="CA54" s="40" t="s">
        <v>362</v>
      </c>
      <c r="CB54" s="40" t="s">
        <v>362</v>
      </c>
      <c r="CC54" s="40" t="s">
        <v>362</v>
      </c>
      <c r="CD54" s="40" t="s">
        <v>362</v>
      </c>
      <c r="CE54" s="40" t="s">
        <v>362</v>
      </c>
      <c r="CF54" s="40" t="s">
        <v>362</v>
      </c>
      <c r="CG54" s="40" t="s">
        <v>362</v>
      </c>
      <c r="CH54" s="40" t="s">
        <v>362</v>
      </c>
      <c r="CI54" s="40" t="s">
        <v>362</v>
      </c>
      <c r="CJ54" s="40" t="s">
        <v>362</v>
      </c>
      <c r="CK54" s="40" t="s">
        <v>362</v>
      </c>
      <c r="CL54" s="40" t="s">
        <v>362</v>
      </c>
      <c r="CM54" s="40" t="s">
        <v>362</v>
      </c>
      <c r="CN54" s="40" t="s">
        <v>362</v>
      </c>
      <c r="CO54" s="40" t="s">
        <v>362</v>
      </c>
      <c r="CP54" s="40" t="s">
        <v>362</v>
      </c>
      <c r="CQ54" s="40" t="s">
        <v>362</v>
      </c>
      <c r="CR54" s="40" t="s">
        <v>362</v>
      </c>
      <c r="CS54" s="40" t="s">
        <v>362</v>
      </c>
      <c r="CT54" s="40" t="s">
        <v>362</v>
      </c>
      <c r="CU54" s="40" t="s">
        <v>362</v>
      </c>
      <c r="CV54" s="40" t="s">
        <v>362</v>
      </c>
      <c r="CW54" s="57" t="s">
        <v>362</v>
      </c>
      <c r="CX54" s="44"/>
      <c r="CY54" s="40" t="s">
        <v>362</v>
      </c>
    </row>
    <row r="55" spans="1:103" s="39" customFormat="1">
      <c r="A55" s="32" t="s">
        <v>0</v>
      </c>
      <c r="B55" s="32" t="s">
        <v>0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40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40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40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57" t="s">
        <v>362</v>
      </c>
      <c r="AF55" s="40" t="s">
        <v>362</v>
      </c>
      <c r="AG55" s="40" t="s">
        <v>362</v>
      </c>
      <c r="AH55" s="40" t="s">
        <v>362</v>
      </c>
      <c r="AI55" s="40" t="s">
        <v>362</v>
      </c>
      <c r="AJ55" s="40" t="s">
        <v>362</v>
      </c>
      <c r="AK55" s="40" t="s">
        <v>362</v>
      </c>
      <c r="AL55" s="40" t="s">
        <v>362</v>
      </c>
      <c r="AM55" s="40" t="s">
        <v>362</v>
      </c>
      <c r="AN55" s="40" t="s">
        <v>362</v>
      </c>
      <c r="AO55" s="40" t="s">
        <v>362</v>
      </c>
      <c r="AP55" s="40" t="s">
        <v>362</v>
      </c>
      <c r="AQ55" s="40" t="s">
        <v>362</v>
      </c>
      <c r="AR55" s="40" t="s">
        <v>362</v>
      </c>
      <c r="AS55" s="40" t="s">
        <v>362</v>
      </c>
      <c r="AT55" s="40" t="s">
        <v>362</v>
      </c>
      <c r="AU55" s="40" t="s">
        <v>362</v>
      </c>
      <c r="AV55" s="40" t="s">
        <v>362</v>
      </c>
      <c r="AW55" s="40" t="s">
        <v>362</v>
      </c>
      <c r="AX55" s="40" t="s">
        <v>362</v>
      </c>
      <c r="AY55" s="40" t="s">
        <v>362</v>
      </c>
      <c r="AZ55" s="40" t="s">
        <v>362</v>
      </c>
      <c r="BA55" s="40" t="s">
        <v>362</v>
      </c>
      <c r="BB55" s="40" t="s">
        <v>362</v>
      </c>
      <c r="BC55" s="40" t="s">
        <v>362</v>
      </c>
      <c r="BD55" s="40" t="s">
        <v>362</v>
      </c>
      <c r="BE55" s="40" t="s">
        <v>362</v>
      </c>
      <c r="BF55" s="40" t="s">
        <v>362</v>
      </c>
      <c r="BG55" s="40" t="s">
        <v>362</v>
      </c>
      <c r="BH55" s="40" t="s">
        <v>362</v>
      </c>
      <c r="BI55" s="40" t="s">
        <v>362</v>
      </c>
      <c r="BJ55" s="40" t="s">
        <v>362</v>
      </c>
      <c r="BK55" s="40" t="s">
        <v>362</v>
      </c>
      <c r="BL55" s="40" t="s">
        <v>362</v>
      </c>
      <c r="BM55" s="40" t="s">
        <v>362</v>
      </c>
      <c r="BN55" s="40" t="s">
        <v>362</v>
      </c>
      <c r="BO55" s="40" t="s">
        <v>362</v>
      </c>
      <c r="BP55" s="40" t="s">
        <v>362</v>
      </c>
      <c r="BQ55" s="40" t="s">
        <v>362</v>
      </c>
      <c r="BR55" s="40" t="s">
        <v>362</v>
      </c>
      <c r="BS55" s="40" t="s">
        <v>362</v>
      </c>
      <c r="BT55" s="40" t="s">
        <v>362</v>
      </c>
      <c r="BU55" s="40" t="s">
        <v>362</v>
      </c>
      <c r="BV55" s="40" t="s">
        <v>362</v>
      </c>
      <c r="BW55" s="40" t="s">
        <v>362</v>
      </c>
      <c r="BX55" s="40" t="s">
        <v>362</v>
      </c>
      <c r="BY55" s="40" t="s">
        <v>362</v>
      </c>
      <c r="BZ55" s="40" t="s">
        <v>362</v>
      </c>
      <c r="CA55" s="40" t="s">
        <v>362</v>
      </c>
      <c r="CB55" s="40" t="s">
        <v>362</v>
      </c>
      <c r="CC55" s="40" t="s">
        <v>362</v>
      </c>
      <c r="CD55" s="40" t="s">
        <v>362</v>
      </c>
      <c r="CE55" s="40" t="s">
        <v>362</v>
      </c>
      <c r="CF55" s="40" t="s">
        <v>362</v>
      </c>
      <c r="CG55" s="40" t="s">
        <v>362</v>
      </c>
      <c r="CH55" s="40" t="s">
        <v>362</v>
      </c>
      <c r="CI55" s="40" t="s">
        <v>362</v>
      </c>
      <c r="CJ55" s="40" t="s">
        <v>362</v>
      </c>
      <c r="CK55" s="40" t="s">
        <v>362</v>
      </c>
      <c r="CL55" s="40" t="s">
        <v>362</v>
      </c>
      <c r="CM55" s="40" t="s">
        <v>362</v>
      </c>
      <c r="CN55" s="40" t="s">
        <v>362</v>
      </c>
      <c r="CO55" s="40" t="s">
        <v>362</v>
      </c>
      <c r="CP55" s="40" t="s">
        <v>362</v>
      </c>
      <c r="CQ55" s="40" t="s">
        <v>362</v>
      </c>
      <c r="CR55" s="40" t="s">
        <v>362</v>
      </c>
      <c r="CS55" s="40" t="s">
        <v>362</v>
      </c>
      <c r="CT55" s="40" t="s">
        <v>362</v>
      </c>
      <c r="CU55" s="40" t="s">
        <v>362</v>
      </c>
      <c r="CV55" s="40" t="s">
        <v>362</v>
      </c>
      <c r="CW55" s="57" t="s">
        <v>362</v>
      </c>
      <c r="CX55" s="44"/>
      <c r="CY55" s="40" t="s">
        <v>362</v>
      </c>
    </row>
    <row r="56" spans="1:103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129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I56" s="43">
        <v>0</v>
      </c>
      <c r="CJ56" s="43">
        <v>0</v>
      </c>
      <c r="CK56" s="43">
        <v>0</v>
      </c>
      <c r="CL56" s="43">
        <v>0</v>
      </c>
      <c r="CM56" s="43">
        <v>0</v>
      </c>
      <c r="CN56" s="43">
        <v>0</v>
      </c>
      <c r="CO56" s="43">
        <v>0</v>
      </c>
      <c r="CP56" s="43">
        <v>0</v>
      </c>
      <c r="CQ56" s="43">
        <v>0</v>
      </c>
      <c r="CR56" s="43">
        <v>0</v>
      </c>
      <c r="CS56" s="43">
        <v>0</v>
      </c>
      <c r="CT56" s="43">
        <v>0</v>
      </c>
      <c r="CU56" s="43">
        <v>0</v>
      </c>
      <c r="CV56" s="43">
        <v>0</v>
      </c>
      <c r="CW56" s="129">
        <v>0</v>
      </c>
      <c r="CX56" s="61"/>
      <c r="CY56" s="65"/>
    </row>
    <row r="57" spans="1:103" s="42" customFormat="1" ht="78.75">
      <c r="A57" s="24" t="s">
        <v>349</v>
      </c>
      <c r="B57" s="31" t="s">
        <v>394</v>
      </c>
      <c r="C57" s="51"/>
      <c r="D57" s="43">
        <f t="shared" ref="D57:Q57" si="94">SUM(D58:D60)</f>
        <v>0</v>
      </c>
      <c r="E57" s="43">
        <f t="shared" si="94"/>
        <v>0</v>
      </c>
      <c r="F57" s="43">
        <f t="shared" si="94"/>
        <v>0</v>
      </c>
      <c r="G57" s="43">
        <f t="shared" si="94"/>
        <v>0</v>
      </c>
      <c r="H57" s="43">
        <f t="shared" si="94"/>
        <v>0</v>
      </c>
      <c r="I57" s="43">
        <f t="shared" si="94"/>
        <v>0</v>
      </c>
      <c r="J57" s="43">
        <f t="shared" si="94"/>
        <v>0</v>
      </c>
      <c r="K57" s="43">
        <f t="shared" si="94"/>
        <v>0</v>
      </c>
      <c r="L57" s="43">
        <f t="shared" si="94"/>
        <v>0</v>
      </c>
      <c r="M57" s="43">
        <f t="shared" si="94"/>
        <v>0</v>
      </c>
      <c r="N57" s="43">
        <f t="shared" si="94"/>
        <v>0</v>
      </c>
      <c r="O57" s="43">
        <f t="shared" si="94"/>
        <v>0</v>
      </c>
      <c r="P57" s="43">
        <f t="shared" si="94"/>
        <v>0</v>
      </c>
      <c r="Q57" s="43">
        <f t="shared" si="94"/>
        <v>0</v>
      </c>
      <c r="R57" s="43">
        <f t="shared" ref="R57:AU57" si="95">SUM(R58:R60)</f>
        <v>0</v>
      </c>
      <c r="S57" s="43">
        <f t="shared" si="95"/>
        <v>0</v>
      </c>
      <c r="T57" s="43">
        <f t="shared" si="95"/>
        <v>0</v>
      </c>
      <c r="U57" s="43">
        <f t="shared" si="95"/>
        <v>0</v>
      </c>
      <c r="V57" s="43">
        <f t="shared" si="95"/>
        <v>0</v>
      </c>
      <c r="W57" s="43">
        <f t="shared" si="95"/>
        <v>0</v>
      </c>
      <c r="X57" s="43">
        <f t="shared" si="95"/>
        <v>0</v>
      </c>
      <c r="Y57" s="43">
        <f t="shared" si="95"/>
        <v>0</v>
      </c>
      <c r="Z57" s="43">
        <f t="shared" si="95"/>
        <v>0</v>
      </c>
      <c r="AA57" s="43">
        <f t="shared" si="95"/>
        <v>0</v>
      </c>
      <c r="AB57" s="43">
        <f t="shared" si="95"/>
        <v>0</v>
      </c>
      <c r="AC57" s="43">
        <f t="shared" si="95"/>
        <v>0</v>
      </c>
      <c r="AD57" s="43">
        <f t="shared" si="95"/>
        <v>0</v>
      </c>
      <c r="AE57" s="129">
        <f t="shared" si="95"/>
        <v>0</v>
      </c>
      <c r="AF57" s="43">
        <f t="shared" ref="AF57:AS57" si="96">SUM(AF58:AF60)</f>
        <v>0</v>
      </c>
      <c r="AG57" s="43">
        <f t="shared" si="96"/>
        <v>0</v>
      </c>
      <c r="AH57" s="43">
        <f t="shared" si="96"/>
        <v>0</v>
      </c>
      <c r="AI57" s="43">
        <f t="shared" si="96"/>
        <v>0</v>
      </c>
      <c r="AJ57" s="43">
        <f t="shared" si="96"/>
        <v>0</v>
      </c>
      <c r="AK57" s="43">
        <f t="shared" si="96"/>
        <v>0</v>
      </c>
      <c r="AL57" s="43">
        <f t="shared" si="96"/>
        <v>0</v>
      </c>
      <c r="AM57" s="43">
        <f t="shared" si="96"/>
        <v>0</v>
      </c>
      <c r="AN57" s="43">
        <f t="shared" si="96"/>
        <v>0</v>
      </c>
      <c r="AO57" s="43">
        <f t="shared" si="96"/>
        <v>0</v>
      </c>
      <c r="AP57" s="43">
        <f t="shared" si="96"/>
        <v>0</v>
      </c>
      <c r="AQ57" s="43">
        <f t="shared" si="96"/>
        <v>0</v>
      </c>
      <c r="AR57" s="43">
        <f t="shared" si="96"/>
        <v>0</v>
      </c>
      <c r="AS57" s="43">
        <f t="shared" si="96"/>
        <v>0</v>
      </c>
      <c r="AT57" s="43">
        <f t="shared" si="95"/>
        <v>0</v>
      </c>
      <c r="AU57" s="43">
        <f t="shared" si="95"/>
        <v>0</v>
      </c>
      <c r="AV57" s="43">
        <f t="shared" ref="AV57:CW57" si="97">SUM(AV58:AV60)</f>
        <v>0</v>
      </c>
      <c r="AW57" s="43">
        <f t="shared" si="97"/>
        <v>0</v>
      </c>
      <c r="AX57" s="43">
        <f t="shared" si="97"/>
        <v>0</v>
      </c>
      <c r="AY57" s="43">
        <f t="shared" si="97"/>
        <v>0</v>
      </c>
      <c r="AZ57" s="43">
        <f t="shared" si="97"/>
        <v>0</v>
      </c>
      <c r="BA57" s="43">
        <f t="shared" si="97"/>
        <v>0</v>
      </c>
      <c r="BB57" s="43">
        <f t="shared" si="97"/>
        <v>0</v>
      </c>
      <c r="BC57" s="43">
        <f t="shared" si="97"/>
        <v>0</v>
      </c>
      <c r="BD57" s="43">
        <f t="shared" si="97"/>
        <v>0</v>
      </c>
      <c r="BE57" s="43">
        <f t="shared" si="97"/>
        <v>0</v>
      </c>
      <c r="BF57" s="43">
        <f t="shared" si="97"/>
        <v>0</v>
      </c>
      <c r="BG57" s="43">
        <f t="shared" si="97"/>
        <v>0</v>
      </c>
      <c r="BH57" s="43">
        <f t="shared" si="97"/>
        <v>0</v>
      </c>
      <c r="BI57" s="43">
        <f t="shared" si="97"/>
        <v>0</v>
      </c>
      <c r="BJ57" s="43">
        <f t="shared" si="97"/>
        <v>0</v>
      </c>
      <c r="BK57" s="43">
        <f t="shared" si="97"/>
        <v>0</v>
      </c>
      <c r="BL57" s="43">
        <f t="shared" si="97"/>
        <v>0</v>
      </c>
      <c r="BM57" s="43">
        <f t="shared" si="97"/>
        <v>0</v>
      </c>
      <c r="BN57" s="43">
        <f t="shared" si="97"/>
        <v>0</v>
      </c>
      <c r="BO57" s="43">
        <f t="shared" si="97"/>
        <v>0</v>
      </c>
      <c r="BP57" s="43">
        <f t="shared" si="97"/>
        <v>0</v>
      </c>
      <c r="BQ57" s="43">
        <f t="shared" si="97"/>
        <v>0</v>
      </c>
      <c r="BR57" s="43">
        <f t="shared" si="97"/>
        <v>0</v>
      </c>
      <c r="BS57" s="43">
        <f t="shared" si="97"/>
        <v>0</v>
      </c>
      <c r="BT57" s="43">
        <f t="shared" si="97"/>
        <v>0</v>
      </c>
      <c r="BU57" s="43">
        <f t="shared" si="97"/>
        <v>0</v>
      </c>
      <c r="BV57" s="43">
        <f t="shared" si="97"/>
        <v>0</v>
      </c>
      <c r="BW57" s="43">
        <f t="shared" si="97"/>
        <v>0</v>
      </c>
      <c r="BX57" s="43">
        <f t="shared" ref="BX57:CI57" si="98">SUM(BX58:BX60)</f>
        <v>0</v>
      </c>
      <c r="BY57" s="43">
        <f t="shared" si="98"/>
        <v>0</v>
      </c>
      <c r="BZ57" s="43">
        <f t="shared" si="98"/>
        <v>0</v>
      </c>
      <c r="CA57" s="43">
        <f t="shared" si="98"/>
        <v>0</v>
      </c>
      <c r="CB57" s="43">
        <f t="shared" si="98"/>
        <v>0</v>
      </c>
      <c r="CC57" s="43">
        <f t="shared" si="98"/>
        <v>0</v>
      </c>
      <c r="CD57" s="43">
        <f t="shared" si="98"/>
        <v>0</v>
      </c>
      <c r="CE57" s="43">
        <f t="shared" si="98"/>
        <v>0</v>
      </c>
      <c r="CF57" s="43">
        <f t="shared" si="98"/>
        <v>0</v>
      </c>
      <c r="CG57" s="43">
        <f t="shared" si="98"/>
        <v>0</v>
      </c>
      <c r="CH57" s="43">
        <f t="shared" si="98"/>
        <v>0</v>
      </c>
      <c r="CI57" s="43">
        <f t="shared" si="98"/>
        <v>0</v>
      </c>
      <c r="CJ57" s="43">
        <f t="shared" si="97"/>
        <v>0</v>
      </c>
      <c r="CK57" s="43">
        <f t="shared" si="97"/>
        <v>0</v>
      </c>
      <c r="CL57" s="43">
        <f t="shared" si="97"/>
        <v>0</v>
      </c>
      <c r="CM57" s="43">
        <f t="shared" si="97"/>
        <v>0</v>
      </c>
      <c r="CN57" s="43">
        <f t="shared" si="97"/>
        <v>0</v>
      </c>
      <c r="CO57" s="43">
        <f t="shared" si="97"/>
        <v>0</v>
      </c>
      <c r="CP57" s="43">
        <f t="shared" si="97"/>
        <v>0</v>
      </c>
      <c r="CQ57" s="43">
        <f t="shared" si="97"/>
        <v>0</v>
      </c>
      <c r="CR57" s="43">
        <f t="shared" si="97"/>
        <v>0</v>
      </c>
      <c r="CS57" s="43">
        <f t="shared" si="97"/>
        <v>0</v>
      </c>
      <c r="CT57" s="43">
        <f t="shared" si="97"/>
        <v>0</v>
      </c>
      <c r="CU57" s="43">
        <f t="shared" si="97"/>
        <v>0</v>
      </c>
      <c r="CV57" s="43">
        <f t="shared" si="97"/>
        <v>0</v>
      </c>
      <c r="CW57" s="129">
        <f t="shared" si="97"/>
        <v>0</v>
      </c>
      <c r="CX57" s="61"/>
      <c r="CY57" s="65"/>
    </row>
    <row r="58" spans="1:103" s="39" customFormat="1">
      <c r="A58" s="32" t="s">
        <v>349</v>
      </c>
      <c r="B58" s="33" t="s">
        <v>388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40" t="s">
        <v>362</v>
      </c>
      <c r="K58" s="40" t="s">
        <v>362</v>
      </c>
      <c r="L58" s="40" t="s">
        <v>362</v>
      </c>
      <c r="M58" s="40" t="s">
        <v>362</v>
      </c>
      <c r="N58" s="40" t="s">
        <v>362</v>
      </c>
      <c r="O58" s="40" t="s">
        <v>362</v>
      </c>
      <c r="P58" s="40" t="s">
        <v>362</v>
      </c>
      <c r="Q58" s="40" t="s">
        <v>362</v>
      </c>
      <c r="R58" s="40" t="s">
        <v>362</v>
      </c>
      <c r="S58" s="40" t="s">
        <v>362</v>
      </c>
      <c r="T58" s="40" t="s">
        <v>362</v>
      </c>
      <c r="U58" s="40" t="s">
        <v>362</v>
      </c>
      <c r="V58" s="40" t="s">
        <v>362</v>
      </c>
      <c r="W58" s="40" t="s">
        <v>362</v>
      </c>
      <c r="X58" s="40" t="s">
        <v>362</v>
      </c>
      <c r="Y58" s="40" t="s">
        <v>362</v>
      </c>
      <c r="Z58" s="40" t="s">
        <v>362</v>
      </c>
      <c r="AA58" s="40" t="s">
        <v>362</v>
      </c>
      <c r="AB58" s="40" t="s">
        <v>362</v>
      </c>
      <c r="AC58" s="40" t="s">
        <v>362</v>
      </c>
      <c r="AD58" s="40" t="s">
        <v>362</v>
      </c>
      <c r="AE58" s="57" t="s">
        <v>362</v>
      </c>
      <c r="AF58" s="40" t="s">
        <v>362</v>
      </c>
      <c r="AG58" s="40" t="s">
        <v>362</v>
      </c>
      <c r="AH58" s="40" t="s">
        <v>362</v>
      </c>
      <c r="AI58" s="40" t="s">
        <v>362</v>
      </c>
      <c r="AJ58" s="40" t="s">
        <v>362</v>
      </c>
      <c r="AK58" s="40" t="s">
        <v>362</v>
      </c>
      <c r="AL58" s="40" t="s">
        <v>362</v>
      </c>
      <c r="AM58" s="40" t="s">
        <v>362</v>
      </c>
      <c r="AN58" s="40" t="s">
        <v>362</v>
      </c>
      <c r="AO58" s="40" t="s">
        <v>362</v>
      </c>
      <c r="AP58" s="40" t="s">
        <v>362</v>
      </c>
      <c r="AQ58" s="40" t="s">
        <v>362</v>
      </c>
      <c r="AR58" s="40" t="s">
        <v>362</v>
      </c>
      <c r="AS58" s="40" t="s">
        <v>362</v>
      </c>
      <c r="AT58" s="40" t="s">
        <v>362</v>
      </c>
      <c r="AU58" s="40" t="s">
        <v>362</v>
      </c>
      <c r="AV58" s="40" t="s">
        <v>362</v>
      </c>
      <c r="AW58" s="40" t="s">
        <v>362</v>
      </c>
      <c r="AX58" s="40" t="s">
        <v>362</v>
      </c>
      <c r="AY58" s="40" t="s">
        <v>362</v>
      </c>
      <c r="AZ58" s="40" t="s">
        <v>362</v>
      </c>
      <c r="BA58" s="40" t="s">
        <v>362</v>
      </c>
      <c r="BB58" s="40" t="s">
        <v>362</v>
      </c>
      <c r="BC58" s="40" t="s">
        <v>362</v>
      </c>
      <c r="BD58" s="40" t="s">
        <v>362</v>
      </c>
      <c r="BE58" s="40" t="s">
        <v>362</v>
      </c>
      <c r="BF58" s="40" t="s">
        <v>362</v>
      </c>
      <c r="BG58" s="40" t="s">
        <v>362</v>
      </c>
      <c r="BH58" s="40" t="s">
        <v>362</v>
      </c>
      <c r="BI58" s="40" t="s">
        <v>362</v>
      </c>
      <c r="BJ58" s="40" t="s">
        <v>362</v>
      </c>
      <c r="BK58" s="40" t="s">
        <v>362</v>
      </c>
      <c r="BL58" s="40" t="s">
        <v>362</v>
      </c>
      <c r="BM58" s="40" t="s">
        <v>362</v>
      </c>
      <c r="BN58" s="40" t="s">
        <v>362</v>
      </c>
      <c r="BO58" s="40" t="s">
        <v>362</v>
      </c>
      <c r="BP58" s="40" t="s">
        <v>362</v>
      </c>
      <c r="BQ58" s="40" t="s">
        <v>362</v>
      </c>
      <c r="BR58" s="40" t="s">
        <v>362</v>
      </c>
      <c r="BS58" s="40" t="s">
        <v>362</v>
      </c>
      <c r="BT58" s="40" t="s">
        <v>362</v>
      </c>
      <c r="BU58" s="40" t="s">
        <v>362</v>
      </c>
      <c r="BV58" s="40" t="s">
        <v>362</v>
      </c>
      <c r="BW58" s="40" t="s">
        <v>362</v>
      </c>
      <c r="BX58" s="40" t="s">
        <v>362</v>
      </c>
      <c r="BY58" s="40" t="s">
        <v>362</v>
      </c>
      <c r="BZ58" s="40" t="s">
        <v>362</v>
      </c>
      <c r="CA58" s="40" t="s">
        <v>362</v>
      </c>
      <c r="CB58" s="40" t="s">
        <v>362</v>
      </c>
      <c r="CC58" s="40" t="s">
        <v>362</v>
      </c>
      <c r="CD58" s="40" t="s">
        <v>362</v>
      </c>
      <c r="CE58" s="40" t="s">
        <v>362</v>
      </c>
      <c r="CF58" s="40" t="s">
        <v>362</v>
      </c>
      <c r="CG58" s="40" t="s">
        <v>362</v>
      </c>
      <c r="CH58" s="40" t="s">
        <v>362</v>
      </c>
      <c r="CI58" s="40" t="s">
        <v>362</v>
      </c>
      <c r="CJ58" s="40" t="s">
        <v>362</v>
      </c>
      <c r="CK58" s="40" t="s">
        <v>362</v>
      </c>
      <c r="CL58" s="40" t="s">
        <v>362</v>
      </c>
      <c r="CM58" s="40" t="s">
        <v>362</v>
      </c>
      <c r="CN58" s="40" t="s">
        <v>362</v>
      </c>
      <c r="CO58" s="40" t="s">
        <v>362</v>
      </c>
      <c r="CP58" s="40" t="s">
        <v>362</v>
      </c>
      <c r="CQ58" s="40" t="s">
        <v>362</v>
      </c>
      <c r="CR58" s="40" t="s">
        <v>362</v>
      </c>
      <c r="CS58" s="40" t="s">
        <v>362</v>
      </c>
      <c r="CT58" s="40" t="s">
        <v>362</v>
      </c>
      <c r="CU58" s="40" t="s">
        <v>362</v>
      </c>
      <c r="CV58" s="40" t="s">
        <v>362</v>
      </c>
      <c r="CW58" s="57" t="s">
        <v>362</v>
      </c>
      <c r="CX58" s="44"/>
      <c r="CY58" s="40" t="s">
        <v>362</v>
      </c>
    </row>
    <row r="59" spans="1:103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40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40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40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57" t="s">
        <v>362</v>
      </c>
      <c r="AF59" s="40" t="s">
        <v>362</v>
      </c>
      <c r="AG59" s="40" t="s">
        <v>362</v>
      </c>
      <c r="AH59" s="40" t="s">
        <v>362</v>
      </c>
      <c r="AI59" s="40" t="s">
        <v>362</v>
      </c>
      <c r="AJ59" s="40" t="s">
        <v>362</v>
      </c>
      <c r="AK59" s="40" t="s">
        <v>362</v>
      </c>
      <c r="AL59" s="40" t="s">
        <v>362</v>
      </c>
      <c r="AM59" s="40" t="s">
        <v>362</v>
      </c>
      <c r="AN59" s="40" t="s">
        <v>362</v>
      </c>
      <c r="AO59" s="40" t="s">
        <v>362</v>
      </c>
      <c r="AP59" s="40" t="s">
        <v>362</v>
      </c>
      <c r="AQ59" s="40" t="s">
        <v>362</v>
      </c>
      <c r="AR59" s="40" t="s">
        <v>362</v>
      </c>
      <c r="AS59" s="40" t="s">
        <v>362</v>
      </c>
      <c r="AT59" s="40" t="s">
        <v>362</v>
      </c>
      <c r="AU59" s="40" t="s">
        <v>362</v>
      </c>
      <c r="AV59" s="40" t="s">
        <v>362</v>
      </c>
      <c r="AW59" s="40" t="s">
        <v>362</v>
      </c>
      <c r="AX59" s="40" t="s">
        <v>362</v>
      </c>
      <c r="AY59" s="40" t="s">
        <v>362</v>
      </c>
      <c r="AZ59" s="40" t="s">
        <v>362</v>
      </c>
      <c r="BA59" s="40" t="s">
        <v>362</v>
      </c>
      <c r="BB59" s="40" t="s">
        <v>362</v>
      </c>
      <c r="BC59" s="40" t="s">
        <v>362</v>
      </c>
      <c r="BD59" s="40" t="s">
        <v>362</v>
      </c>
      <c r="BE59" s="40" t="s">
        <v>362</v>
      </c>
      <c r="BF59" s="40" t="s">
        <v>362</v>
      </c>
      <c r="BG59" s="40" t="s">
        <v>362</v>
      </c>
      <c r="BH59" s="40" t="s">
        <v>362</v>
      </c>
      <c r="BI59" s="40" t="s">
        <v>362</v>
      </c>
      <c r="BJ59" s="40" t="s">
        <v>362</v>
      </c>
      <c r="BK59" s="40" t="s">
        <v>362</v>
      </c>
      <c r="BL59" s="40" t="s">
        <v>362</v>
      </c>
      <c r="BM59" s="40" t="s">
        <v>362</v>
      </c>
      <c r="BN59" s="40" t="s">
        <v>362</v>
      </c>
      <c r="BO59" s="40" t="s">
        <v>362</v>
      </c>
      <c r="BP59" s="40" t="s">
        <v>362</v>
      </c>
      <c r="BQ59" s="40" t="s">
        <v>362</v>
      </c>
      <c r="BR59" s="40" t="s">
        <v>362</v>
      </c>
      <c r="BS59" s="40" t="s">
        <v>362</v>
      </c>
      <c r="BT59" s="40" t="s">
        <v>362</v>
      </c>
      <c r="BU59" s="40" t="s">
        <v>362</v>
      </c>
      <c r="BV59" s="40" t="s">
        <v>362</v>
      </c>
      <c r="BW59" s="40" t="s">
        <v>362</v>
      </c>
      <c r="BX59" s="40" t="s">
        <v>362</v>
      </c>
      <c r="BY59" s="40" t="s">
        <v>362</v>
      </c>
      <c r="BZ59" s="40" t="s">
        <v>362</v>
      </c>
      <c r="CA59" s="40" t="s">
        <v>362</v>
      </c>
      <c r="CB59" s="40" t="s">
        <v>362</v>
      </c>
      <c r="CC59" s="40" t="s">
        <v>362</v>
      </c>
      <c r="CD59" s="40" t="s">
        <v>362</v>
      </c>
      <c r="CE59" s="40" t="s">
        <v>362</v>
      </c>
      <c r="CF59" s="40" t="s">
        <v>362</v>
      </c>
      <c r="CG59" s="40" t="s">
        <v>362</v>
      </c>
      <c r="CH59" s="40" t="s">
        <v>362</v>
      </c>
      <c r="CI59" s="40" t="s">
        <v>362</v>
      </c>
      <c r="CJ59" s="40" t="s">
        <v>362</v>
      </c>
      <c r="CK59" s="40" t="s">
        <v>362</v>
      </c>
      <c r="CL59" s="40" t="s">
        <v>362</v>
      </c>
      <c r="CM59" s="40" t="s">
        <v>362</v>
      </c>
      <c r="CN59" s="40" t="s">
        <v>362</v>
      </c>
      <c r="CO59" s="40" t="s">
        <v>362</v>
      </c>
      <c r="CP59" s="40" t="s">
        <v>362</v>
      </c>
      <c r="CQ59" s="40" t="s">
        <v>362</v>
      </c>
      <c r="CR59" s="40" t="s">
        <v>362</v>
      </c>
      <c r="CS59" s="40" t="s">
        <v>362</v>
      </c>
      <c r="CT59" s="40" t="s">
        <v>362</v>
      </c>
      <c r="CU59" s="40" t="s">
        <v>362</v>
      </c>
      <c r="CV59" s="40" t="s">
        <v>362</v>
      </c>
      <c r="CW59" s="57" t="s">
        <v>362</v>
      </c>
      <c r="CX59" s="44"/>
      <c r="CY59" s="40" t="s">
        <v>362</v>
      </c>
    </row>
    <row r="60" spans="1:103" s="39" customFormat="1">
      <c r="A60" s="32" t="s">
        <v>0</v>
      </c>
      <c r="B60" s="32" t="s">
        <v>0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40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40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40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57" t="s">
        <v>362</v>
      </c>
      <c r="AF60" s="40" t="s">
        <v>362</v>
      </c>
      <c r="AG60" s="40" t="s">
        <v>362</v>
      </c>
      <c r="AH60" s="40" t="s">
        <v>362</v>
      </c>
      <c r="AI60" s="40" t="s">
        <v>362</v>
      </c>
      <c r="AJ60" s="40" t="s">
        <v>362</v>
      </c>
      <c r="AK60" s="40" t="s">
        <v>362</v>
      </c>
      <c r="AL60" s="40" t="s">
        <v>362</v>
      </c>
      <c r="AM60" s="40" t="s">
        <v>362</v>
      </c>
      <c r="AN60" s="40" t="s">
        <v>362</v>
      </c>
      <c r="AO60" s="40" t="s">
        <v>362</v>
      </c>
      <c r="AP60" s="40" t="s">
        <v>362</v>
      </c>
      <c r="AQ60" s="40" t="s">
        <v>362</v>
      </c>
      <c r="AR60" s="40" t="s">
        <v>362</v>
      </c>
      <c r="AS60" s="40" t="s">
        <v>362</v>
      </c>
      <c r="AT60" s="40" t="s">
        <v>362</v>
      </c>
      <c r="AU60" s="40" t="s">
        <v>362</v>
      </c>
      <c r="AV60" s="40" t="s">
        <v>362</v>
      </c>
      <c r="AW60" s="40" t="s">
        <v>362</v>
      </c>
      <c r="AX60" s="40" t="s">
        <v>362</v>
      </c>
      <c r="AY60" s="40" t="s">
        <v>362</v>
      </c>
      <c r="AZ60" s="40" t="s">
        <v>362</v>
      </c>
      <c r="BA60" s="40" t="s">
        <v>362</v>
      </c>
      <c r="BB60" s="40" t="s">
        <v>362</v>
      </c>
      <c r="BC60" s="40" t="s">
        <v>362</v>
      </c>
      <c r="BD60" s="40" t="s">
        <v>362</v>
      </c>
      <c r="BE60" s="40" t="s">
        <v>362</v>
      </c>
      <c r="BF60" s="40" t="s">
        <v>362</v>
      </c>
      <c r="BG60" s="40" t="s">
        <v>362</v>
      </c>
      <c r="BH60" s="40" t="s">
        <v>362</v>
      </c>
      <c r="BI60" s="40" t="s">
        <v>362</v>
      </c>
      <c r="BJ60" s="40" t="s">
        <v>362</v>
      </c>
      <c r="BK60" s="40" t="s">
        <v>362</v>
      </c>
      <c r="BL60" s="40" t="s">
        <v>362</v>
      </c>
      <c r="BM60" s="40" t="s">
        <v>362</v>
      </c>
      <c r="BN60" s="40" t="s">
        <v>362</v>
      </c>
      <c r="BO60" s="40" t="s">
        <v>362</v>
      </c>
      <c r="BP60" s="40" t="s">
        <v>362</v>
      </c>
      <c r="BQ60" s="40" t="s">
        <v>362</v>
      </c>
      <c r="BR60" s="40" t="s">
        <v>362</v>
      </c>
      <c r="BS60" s="40" t="s">
        <v>362</v>
      </c>
      <c r="BT60" s="40" t="s">
        <v>362</v>
      </c>
      <c r="BU60" s="40" t="s">
        <v>362</v>
      </c>
      <c r="BV60" s="40" t="s">
        <v>362</v>
      </c>
      <c r="BW60" s="40" t="s">
        <v>362</v>
      </c>
      <c r="BX60" s="40" t="s">
        <v>362</v>
      </c>
      <c r="BY60" s="40" t="s">
        <v>362</v>
      </c>
      <c r="BZ60" s="40" t="s">
        <v>362</v>
      </c>
      <c r="CA60" s="40" t="s">
        <v>362</v>
      </c>
      <c r="CB60" s="40" t="s">
        <v>362</v>
      </c>
      <c r="CC60" s="40" t="s">
        <v>362</v>
      </c>
      <c r="CD60" s="40" t="s">
        <v>362</v>
      </c>
      <c r="CE60" s="40" t="s">
        <v>362</v>
      </c>
      <c r="CF60" s="40" t="s">
        <v>362</v>
      </c>
      <c r="CG60" s="40" t="s">
        <v>362</v>
      </c>
      <c r="CH60" s="40" t="s">
        <v>362</v>
      </c>
      <c r="CI60" s="40" t="s">
        <v>362</v>
      </c>
      <c r="CJ60" s="40" t="s">
        <v>362</v>
      </c>
      <c r="CK60" s="40" t="s">
        <v>362</v>
      </c>
      <c r="CL60" s="40" t="s">
        <v>362</v>
      </c>
      <c r="CM60" s="40" t="s">
        <v>362</v>
      </c>
      <c r="CN60" s="40" t="s">
        <v>362</v>
      </c>
      <c r="CO60" s="40" t="s">
        <v>362</v>
      </c>
      <c r="CP60" s="40" t="s">
        <v>362</v>
      </c>
      <c r="CQ60" s="40" t="s">
        <v>362</v>
      </c>
      <c r="CR60" s="40" t="s">
        <v>362</v>
      </c>
      <c r="CS60" s="40" t="s">
        <v>362</v>
      </c>
      <c r="CT60" s="40" t="s">
        <v>362</v>
      </c>
      <c r="CU60" s="40" t="s">
        <v>362</v>
      </c>
      <c r="CV60" s="40" t="s">
        <v>362</v>
      </c>
      <c r="CW60" s="57" t="s">
        <v>362</v>
      </c>
      <c r="CX60" s="44"/>
      <c r="CY60" s="40" t="s">
        <v>362</v>
      </c>
    </row>
    <row r="61" spans="1:103" s="42" customFormat="1" ht="78.75">
      <c r="A61" s="24" t="s">
        <v>349</v>
      </c>
      <c r="B61" s="31" t="s">
        <v>395</v>
      </c>
      <c r="C61" s="51"/>
      <c r="D61" s="43">
        <f t="shared" ref="D61:Q61" si="99">SUM(D62:D64)</f>
        <v>0</v>
      </c>
      <c r="E61" s="43">
        <f t="shared" si="99"/>
        <v>0</v>
      </c>
      <c r="F61" s="43">
        <f t="shared" si="99"/>
        <v>0</v>
      </c>
      <c r="G61" s="43">
        <f t="shared" si="99"/>
        <v>0</v>
      </c>
      <c r="H61" s="43">
        <f t="shared" si="99"/>
        <v>0</v>
      </c>
      <c r="I61" s="43">
        <f t="shared" si="99"/>
        <v>0</v>
      </c>
      <c r="J61" s="43">
        <f t="shared" si="99"/>
        <v>0</v>
      </c>
      <c r="K61" s="43">
        <f t="shared" si="99"/>
        <v>0</v>
      </c>
      <c r="L61" s="43">
        <f t="shared" si="99"/>
        <v>0</v>
      </c>
      <c r="M61" s="43">
        <f t="shared" si="99"/>
        <v>0</v>
      </c>
      <c r="N61" s="43">
        <f t="shared" si="99"/>
        <v>0</v>
      </c>
      <c r="O61" s="43">
        <f t="shared" si="99"/>
        <v>0</v>
      </c>
      <c r="P61" s="43">
        <f t="shared" si="99"/>
        <v>0</v>
      </c>
      <c r="Q61" s="43">
        <f t="shared" si="99"/>
        <v>0</v>
      </c>
      <c r="R61" s="43">
        <f t="shared" ref="R61:BG61" si="100">SUM(R62:R64)</f>
        <v>0</v>
      </c>
      <c r="S61" s="43">
        <f t="shared" si="100"/>
        <v>0</v>
      </c>
      <c r="T61" s="43">
        <f t="shared" si="100"/>
        <v>0</v>
      </c>
      <c r="U61" s="43">
        <f t="shared" si="100"/>
        <v>0</v>
      </c>
      <c r="V61" s="43">
        <f t="shared" si="100"/>
        <v>0</v>
      </c>
      <c r="W61" s="43">
        <f t="shared" si="100"/>
        <v>0</v>
      </c>
      <c r="X61" s="43">
        <f t="shared" si="100"/>
        <v>0</v>
      </c>
      <c r="Y61" s="43">
        <f t="shared" si="100"/>
        <v>0</v>
      </c>
      <c r="Z61" s="43">
        <f t="shared" si="100"/>
        <v>0</v>
      </c>
      <c r="AA61" s="43">
        <f t="shared" si="100"/>
        <v>0</v>
      </c>
      <c r="AB61" s="43">
        <f t="shared" si="100"/>
        <v>0</v>
      </c>
      <c r="AC61" s="43">
        <f t="shared" si="100"/>
        <v>0</v>
      </c>
      <c r="AD61" s="43">
        <f t="shared" si="100"/>
        <v>0</v>
      </c>
      <c r="AE61" s="129">
        <f t="shared" si="100"/>
        <v>0</v>
      </c>
      <c r="AF61" s="43">
        <f t="shared" ref="AF61:AS61" si="101">SUM(AF62:AF64)</f>
        <v>0</v>
      </c>
      <c r="AG61" s="43">
        <f t="shared" si="101"/>
        <v>0</v>
      </c>
      <c r="AH61" s="43">
        <f t="shared" si="101"/>
        <v>0</v>
      </c>
      <c r="AI61" s="43">
        <f t="shared" si="101"/>
        <v>0</v>
      </c>
      <c r="AJ61" s="43">
        <f t="shared" si="101"/>
        <v>0</v>
      </c>
      <c r="AK61" s="43">
        <f t="shared" si="101"/>
        <v>0</v>
      </c>
      <c r="AL61" s="43">
        <f t="shared" si="101"/>
        <v>0</v>
      </c>
      <c r="AM61" s="43">
        <f t="shared" si="101"/>
        <v>0</v>
      </c>
      <c r="AN61" s="43">
        <f t="shared" si="101"/>
        <v>0</v>
      </c>
      <c r="AO61" s="43">
        <f t="shared" si="101"/>
        <v>0</v>
      </c>
      <c r="AP61" s="43">
        <f t="shared" si="101"/>
        <v>0</v>
      </c>
      <c r="AQ61" s="43">
        <f t="shared" si="101"/>
        <v>0</v>
      </c>
      <c r="AR61" s="43">
        <f t="shared" si="101"/>
        <v>0</v>
      </c>
      <c r="AS61" s="43">
        <f t="shared" si="101"/>
        <v>0</v>
      </c>
      <c r="AT61" s="43">
        <f t="shared" si="100"/>
        <v>0</v>
      </c>
      <c r="AU61" s="43">
        <f t="shared" si="100"/>
        <v>0</v>
      </c>
      <c r="AV61" s="43">
        <f t="shared" si="100"/>
        <v>0</v>
      </c>
      <c r="AW61" s="43">
        <f t="shared" si="100"/>
        <v>0</v>
      </c>
      <c r="AX61" s="43">
        <f t="shared" si="100"/>
        <v>0</v>
      </c>
      <c r="AY61" s="43">
        <f t="shared" si="100"/>
        <v>0</v>
      </c>
      <c r="AZ61" s="43">
        <f t="shared" si="100"/>
        <v>0</v>
      </c>
      <c r="BA61" s="43">
        <f t="shared" ref="BA61:BC61" si="102">SUM(BA62:BA64)</f>
        <v>0</v>
      </c>
      <c r="BB61" s="43">
        <f t="shared" si="102"/>
        <v>0</v>
      </c>
      <c r="BC61" s="43">
        <f t="shared" si="102"/>
        <v>0</v>
      </c>
      <c r="BD61" s="43">
        <f t="shared" si="100"/>
        <v>0</v>
      </c>
      <c r="BE61" s="43">
        <f t="shared" si="100"/>
        <v>0</v>
      </c>
      <c r="BF61" s="43">
        <f t="shared" si="100"/>
        <v>0</v>
      </c>
      <c r="BG61" s="43">
        <f t="shared" si="100"/>
        <v>0</v>
      </c>
      <c r="BH61" s="43">
        <f t="shared" ref="BH61:CI61" si="103">SUM(BH62:BH64)</f>
        <v>0</v>
      </c>
      <c r="BI61" s="43">
        <f t="shared" si="103"/>
        <v>0</v>
      </c>
      <c r="BJ61" s="43">
        <f t="shared" si="103"/>
        <v>0</v>
      </c>
      <c r="BK61" s="43">
        <f t="shared" si="103"/>
        <v>0</v>
      </c>
      <c r="BL61" s="43">
        <f t="shared" si="103"/>
        <v>0</v>
      </c>
      <c r="BM61" s="43">
        <f t="shared" si="103"/>
        <v>0</v>
      </c>
      <c r="BN61" s="43">
        <f t="shared" si="103"/>
        <v>0</v>
      </c>
      <c r="BO61" s="43">
        <f t="shared" si="103"/>
        <v>0</v>
      </c>
      <c r="BP61" s="43">
        <f t="shared" si="103"/>
        <v>0</v>
      </c>
      <c r="BQ61" s="43">
        <f t="shared" si="103"/>
        <v>0</v>
      </c>
      <c r="BR61" s="43">
        <f t="shared" si="103"/>
        <v>0</v>
      </c>
      <c r="BS61" s="43">
        <f t="shared" si="103"/>
        <v>0</v>
      </c>
      <c r="BT61" s="43">
        <f t="shared" si="103"/>
        <v>0</v>
      </c>
      <c r="BU61" s="43">
        <f t="shared" si="103"/>
        <v>0</v>
      </c>
      <c r="BV61" s="43">
        <f t="shared" si="103"/>
        <v>0</v>
      </c>
      <c r="BW61" s="43">
        <f t="shared" si="103"/>
        <v>0</v>
      </c>
      <c r="BX61" s="43">
        <f t="shared" si="103"/>
        <v>0</v>
      </c>
      <c r="BY61" s="43">
        <f t="shared" si="103"/>
        <v>0</v>
      </c>
      <c r="BZ61" s="43">
        <f t="shared" si="103"/>
        <v>0</v>
      </c>
      <c r="CA61" s="43">
        <f t="shared" si="103"/>
        <v>0</v>
      </c>
      <c r="CB61" s="43">
        <f t="shared" si="103"/>
        <v>0</v>
      </c>
      <c r="CC61" s="43">
        <f t="shared" si="103"/>
        <v>0</v>
      </c>
      <c r="CD61" s="43">
        <f t="shared" si="103"/>
        <v>0</v>
      </c>
      <c r="CE61" s="43">
        <f t="shared" si="103"/>
        <v>0</v>
      </c>
      <c r="CF61" s="43">
        <f t="shared" si="103"/>
        <v>0</v>
      </c>
      <c r="CG61" s="43">
        <f t="shared" si="103"/>
        <v>0</v>
      </c>
      <c r="CH61" s="43">
        <f t="shared" si="103"/>
        <v>0</v>
      </c>
      <c r="CI61" s="43">
        <f t="shared" si="103"/>
        <v>0</v>
      </c>
      <c r="CJ61" s="43">
        <f t="shared" ref="CJ61:CW61" si="104">SUM(CJ62:CJ64)</f>
        <v>0</v>
      </c>
      <c r="CK61" s="43">
        <f t="shared" si="104"/>
        <v>0</v>
      </c>
      <c r="CL61" s="43">
        <f t="shared" si="104"/>
        <v>0</v>
      </c>
      <c r="CM61" s="43">
        <f t="shared" si="104"/>
        <v>0</v>
      </c>
      <c r="CN61" s="43">
        <f t="shared" si="104"/>
        <v>0</v>
      </c>
      <c r="CO61" s="43">
        <f t="shared" si="104"/>
        <v>0</v>
      </c>
      <c r="CP61" s="43">
        <f t="shared" si="104"/>
        <v>0</v>
      </c>
      <c r="CQ61" s="43">
        <f t="shared" si="104"/>
        <v>0</v>
      </c>
      <c r="CR61" s="43">
        <f t="shared" si="104"/>
        <v>0</v>
      </c>
      <c r="CS61" s="43">
        <f t="shared" si="104"/>
        <v>0</v>
      </c>
      <c r="CT61" s="43">
        <f t="shared" si="104"/>
        <v>0</v>
      </c>
      <c r="CU61" s="43">
        <f t="shared" si="104"/>
        <v>0</v>
      </c>
      <c r="CV61" s="43">
        <f t="shared" si="104"/>
        <v>0</v>
      </c>
      <c r="CW61" s="129">
        <f t="shared" si="104"/>
        <v>0</v>
      </c>
      <c r="CX61" s="61"/>
      <c r="CY61" s="65"/>
    </row>
    <row r="62" spans="1:103" s="39" customFormat="1">
      <c r="A62" s="32" t="s">
        <v>349</v>
      </c>
      <c r="B62" s="33" t="s">
        <v>388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40" t="s">
        <v>362</v>
      </c>
      <c r="K62" s="40" t="s">
        <v>362</v>
      </c>
      <c r="L62" s="40" t="s">
        <v>362</v>
      </c>
      <c r="M62" s="40" t="s">
        <v>362</v>
      </c>
      <c r="N62" s="40" t="s">
        <v>362</v>
      </c>
      <c r="O62" s="40" t="s">
        <v>362</v>
      </c>
      <c r="P62" s="40" t="s">
        <v>362</v>
      </c>
      <c r="Q62" s="40" t="s">
        <v>362</v>
      </c>
      <c r="R62" s="40" t="s">
        <v>362</v>
      </c>
      <c r="S62" s="40" t="s">
        <v>362</v>
      </c>
      <c r="T62" s="40" t="s">
        <v>362</v>
      </c>
      <c r="U62" s="40" t="s">
        <v>362</v>
      </c>
      <c r="V62" s="40" t="s">
        <v>362</v>
      </c>
      <c r="W62" s="40" t="s">
        <v>362</v>
      </c>
      <c r="X62" s="40" t="s">
        <v>362</v>
      </c>
      <c r="Y62" s="40" t="s">
        <v>362</v>
      </c>
      <c r="Z62" s="40" t="s">
        <v>362</v>
      </c>
      <c r="AA62" s="40" t="s">
        <v>362</v>
      </c>
      <c r="AB62" s="40" t="s">
        <v>362</v>
      </c>
      <c r="AC62" s="40" t="s">
        <v>362</v>
      </c>
      <c r="AD62" s="40" t="s">
        <v>362</v>
      </c>
      <c r="AE62" s="57" t="s">
        <v>362</v>
      </c>
      <c r="AF62" s="40" t="s">
        <v>362</v>
      </c>
      <c r="AG62" s="40" t="s">
        <v>362</v>
      </c>
      <c r="AH62" s="40" t="s">
        <v>362</v>
      </c>
      <c r="AI62" s="40" t="s">
        <v>362</v>
      </c>
      <c r="AJ62" s="40" t="s">
        <v>362</v>
      </c>
      <c r="AK62" s="40" t="s">
        <v>362</v>
      </c>
      <c r="AL62" s="40" t="s">
        <v>362</v>
      </c>
      <c r="AM62" s="40" t="s">
        <v>362</v>
      </c>
      <c r="AN62" s="40" t="s">
        <v>362</v>
      </c>
      <c r="AO62" s="40" t="s">
        <v>362</v>
      </c>
      <c r="AP62" s="40" t="s">
        <v>362</v>
      </c>
      <c r="AQ62" s="40" t="s">
        <v>362</v>
      </c>
      <c r="AR62" s="40" t="s">
        <v>362</v>
      </c>
      <c r="AS62" s="40" t="s">
        <v>362</v>
      </c>
      <c r="AT62" s="40" t="s">
        <v>362</v>
      </c>
      <c r="AU62" s="40" t="s">
        <v>362</v>
      </c>
      <c r="AV62" s="40" t="s">
        <v>362</v>
      </c>
      <c r="AW62" s="40" t="s">
        <v>362</v>
      </c>
      <c r="AX62" s="40" t="s">
        <v>362</v>
      </c>
      <c r="AY62" s="40" t="s">
        <v>362</v>
      </c>
      <c r="AZ62" s="40" t="s">
        <v>362</v>
      </c>
      <c r="BA62" s="40" t="s">
        <v>362</v>
      </c>
      <c r="BB62" s="40" t="s">
        <v>362</v>
      </c>
      <c r="BC62" s="40" t="s">
        <v>362</v>
      </c>
      <c r="BD62" s="40" t="s">
        <v>362</v>
      </c>
      <c r="BE62" s="40" t="s">
        <v>362</v>
      </c>
      <c r="BF62" s="40" t="s">
        <v>362</v>
      </c>
      <c r="BG62" s="40" t="s">
        <v>362</v>
      </c>
      <c r="BH62" s="40" t="s">
        <v>362</v>
      </c>
      <c r="BI62" s="40" t="s">
        <v>362</v>
      </c>
      <c r="BJ62" s="40" t="s">
        <v>362</v>
      </c>
      <c r="BK62" s="40" t="s">
        <v>362</v>
      </c>
      <c r="BL62" s="40" t="s">
        <v>362</v>
      </c>
      <c r="BM62" s="40" t="s">
        <v>362</v>
      </c>
      <c r="BN62" s="40" t="s">
        <v>362</v>
      </c>
      <c r="BO62" s="40" t="s">
        <v>362</v>
      </c>
      <c r="BP62" s="40" t="s">
        <v>362</v>
      </c>
      <c r="BQ62" s="40" t="s">
        <v>362</v>
      </c>
      <c r="BR62" s="40" t="s">
        <v>362</v>
      </c>
      <c r="BS62" s="40" t="s">
        <v>362</v>
      </c>
      <c r="BT62" s="40" t="s">
        <v>362</v>
      </c>
      <c r="BU62" s="40" t="s">
        <v>362</v>
      </c>
      <c r="BV62" s="40" t="s">
        <v>362</v>
      </c>
      <c r="BW62" s="40" t="s">
        <v>362</v>
      </c>
      <c r="BX62" s="40" t="s">
        <v>362</v>
      </c>
      <c r="BY62" s="40" t="s">
        <v>362</v>
      </c>
      <c r="BZ62" s="40" t="s">
        <v>362</v>
      </c>
      <c r="CA62" s="40" t="s">
        <v>362</v>
      </c>
      <c r="CB62" s="40" t="s">
        <v>362</v>
      </c>
      <c r="CC62" s="40" t="s">
        <v>362</v>
      </c>
      <c r="CD62" s="40" t="s">
        <v>362</v>
      </c>
      <c r="CE62" s="40" t="s">
        <v>362</v>
      </c>
      <c r="CF62" s="40" t="s">
        <v>362</v>
      </c>
      <c r="CG62" s="40" t="s">
        <v>362</v>
      </c>
      <c r="CH62" s="40" t="s">
        <v>362</v>
      </c>
      <c r="CI62" s="40" t="s">
        <v>362</v>
      </c>
      <c r="CJ62" s="40" t="s">
        <v>362</v>
      </c>
      <c r="CK62" s="40" t="s">
        <v>362</v>
      </c>
      <c r="CL62" s="40" t="s">
        <v>362</v>
      </c>
      <c r="CM62" s="40" t="s">
        <v>362</v>
      </c>
      <c r="CN62" s="40" t="s">
        <v>362</v>
      </c>
      <c r="CO62" s="40" t="s">
        <v>362</v>
      </c>
      <c r="CP62" s="40" t="s">
        <v>362</v>
      </c>
      <c r="CQ62" s="40" t="s">
        <v>362</v>
      </c>
      <c r="CR62" s="40" t="s">
        <v>362</v>
      </c>
      <c r="CS62" s="40" t="s">
        <v>362</v>
      </c>
      <c r="CT62" s="40" t="s">
        <v>362</v>
      </c>
      <c r="CU62" s="40" t="s">
        <v>362</v>
      </c>
      <c r="CV62" s="40" t="s">
        <v>362</v>
      </c>
      <c r="CW62" s="57" t="s">
        <v>362</v>
      </c>
      <c r="CX62" s="44"/>
      <c r="CY62" s="40" t="s">
        <v>362</v>
      </c>
    </row>
    <row r="63" spans="1:103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40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40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40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57" t="s">
        <v>362</v>
      </c>
      <c r="AF63" s="40" t="s">
        <v>362</v>
      </c>
      <c r="AG63" s="40" t="s">
        <v>362</v>
      </c>
      <c r="AH63" s="40" t="s">
        <v>362</v>
      </c>
      <c r="AI63" s="40" t="s">
        <v>362</v>
      </c>
      <c r="AJ63" s="40" t="s">
        <v>362</v>
      </c>
      <c r="AK63" s="40" t="s">
        <v>362</v>
      </c>
      <c r="AL63" s="40" t="s">
        <v>362</v>
      </c>
      <c r="AM63" s="40" t="s">
        <v>362</v>
      </c>
      <c r="AN63" s="40" t="s">
        <v>362</v>
      </c>
      <c r="AO63" s="40" t="s">
        <v>362</v>
      </c>
      <c r="AP63" s="40" t="s">
        <v>362</v>
      </c>
      <c r="AQ63" s="40" t="s">
        <v>362</v>
      </c>
      <c r="AR63" s="40" t="s">
        <v>362</v>
      </c>
      <c r="AS63" s="40" t="s">
        <v>362</v>
      </c>
      <c r="AT63" s="40" t="s">
        <v>362</v>
      </c>
      <c r="AU63" s="40" t="s">
        <v>362</v>
      </c>
      <c r="AV63" s="40" t="s">
        <v>362</v>
      </c>
      <c r="AW63" s="40" t="s">
        <v>362</v>
      </c>
      <c r="AX63" s="40" t="s">
        <v>362</v>
      </c>
      <c r="AY63" s="40" t="s">
        <v>362</v>
      </c>
      <c r="AZ63" s="40" t="s">
        <v>362</v>
      </c>
      <c r="BA63" s="40" t="s">
        <v>362</v>
      </c>
      <c r="BB63" s="40" t="s">
        <v>362</v>
      </c>
      <c r="BC63" s="40" t="s">
        <v>362</v>
      </c>
      <c r="BD63" s="40" t="s">
        <v>362</v>
      </c>
      <c r="BE63" s="40" t="s">
        <v>362</v>
      </c>
      <c r="BF63" s="40" t="s">
        <v>362</v>
      </c>
      <c r="BG63" s="40" t="s">
        <v>362</v>
      </c>
      <c r="BH63" s="40" t="s">
        <v>362</v>
      </c>
      <c r="BI63" s="40" t="s">
        <v>362</v>
      </c>
      <c r="BJ63" s="40" t="s">
        <v>362</v>
      </c>
      <c r="BK63" s="40" t="s">
        <v>362</v>
      </c>
      <c r="BL63" s="40" t="s">
        <v>362</v>
      </c>
      <c r="BM63" s="40" t="s">
        <v>362</v>
      </c>
      <c r="BN63" s="40" t="s">
        <v>362</v>
      </c>
      <c r="BO63" s="40" t="s">
        <v>362</v>
      </c>
      <c r="BP63" s="40" t="s">
        <v>362</v>
      </c>
      <c r="BQ63" s="40" t="s">
        <v>362</v>
      </c>
      <c r="BR63" s="40" t="s">
        <v>362</v>
      </c>
      <c r="BS63" s="40" t="s">
        <v>362</v>
      </c>
      <c r="BT63" s="40" t="s">
        <v>362</v>
      </c>
      <c r="BU63" s="40" t="s">
        <v>362</v>
      </c>
      <c r="BV63" s="40" t="s">
        <v>362</v>
      </c>
      <c r="BW63" s="40" t="s">
        <v>362</v>
      </c>
      <c r="BX63" s="40" t="s">
        <v>362</v>
      </c>
      <c r="BY63" s="40" t="s">
        <v>362</v>
      </c>
      <c r="BZ63" s="40" t="s">
        <v>362</v>
      </c>
      <c r="CA63" s="40" t="s">
        <v>362</v>
      </c>
      <c r="CB63" s="40" t="s">
        <v>362</v>
      </c>
      <c r="CC63" s="40" t="s">
        <v>362</v>
      </c>
      <c r="CD63" s="40" t="s">
        <v>362</v>
      </c>
      <c r="CE63" s="40" t="s">
        <v>362</v>
      </c>
      <c r="CF63" s="40" t="s">
        <v>362</v>
      </c>
      <c r="CG63" s="40" t="s">
        <v>362</v>
      </c>
      <c r="CH63" s="40" t="s">
        <v>362</v>
      </c>
      <c r="CI63" s="40" t="s">
        <v>362</v>
      </c>
      <c r="CJ63" s="40" t="s">
        <v>362</v>
      </c>
      <c r="CK63" s="40" t="s">
        <v>362</v>
      </c>
      <c r="CL63" s="40" t="s">
        <v>362</v>
      </c>
      <c r="CM63" s="40" t="s">
        <v>362</v>
      </c>
      <c r="CN63" s="40" t="s">
        <v>362</v>
      </c>
      <c r="CO63" s="40" t="s">
        <v>362</v>
      </c>
      <c r="CP63" s="40" t="s">
        <v>362</v>
      </c>
      <c r="CQ63" s="40" t="s">
        <v>362</v>
      </c>
      <c r="CR63" s="40" t="s">
        <v>362</v>
      </c>
      <c r="CS63" s="40" t="s">
        <v>362</v>
      </c>
      <c r="CT63" s="40" t="s">
        <v>362</v>
      </c>
      <c r="CU63" s="40" t="s">
        <v>362</v>
      </c>
      <c r="CV63" s="40" t="s">
        <v>362</v>
      </c>
      <c r="CW63" s="57" t="s">
        <v>362</v>
      </c>
      <c r="CX63" s="44"/>
      <c r="CY63" s="40" t="s">
        <v>362</v>
      </c>
    </row>
    <row r="64" spans="1:103" s="39" customFormat="1">
      <c r="A64" s="32" t="s">
        <v>0</v>
      </c>
      <c r="B64" s="32" t="s">
        <v>0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40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40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40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57" t="s">
        <v>362</v>
      </c>
      <c r="AF64" s="40" t="s">
        <v>362</v>
      </c>
      <c r="AG64" s="40" t="s">
        <v>362</v>
      </c>
      <c r="AH64" s="40" t="s">
        <v>362</v>
      </c>
      <c r="AI64" s="40" t="s">
        <v>362</v>
      </c>
      <c r="AJ64" s="40" t="s">
        <v>362</v>
      </c>
      <c r="AK64" s="40" t="s">
        <v>362</v>
      </c>
      <c r="AL64" s="40" t="s">
        <v>362</v>
      </c>
      <c r="AM64" s="40" t="s">
        <v>362</v>
      </c>
      <c r="AN64" s="40" t="s">
        <v>362</v>
      </c>
      <c r="AO64" s="40" t="s">
        <v>362</v>
      </c>
      <c r="AP64" s="40" t="s">
        <v>362</v>
      </c>
      <c r="AQ64" s="40" t="s">
        <v>362</v>
      </c>
      <c r="AR64" s="40" t="s">
        <v>362</v>
      </c>
      <c r="AS64" s="40" t="s">
        <v>362</v>
      </c>
      <c r="AT64" s="40" t="s">
        <v>362</v>
      </c>
      <c r="AU64" s="40" t="s">
        <v>362</v>
      </c>
      <c r="AV64" s="40" t="s">
        <v>362</v>
      </c>
      <c r="AW64" s="40" t="s">
        <v>362</v>
      </c>
      <c r="AX64" s="40" t="s">
        <v>362</v>
      </c>
      <c r="AY64" s="40" t="s">
        <v>362</v>
      </c>
      <c r="AZ64" s="40" t="s">
        <v>362</v>
      </c>
      <c r="BA64" s="40" t="s">
        <v>362</v>
      </c>
      <c r="BB64" s="40" t="s">
        <v>362</v>
      </c>
      <c r="BC64" s="40" t="s">
        <v>362</v>
      </c>
      <c r="BD64" s="40" t="s">
        <v>362</v>
      </c>
      <c r="BE64" s="40" t="s">
        <v>362</v>
      </c>
      <c r="BF64" s="40" t="s">
        <v>362</v>
      </c>
      <c r="BG64" s="40" t="s">
        <v>362</v>
      </c>
      <c r="BH64" s="40" t="s">
        <v>362</v>
      </c>
      <c r="BI64" s="40" t="s">
        <v>362</v>
      </c>
      <c r="BJ64" s="40" t="s">
        <v>362</v>
      </c>
      <c r="BK64" s="40" t="s">
        <v>362</v>
      </c>
      <c r="BL64" s="40" t="s">
        <v>362</v>
      </c>
      <c r="BM64" s="40" t="s">
        <v>362</v>
      </c>
      <c r="BN64" s="40" t="s">
        <v>362</v>
      </c>
      <c r="BO64" s="40" t="s">
        <v>362</v>
      </c>
      <c r="BP64" s="40" t="s">
        <v>362</v>
      </c>
      <c r="BQ64" s="40" t="s">
        <v>362</v>
      </c>
      <c r="BR64" s="40" t="s">
        <v>362</v>
      </c>
      <c r="BS64" s="40" t="s">
        <v>362</v>
      </c>
      <c r="BT64" s="40" t="s">
        <v>362</v>
      </c>
      <c r="BU64" s="40" t="s">
        <v>362</v>
      </c>
      <c r="BV64" s="40" t="s">
        <v>362</v>
      </c>
      <c r="BW64" s="40" t="s">
        <v>362</v>
      </c>
      <c r="BX64" s="40" t="s">
        <v>362</v>
      </c>
      <c r="BY64" s="40" t="s">
        <v>362</v>
      </c>
      <c r="BZ64" s="40" t="s">
        <v>362</v>
      </c>
      <c r="CA64" s="40" t="s">
        <v>362</v>
      </c>
      <c r="CB64" s="40" t="s">
        <v>362</v>
      </c>
      <c r="CC64" s="40" t="s">
        <v>362</v>
      </c>
      <c r="CD64" s="40" t="s">
        <v>362</v>
      </c>
      <c r="CE64" s="40" t="s">
        <v>362</v>
      </c>
      <c r="CF64" s="40" t="s">
        <v>362</v>
      </c>
      <c r="CG64" s="40" t="s">
        <v>362</v>
      </c>
      <c r="CH64" s="40" t="s">
        <v>362</v>
      </c>
      <c r="CI64" s="40" t="s">
        <v>362</v>
      </c>
      <c r="CJ64" s="40" t="s">
        <v>362</v>
      </c>
      <c r="CK64" s="40" t="s">
        <v>362</v>
      </c>
      <c r="CL64" s="40" t="s">
        <v>362</v>
      </c>
      <c r="CM64" s="40" t="s">
        <v>362</v>
      </c>
      <c r="CN64" s="40" t="s">
        <v>362</v>
      </c>
      <c r="CO64" s="40" t="s">
        <v>362</v>
      </c>
      <c r="CP64" s="40" t="s">
        <v>362</v>
      </c>
      <c r="CQ64" s="40" t="s">
        <v>362</v>
      </c>
      <c r="CR64" s="40" t="s">
        <v>362</v>
      </c>
      <c r="CS64" s="40" t="s">
        <v>362</v>
      </c>
      <c r="CT64" s="40" t="s">
        <v>362</v>
      </c>
      <c r="CU64" s="40" t="s">
        <v>362</v>
      </c>
      <c r="CV64" s="40" t="s">
        <v>362</v>
      </c>
      <c r="CW64" s="57" t="s">
        <v>362</v>
      </c>
      <c r="CX64" s="44"/>
      <c r="CY64" s="40" t="s">
        <v>362</v>
      </c>
    </row>
    <row r="65" spans="1:103" s="42" customFormat="1" ht="78.75">
      <c r="A65" s="24" t="s">
        <v>349</v>
      </c>
      <c r="B65" s="31" t="s">
        <v>397</v>
      </c>
      <c r="C65" s="51"/>
      <c r="D65" s="43">
        <f t="shared" ref="D65:Q65" si="105">SUM(D66:D68)</f>
        <v>0</v>
      </c>
      <c r="E65" s="43">
        <f t="shared" si="105"/>
        <v>0</v>
      </c>
      <c r="F65" s="43">
        <f t="shared" si="105"/>
        <v>0</v>
      </c>
      <c r="G65" s="43">
        <f t="shared" si="105"/>
        <v>0</v>
      </c>
      <c r="H65" s="43">
        <f t="shared" si="105"/>
        <v>0</v>
      </c>
      <c r="I65" s="43">
        <f t="shared" si="105"/>
        <v>0</v>
      </c>
      <c r="J65" s="43">
        <f t="shared" si="105"/>
        <v>0</v>
      </c>
      <c r="K65" s="43">
        <f t="shared" si="105"/>
        <v>0</v>
      </c>
      <c r="L65" s="43">
        <f t="shared" si="105"/>
        <v>0</v>
      </c>
      <c r="M65" s="43">
        <f t="shared" si="105"/>
        <v>0</v>
      </c>
      <c r="N65" s="43">
        <f t="shared" si="105"/>
        <v>0</v>
      </c>
      <c r="O65" s="43">
        <f t="shared" si="105"/>
        <v>0</v>
      </c>
      <c r="P65" s="43">
        <f t="shared" si="105"/>
        <v>0</v>
      </c>
      <c r="Q65" s="43">
        <f t="shared" si="105"/>
        <v>0</v>
      </c>
      <c r="R65" s="43">
        <f t="shared" ref="R65:BG65" si="106">SUM(R66:R68)</f>
        <v>0</v>
      </c>
      <c r="S65" s="43">
        <f t="shared" si="106"/>
        <v>0</v>
      </c>
      <c r="T65" s="43">
        <f t="shared" si="106"/>
        <v>0</v>
      </c>
      <c r="U65" s="43">
        <f t="shared" si="106"/>
        <v>0</v>
      </c>
      <c r="V65" s="43">
        <f t="shared" si="106"/>
        <v>0</v>
      </c>
      <c r="W65" s="43">
        <f t="shared" si="106"/>
        <v>0</v>
      </c>
      <c r="X65" s="43">
        <f t="shared" si="106"/>
        <v>0</v>
      </c>
      <c r="Y65" s="43">
        <f t="shared" si="106"/>
        <v>0</v>
      </c>
      <c r="Z65" s="43">
        <f t="shared" si="106"/>
        <v>0</v>
      </c>
      <c r="AA65" s="43">
        <f t="shared" si="106"/>
        <v>0</v>
      </c>
      <c r="AB65" s="43">
        <f t="shared" si="106"/>
        <v>0</v>
      </c>
      <c r="AC65" s="43">
        <f t="shared" si="106"/>
        <v>0</v>
      </c>
      <c r="AD65" s="43">
        <f t="shared" si="106"/>
        <v>0</v>
      </c>
      <c r="AE65" s="129">
        <f t="shared" si="106"/>
        <v>0</v>
      </c>
      <c r="AF65" s="43">
        <f t="shared" ref="AF65:AS65" si="107">SUM(AF66:AF68)</f>
        <v>0</v>
      </c>
      <c r="AG65" s="43">
        <f t="shared" si="107"/>
        <v>0</v>
      </c>
      <c r="AH65" s="43">
        <f t="shared" si="107"/>
        <v>0</v>
      </c>
      <c r="AI65" s="43">
        <f t="shared" si="107"/>
        <v>0</v>
      </c>
      <c r="AJ65" s="43">
        <f t="shared" si="107"/>
        <v>0</v>
      </c>
      <c r="AK65" s="43">
        <f t="shared" si="107"/>
        <v>0</v>
      </c>
      <c r="AL65" s="43">
        <f t="shared" si="107"/>
        <v>0</v>
      </c>
      <c r="AM65" s="43">
        <f t="shared" si="107"/>
        <v>0</v>
      </c>
      <c r="AN65" s="43">
        <f t="shared" si="107"/>
        <v>0</v>
      </c>
      <c r="AO65" s="43">
        <f t="shared" si="107"/>
        <v>0</v>
      </c>
      <c r="AP65" s="43">
        <f t="shared" si="107"/>
        <v>0</v>
      </c>
      <c r="AQ65" s="43">
        <f t="shared" si="107"/>
        <v>0</v>
      </c>
      <c r="AR65" s="43">
        <f t="shared" si="107"/>
        <v>0</v>
      </c>
      <c r="AS65" s="43">
        <f t="shared" si="107"/>
        <v>0</v>
      </c>
      <c r="AT65" s="43">
        <f t="shared" si="106"/>
        <v>0</v>
      </c>
      <c r="AU65" s="43">
        <f t="shared" si="106"/>
        <v>0</v>
      </c>
      <c r="AV65" s="43">
        <f t="shared" si="106"/>
        <v>0</v>
      </c>
      <c r="AW65" s="43">
        <f t="shared" si="106"/>
        <v>0</v>
      </c>
      <c r="AX65" s="43">
        <f t="shared" si="106"/>
        <v>0</v>
      </c>
      <c r="AY65" s="43">
        <f t="shared" si="106"/>
        <v>0</v>
      </c>
      <c r="AZ65" s="43">
        <f t="shared" si="106"/>
        <v>0</v>
      </c>
      <c r="BA65" s="43">
        <f t="shared" ref="BA65:BC65" si="108">SUM(BA66:BA68)</f>
        <v>0</v>
      </c>
      <c r="BB65" s="43">
        <f t="shared" si="108"/>
        <v>0</v>
      </c>
      <c r="BC65" s="43">
        <f t="shared" si="108"/>
        <v>0</v>
      </c>
      <c r="BD65" s="43">
        <f t="shared" si="106"/>
        <v>0</v>
      </c>
      <c r="BE65" s="43">
        <f t="shared" si="106"/>
        <v>0</v>
      </c>
      <c r="BF65" s="43">
        <f t="shared" si="106"/>
        <v>0</v>
      </c>
      <c r="BG65" s="43">
        <f t="shared" si="106"/>
        <v>0</v>
      </c>
      <c r="BH65" s="43">
        <f t="shared" ref="BH65:CI65" si="109">SUM(BH66:BH68)</f>
        <v>0</v>
      </c>
      <c r="BI65" s="43">
        <f t="shared" si="109"/>
        <v>0</v>
      </c>
      <c r="BJ65" s="43">
        <f t="shared" si="109"/>
        <v>0</v>
      </c>
      <c r="BK65" s="43">
        <f t="shared" si="109"/>
        <v>0</v>
      </c>
      <c r="BL65" s="43">
        <f t="shared" si="109"/>
        <v>0</v>
      </c>
      <c r="BM65" s="43">
        <f t="shared" si="109"/>
        <v>0</v>
      </c>
      <c r="BN65" s="43">
        <f t="shared" si="109"/>
        <v>0</v>
      </c>
      <c r="BO65" s="43">
        <f t="shared" si="109"/>
        <v>0</v>
      </c>
      <c r="BP65" s="43">
        <f t="shared" si="109"/>
        <v>0</v>
      </c>
      <c r="BQ65" s="43">
        <f t="shared" si="109"/>
        <v>0</v>
      </c>
      <c r="BR65" s="43">
        <f t="shared" si="109"/>
        <v>0</v>
      </c>
      <c r="BS65" s="43">
        <f t="shared" si="109"/>
        <v>0</v>
      </c>
      <c r="BT65" s="43">
        <f t="shared" si="109"/>
        <v>0</v>
      </c>
      <c r="BU65" s="43">
        <f t="shared" si="109"/>
        <v>0</v>
      </c>
      <c r="BV65" s="43">
        <f t="shared" si="109"/>
        <v>0</v>
      </c>
      <c r="BW65" s="43">
        <f t="shared" si="109"/>
        <v>0</v>
      </c>
      <c r="BX65" s="43">
        <f t="shared" si="109"/>
        <v>0</v>
      </c>
      <c r="BY65" s="43">
        <f t="shared" si="109"/>
        <v>0</v>
      </c>
      <c r="BZ65" s="43">
        <f t="shared" si="109"/>
        <v>0</v>
      </c>
      <c r="CA65" s="43">
        <f t="shared" si="109"/>
        <v>0</v>
      </c>
      <c r="CB65" s="43">
        <f t="shared" si="109"/>
        <v>0</v>
      </c>
      <c r="CC65" s="43">
        <f t="shared" si="109"/>
        <v>0</v>
      </c>
      <c r="CD65" s="43">
        <f t="shared" si="109"/>
        <v>0</v>
      </c>
      <c r="CE65" s="43">
        <f t="shared" si="109"/>
        <v>0</v>
      </c>
      <c r="CF65" s="43">
        <f t="shared" si="109"/>
        <v>0</v>
      </c>
      <c r="CG65" s="43">
        <f t="shared" si="109"/>
        <v>0</v>
      </c>
      <c r="CH65" s="43">
        <f t="shared" si="109"/>
        <v>0</v>
      </c>
      <c r="CI65" s="43">
        <f t="shared" si="109"/>
        <v>0</v>
      </c>
      <c r="CJ65" s="43">
        <f t="shared" ref="CJ65:CW65" si="110">SUM(CJ66:CJ68)</f>
        <v>0</v>
      </c>
      <c r="CK65" s="43">
        <f t="shared" si="110"/>
        <v>0</v>
      </c>
      <c r="CL65" s="43">
        <f t="shared" si="110"/>
        <v>0</v>
      </c>
      <c r="CM65" s="43">
        <f t="shared" si="110"/>
        <v>0</v>
      </c>
      <c r="CN65" s="43">
        <f t="shared" si="110"/>
        <v>0</v>
      </c>
      <c r="CO65" s="43">
        <f t="shared" si="110"/>
        <v>0</v>
      </c>
      <c r="CP65" s="43">
        <f t="shared" si="110"/>
        <v>0</v>
      </c>
      <c r="CQ65" s="43">
        <f t="shared" si="110"/>
        <v>0</v>
      </c>
      <c r="CR65" s="43">
        <f t="shared" si="110"/>
        <v>0</v>
      </c>
      <c r="CS65" s="43">
        <f t="shared" si="110"/>
        <v>0</v>
      </c>
      <c r="CT65" s="43">
        <f t="shared" si="110"/>
        <v>0</v>
      </c>
      <c r="CU65" s="43">
        <f t="shared" si="110"/>
        <v>0</v>
      </c>
      <c r="CV65" s="43">
        <f t="shared" si="110"/>
        <v>0</v>
      </c>
      <c r="CW65" s="129">
        <f t="shared" si="110"/>
        <v>0</v>
      </c>
      <c r="CX65" s="61"/>
      <c r="CY65" s="65"/>
    </row>
    <row r="66" spans="1:103" s="39" customFormat="1">
      <c r="A66" s="32" t="s">
        <v>349</v>
      </c>
      <c r="B66" s="33" t="s">
        <v>388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40" t="s">
        <v>362</v>
      </c>
      <c r="K66" s="40" t="s">
        <v>362</v>
      </c>
      <c r="L66" s="40" t="s">
        <v>362</v>
      </c>
      <c r="M66" s="40" t="s">
        <v>362</v>
      </c>
      <c r="N66" s="40" t="s">
        <v>362</v>
      </c>
      <c r="O66" s="40" t="s">
        <v>362</v>
      </c>
      <c r="P66" s="40" t="s">
        <v>362</v>
      </c>
      <c r="Q66" s="40" t="s">
        <v>362</v>
      </c>
      <c r="R66" s="40" t="s">
        <v>362</v>
      </c>
      <c r="S66" s="40" t="s">
        <v>362</v>
      </c>
      <c r="T66" s="40" t="s">
        <v>362</v>
      </c>
      <c r="U66" s="40" t="s">
        <v>362</v>
      </c>
      <c r="V66" s="40" t="s">
        <v>362</v>
      </c>
      <c r="W66" s="40" t="s">
        <v>362</v>
      </c>
      <c r="X66" s="40" t="s">
        <v>362</v>
      </c>
      <c r="Y66" s="40" t="s">
        <v>362</v>
      </c>
      <c r="Z66" s="40" t="s">
        <v>362</v>
      </c>
      <c r="AA66" s="40" t="s">
        <v>362</v>
      </c>
      <c r="AB66" s="40" t="s">
        <v>362</v>
      </c>
      <c r="AC66" s="40" t="s">
        <v>362</v>
      </c>
      <c r="AD66" s="40" t="s">
        <v>362</v>
      </c>
      <c r="AE66" s="57" t="s">
        <v>362</v>
      </c>
      <c r="AF66" s="40" t="s">
        <v>362</v>
      </c>
      <c r="AG66" s="40" t="s">
        <v>362</v>
      </c>
      <c r="AH66" s="40" t="s">
        <v>362</v>
      </c>
      <c r="AI66" s="40" t="s">
        <v>362</v>
      </c>
      <c r="AJ66" s="40" t="s">
        <v>362</v>
      </c>
      <c r="AK66" s="40" t="s">
        <v>362</v>
      </c>
      <c r="AL66" s="40" t="s">
        <v>362</v>
      </c>
      <c r="AM66" s="40" t="s">
        <v>362</v>
      </c>
      <c r="AN66" s="40" t="s">
        <v>362</v>
      </c>
      <c r="AO66" s="40" t="s">
        <v>362</v>
      </c>
      <c r="AP66" s="40" t="s">
        <v>362</v>
      </c>
      <c r="AQ66" s="40" t="s">
        <v>362</v>
      </c>
      <c r="AR66" s="40" t="s">
        <v>362</v>
      </c>
      <c r="AS66" s="40" t="s">
        <v>362</v>
      </c>
      <c r="AT66" s="40" t="s">
        <v>362</v>
      </c>
      <c r="AU66" s="40" t="s">
        <v>362</v>
      </c>
      <c r="AV66" s="40" t="s">
        <v>362</v>
      </c>
      <c r="AW66" s="40" t="s">
        <v>362</v>
      </c>
      <c r="AX66" s="40" t="s">
        <v>362</v>
      </c>
      <c r="AY66" s="40" t="s">
        <v>362</v>
      </c>
      <c r="AZ66" s="40" t="s">
        <v>362</v>
      </c>
      <c r="BA66" s="40" t="s">
        <v>362</v>
      </c>
      <c r="BB66" s="40" t="s">
        <v>362</v>
      </c>
      <c r="BC66" s="40" t="s">
        <v>362</v>
      </c>
      <c r="BD66" s="40" t="s">
        <v>362</v>
      </c>
      <c r="BE66" s="40" t="s">
        <v>362</v>
      </c>
      <c r="BF66" s="40" t="s">
        <v>362</v>
      </c>
      <c r="BG66" s="40" t="s">
        <v>362</v>
      </c>
      <c r="BH66" s="40" t="s">
        <v>362</v>
      </c>
      <c r="BI66" s="40" t="s">
        <v>362</v>
      </c>
      <c r="BJ66" s="40" t="s">
        <v>362</v>
      </c>
      <c r="BK66" s="40" t="s">
        <v>362</v>
      </c>
      <c r="BL66" s="40" t="s">
        <v>362</v>
      </c>
      <c r="BM66" s="40" t="s">
        <v>362</v>
      </c>
      <c r="BN66" s="40" t="s">
        <v>362</v>
      </c>
      <c r="BO66" s="40" t="s">
        <v>362</v>
      </c>
      <c r="BP66" s="40" t="s">
        <v>362</v>
      </c>
      <c r="BQ66" s="40" t="s">
        <v>362</v>
      </c>
      <c r="BR66" s="40" t="s">
        <v>362</v>
      </c>
      <c r="BS66" s="40" t="s">
        <v>362</v>
      </c>
      <c r="BT66" s="40" t="s">
        <v>362</v>
      </c>
      <c r="BU66" s="40" t="s">
        <v>362</v>
      </c>
      <c r="BV66" s="40" t="s">
        <v>362</v>
      </c>
      <c r="BW66" s="40" t="s">
        <v>362</v>
      </c>
      <c r="BX66" s="40" t="s">
        <v>362</v>
      </c>
      <c r="BY66" s="40" t="s">
        <v>362</v>
      </c>
      <c r="BZ66" s="40" t="s">
        <v>362</v>
      </c>
      <c r="CA66" s="40" t="s">
        <v>362</v>
      </c>
      <c r="CB66" s="40" t="s">
        <v>362</v>
      </c>
      <c r="CC66" s="40" t="s">
        <v>362</v>
      </c>
      <c r="CD66" s="40" t="s">
        <v>362</v>
      </c>
      <c r="CE66" s="40" t="s">
        <v>362</v>
      </c>
      <c r="CF66" s="40" t="s">
        <v>362</v>
      </c>
      <c r="CG66" s="40" t="s">
        <v>362</v>
      </c>
      <c r="CH66" s="40" t="s">
        <v>362</v>
      </c>
      <c r="CI66" s="40" t="s">
        <v>362</v>
      </c>
      <c r="CJ66" s="40" t="s">
        <v>362</v>
      </c>
      <c r="CK66" s="40" t="s">
        <v>362</v>
      </c>
      <c r="CL66" s="40" t="s">
        <v>362</v>
      </c>
      <c r="CM66" s="40" t="s">
        <v>362</v>
      </c>
      <c r="CN66" s="40" t="s">
        <v>362</v>
      </c>
      <c r="CO66" s="40" t="s">
        <v>362</v>
      </c>
      <c r="CP66" s="40" t="s">
        <v>362</v>
      </c>
      <c r="CQ66" s="40" t="s">
        <v>362</v>
      </c>
      <c r="CR66" s="40" t="s">
        <v>362</v>
      </c>
      <c r="CS66" s="40" t="s">
        <v>362</v>
      </c>
      <c r="CT66" s="40" t="s">
        <v>362</v>
      </c>
      <c r="CU66" s="40" t="s">
        <v>362</v>
      </c>
      <c r="CV66" s="40" t="s">
        <v>362</v>
      </c>
      <c r="CW66" s="57" t="s">
        <v>362</v>
      </c>
      <c r="CX66" s="44"/>
      <c r="CY66" s="40" t="s">
        <v>362</v>
      </c>
    </row>
    <row r="67" spans="1:103" s="39" customFormat="1">
      <c r="A67" s="32" t="s">
        <v>349</v>
      </c>
      <c r="B67" s="33" t="s">
        <v>388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40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 t="s">
        <v>362</v>
      </c>
      <c r="Q67" s="40" t="s">
        <v>362</v>
      </c>
      <c r="R67" s="40" t="s">
        <v>362</v>
      </c>
      <c r="S67" s="40" t="s">
        <v>362</v>
      </c>
      <c r="T67" s="40" t="s">
        <v>362</v>
      </c>
      <c r="U67" s="40" t="s">
        <v>362</v>
      </c>
      <c r="V67" s="40" t="s">
        <v>362</v>
      </c>
      <c r="W67" s="40" t="s">
        <v>362</v>
      </c>
      <c r="X67" s="40" t="s">
        <v>362</v>
      </c>
      <c r="Y67" s="40" t="s">
        <v>362</v>
      </c>
      <c r="Z67" s="40" t="s">
        <v>362</v>
      </c>
      <c r="AA67" s="40" t="s">
        <v>362</v>
      </c>
      <c r="AB67" s="40" t="s">
        <v>362</v>
      </c>
      <c r="AC67" s="40" t="s">
        <v>362</v>
      </c>
      <c r="AD67" s="40" t="s">
        <v>362</v>
      </c>
      <c r="AE67" s="57" t="s">
        <v>362</v>
      </c>
      <c r="AF67" s="40" t="s">
        <v>362</v>
      </c>
      <c r="AG67" s="40" t="s">
        <v>362</v>
      </c>
      <c r="AH67" s="40" t="s">
        <v>362</v>
      </c>
      <c r="AI67" s="40" t="s">
        <v>362</v>
      </c>
      <c r="AJ67" s="40" t="s">
        <v>362</v>
      </c>
      <c r="AK67" s="40" t="s">
        <v>362</v>
      </c>
      <c r="AL67" s="40" t="s">
        <v>362</v>
      </c>
      <c r="AM67" s="40" t="s">
        <v>362</v>
      </c>
      <c r="AN67" s="40" t="s">
        <v>362</v>
      </c>
      <c r="AO67" s="40" t="s">
        <v>362</v>
      </c>
      <c r="AP67" s="40" t="s">
        <v>362</v>
      </c>
      <c r="AQ67" s="40" t="s">
        <v>362</v>
      </c>
      <c r="AR67" s="40" t="s">
        <v>362</v>
      </c>
      <c r="AS67" s="40" t="s">
        <v>362</v>
      </c>
      <c r="AT67" s="40" t="s">
        <v>362</v>
      </c>
      <c r="AU67" s="40" t="s">
        <v>362</v>
      </c>
      <c r="AV67" s="40" t="s">
        <v>362</v>
      </c>
      <c r="AW67" s="40" t="s">
        <v>362</v>
      </c>
      <c r="AX67" s="40" t="s">
        <v>362</v>
      </c>
      <c r="AY67" s="40" t="s">
        <v>362</v>
      </c>
      <c r="AZ67" s="40" t="s">
        <v>362</v>
      </c>
      <c r="BA67" s="40" t="s">
        <v>362</v>
      </c>
      <c r="BB67" s="40" t="s">
        <v>362</v>
      </c>
      <c r="BC67" s="40" t="s">
        <v>362</v>
      </c>
      <c r="BD67" s="40" t="s">
        <v>362</v>
      </c>
      <c r="BE67" s="40" t="s">
        <v>362</v>
      </c>
      <c r="BF67" s="40" t="s">
        <v>362</v>
      </c>
      <c r="BG67" s="40" t="s">
        <v>362</v>
      </c>
      <c r="BH67" s="40" t="s">
        <v>362</v>
      </c>
      <c r="BI67" s="40" t="s">
        <v>362</v>
      </c>
      <c r="BJ67" s="40" t="s">
        <v>362</v>
      </c>
      <c r="BK67" s="40" t="s">
        <v>362</v>
      </c>
      <c r="BL67" s="40" t="s">
        <v>362</v>
      </c>
      <c r="BM67" s="40" t="s">
        <v>362</v>
      </c>
      <c r="BN67" s="40" t="s">
        <v>362</v>
      </c>
      <c r="BO67" s="40" t="s">
        <v>362</v>
      </c>
      <c r="BP67" s="40" t="s">
        <v>362</v>
      </c>
      <c r="BQ67" s="40" t="s">
        <v>362</v>
      </c>
      <c r="BR67" s="40" t="s">
        <v>362</v>
      </c>
      <c r="BS67" s="40" t="s">
        <v>362</v>
      </c>
      <c r="BT67" s="40" t="s">
        <v>362</v>
      </c>
      <c r="BU67" s="40" t="s">
        <v>362</v>
      </c>
      <c r="BV67" s="40" t="s">
        <v>362</v>
      </c>
      <c r="BW67" s="40" t="s">
        <v>362</v>
      </c>
      <c r="BX67" s="40" t="s">
        <v>362</v>
      </c>
      <c r="BY67" s="40" t="s">
        <v>362</v>
      </c>
      <c r="BZ67" s="40" t="s">
        <v>362</v>
      </c>
      <c r="CA67" s="40" t="s">
        <v>362</v>
      </c>
      <c r="CB67" s="40" t="s">
        <v>362</v>
      </c>
      <c r="CC67" s="40" t="s">
        <v>362</v>
      </c>
      <c r="CD67" s="40" t="s">
        <v>362</v>
      </c>
      <c r="CE67" s="40" t="s">
        <v>362</v>
      </c>
      <c r="CF67" s="40" t="s">
        <v>362</v>
      </c>
      <c r="CG67" s="40" t="s">
        <v>362</v>
      </c>
      <c r="CH67" s="40" t="s">
        <v>362</v>
      </c>
      <c r="CI67" s="40" t="s">
        <v>362</v>
      </c>
      <c r="CJ67" s="40" t="s">
        <v>362</v>
      </c>
      <c r="CK67" s="40" t="s">
        <v>362</v>
      </c>
      <c r="CL67" s="40" t="s">
        <v>362</v>
      </c>
      <c r="CM67" s="40" t="s">
        <v>362</v>
      </c>
      <c r="CN67" s="40" t="s">
        <v>362</v>
      </c>
      <c r="CO67" s="40" t="s">
        <v>362</v>
      </c>
      <c r="CP67" s="40" t="s">
        <v>362</v>
      </c>
      <c r="CQ67" s="40" t="s">
        <v>362</v>
      </c>
      <c r="CR67" s="40" t="s">
        <v>362</v>
      </c>
      <c r="CS67" s="40" t="s">
        <v>362</v>
      </c>
      <c r="CT67" s="40" t="s">
        <v>362</v>
      </c>
      <c r="CU67" s="40" t="s">
        <v>362</v>
      </c>
      <c r="CV67" s="40" t="s">
        <v>362</v>
      </c>
      <c r="CW67" s="57" t="s">
        <v>362</v>
      </c>
      <c r="CX67" s="44"/>
      <c r="CY67" s="40" t="s">
        <v>362</v>
      </c>
    </row>
    <row r="68" spans="1:103" s="39" customFormat="1">
      <c r="A68" s="32" t="s">
        <v>0</v>
      </c>
      <c r="B68" s="32" t="s">
        <v>0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40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40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40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57" t="s">
        <v>362</v>
      </c>
      <c r="AF68" s="40" t="s">
        <v>362</v>
      </c>
      <c r="AG68" s="40" t="s">
        <v>362</v>
      </c>
      <c r="AH68" s="40" t="s">
        <v>362</v>
      </c>
      <c r="AI68" s="40" t="s">
        <v>362</v>
      </c>
      <c r="AJ68" s="40" t="s">
        <v>362</v>
      </c>
      <c r="AK68" s="40" t="s">
        <v>362</v>
      </c>
      <c r="AL68" s="40" t="s">
        <v>362</v>
      </c>
      <c r="AM68" s="40" t="s">
        <v>362</v>
      </c>
      <c r="AN68" s="40" t="s">
        <v>362</v>
      </c>
      <c r="AO68" s="40" t="s">
        <v>362</v>
      </c>
      <c r="AP68" s="40" t="s">
        <v>362</v>
      </c>
      <c r="AQ68" s="40" t="s">
        <v>362</v>
      </c>
      <c r="AR68" s="40" t="s">
        <v>362</v>
      </c>
      <c r="AS68" s="40" t="s">
        <v>362</v>
      </c>
      <c r="AT68" s="40" t="s">
        <v>362</v>
      </c>
      <c r="AU68" s="40" t="s">
        <v>362</v>
      </c>
      <c r="AV68" s="40" t="s">
        <v>362</v>
      </c>
      <c r="AW68" s="40" t="s">
        <v>362</v>
      </c>
      <c r="AX68" s="40" t="s">
        <v>362</v>
      </c>
      <c r="AY68" s="40" t="s">
        <v>362</v>
      </c>
      <c r="AZ68" s="40" t="s">
        <v>362</v>
      </c>
      <c r="BA68" s="40" t="s">
        <v>362</v>
      </c>
      <c r="BB68" s="40" t="s">
        <v>362</v>
      </c>
      <c r="BC68" s="40" t="s">
        <v>362</v>
      </c>
      <c r="BD68" s="40" t="s">
        <v>362</v>
      </c>
      <c r="BE68" s="40" t="s">
        <v>362</v>
      </c>
      <c r="BF68" s="40" t="s">
        <v>362</v>
      </c>
      <c r="BG68" s="40" t="s">
        <v>362</v>
      </c>
      <c r="BH68" s="40" t="s">
        <v>362</v>
      </c>
      <c r="BI68" s="40" t="s">
        <v>362</v>
      </c>
      <c r="BJ68" s="40" t="s">
        <v>362</v>
      </c>
      <c r="BK68" s="40" t="s">
        <v>362</v>
      </c>
      <c r="BL68" s="40" t="s">
        <v>362</v>
      </c>
      <c r="BM68" s="40" t="s">
        <v>362</v>
      </c>
      <c r="BN68" s="40" t="s">
        <v>362</v>
      </c>
      <c r="BO68" s="40" t="s">
        <v>362</v>
      </c>
      <c r="BP68" s="40" t="s">
        <v>362</v>
      </c>
      <c r="BQ68" s="40" t="s">
        <v>362</v>
      </c>
      <c r="BR68" s="40" t="s">
        <v>362</v>
      </c>
      <c r="BS68" s="40" t="s">
        <v>362</v>
      </c>
      <c r="BT68" s="40" t="s">
        <v>362</v>
      </c>
      <c r="BU68" s="40" t="s">
        <v>362</v>
      </c>
      <c r="BV68" s="40" t="s">
        <v>362</v>
      </c>
      <c r="BW68" s="40" t="s">
        <v>362</v>
      </c>
      <c r="BX68" s="40" t="s">
        <v>362</v>
      </c>
      <c r="BY68" s="40" t="s">
        <v>362</v>
      </c>
      <c r="BZ68" s="40" t="s">
        <v>362</v>
      </c>
      <c r="CA68" s="40" t="s">
        <v>362</v>
      </c>
      <c r="CB68" s="40" t="s">
        <v>362</v>
      </c>
      <c r="CC68" s="40" t="s">
        <v>362</v>
      </c>
      <c r="CD68" s="40" t="s">
        <v>362</v>
      </c>
      <c r="CE68" s="40" t="s">
        <v>362</v>
      </c>
      <c r="CF68" s="40" t="s">
        <v>362</v>
      </c>
      <c r="CG68" s="40" t="s">
        <v>362</v>
      </c>
      <c r="CH68" s="40" t="s">
        <v>362</v>
      </c>
      <c r="CI68" s="40" t="s">
        <v>362</v>
      </c>
      <c r="CJ68" s="40" t="s">
        <v>362</v>
      </c>
      <c r="CK68" s="40" t="s">
        <v>362</v>
      </c>
      <c r="CL68" s="40" t="s">
        <v>362</v>
      </c>
      <c r="CM68" s="40" t="s">
        <v>362</v>
      </c>
      <c r="CN68" s="40" t="s">
        <v>362</v>
      </c>
      <c r="CO68" s="40" t="s">
        <v>362</v>
      </c>
      <c r="CP68" s="40" t="s">
        <v>362</v>
      </c>
      <c r="CQ68" s="40" t="s">
        <v>362</v>
      </c>
      <c r="CR68" s="40" t="s">
        <v>362</v>
      </c>
      <c r="CS68" s="40" t="s">
        <v>362</v>
      </c>
      <c r="CT68" s="40" t="s">
        <v>362</v>
      </c>
      <c r="CU68" s="40" t="s">
        <v>362</v>
      </c>
      <c r="CV68" s="40" t="s">
        <v>362</v>
      </c>
      <c r="CW68" s="57" t="s">
        <v>362</v>
      </c>
      <c r="CX68" s="44"/>
      <c r="CY68" s="40" t="s">
        <v>362</v>
      </c>
    </row>
    <row r="69" spans="1:103" s="28" customFormat="1" ht="63">
      <c r="A69" s="23" t="s">
        <v>338</v>
      </c>
      <c r="B69" s="30" t="s">
        <v>398</v>
      </c>
      <c r="C69" s="50"/>
      <c r="D69" s="36">
        <f t="shared" ref="D69:Q69" si="111">D70+D74</f>
        <v>0</v>
      </c>
      <c r="E69" s="36">
        <f t="shared" si="111"/>
        <v>0</v>
      </c>
      <c r="F69" s="36">
        <f t="shared" si="111"/>
        <v>0</v>
      </c>
      <c r="G69" s="36">
        <f t="shared" si="111"/>
        <v>0</v>
      </c>
      <c r="H69" s="36">
        <f t="shared" si="111"/>
        <v>0</v>
      </c>
      <c r="I69" s="36">
        <f t="shared" si="111"/>
        <v>0</v>
      </c>
      <c r="J69" s="36">
        <f t="shared" si="111"/>
        <v>0</v>
      </c>
      <c r="K69" s="36">
        <f t="shared" si="111"/>
        <v>0</v>
      </c>
      <c r="L69" s="36">
        <f t="shared" si="111"/>
        <v>0</v>
      </c>
      <c r="M69" s="36">
        <f t="shared" si="111"/>
        <v>0</v>
      </c>
      <c r="N69" s="36">
        <f t="shared" si="111"/>
        <v>0</v>
      </c>
      <c r="O69" s="36">
        <f t="shared" si="111"/>
        <v>0</v>
      </c>
      <c r="P69" s="36">
        <f t="shared" si="111"/>
        <v>0</v>
      </c>
      <c r="Q69" s="36">
        <f t="shared" si="111"/>
        <v>0</v>
      </c>
      <c r="R69" s="36">
        <f t="shared" ref="R69:AU69" si="112">R70+R74</f>
        <v>0</v>
      </c>
      <c r="S69" s="36">
        <f t="shared" si="112"/>
        <v>0</v>
      </c>
      <c r="T69" s="36">
        <f t="shared" si="112"/>
        <v>0</v>
      </c>
      <c r="U69" s="36">
        <f t="shared" si="112"/>
        <v>0</v>
      </c>
      <c r="V69" s="36">
        <f t="shared" si="112"/>
        <v>0</v>
      </c>
      <c r="W69" s="36">
        <f t="shared" si="112"/>
        <v>0</v>
      </c>
      <c r="X69" s="36">
        <f t="shared" si="112"/>
        <v>0</v>
      </c>
      <c r="Y69" s="36">
        <f t="shared" si="112"/>
        <v>0</v>
      </c>
      <c r="Z69" s="36">
        <f t="shared" si="112"/>
        <v>0</v>
      </c>
      <c r="AA69" s="36">
        <f t="shared" si="112"/>
        <v>0</v>
      </c>
      <c r="AB69" s="36">
        <f t="shared" si="112"/>
        <v>0</v>
      </c>
      <c r="AC69" s="36">
        <f t="shared" si="112"/>
        <v>0</v>
      </c>
      <c r="AD69" s="36">
        <f t="shared" si="112"/>
        <v>0</v>
      </c>
      <c r="AE69" s="130">
        <f t="shared" si="112"/>
        <v>0</v>
      </c>
      <c r="AF69" s="36">
        <f t="shared" ref="AF69:AS69" si="113">AF70+AF74</f>
        <v>0</v>
      </c>
      <c r="AG69" s="36">
        <f t="shared" si="113"/>
        <v>0</v>
      </c>
      <c r="AH69" s="36">
        <f t="shared" si="113"/>
        <v>0</v>
      </c>
      <c r="AI69" s="36">
        <f t="shared" si="113"/>
        <v>0</v>
      </c>
      <c r="AJ69" s="36">
        <f t="shared" si="113"/>
        <v>0</v>
      </c>
      <c r="AK69" s="36">
        <f t="shared" si="113"/>
        <v>0</v>
      </c>
      <c r="AL69" s="36">
        <f t="shared" si="113"/>
        <v>0</v>
      </c>
      <c r="AM69" s="36">
        <f t="shared" si="113"/>
        <v>0</v>
      </c>
      <c r="AN69" s="36">
        <f t="shared" si="113"/>
        <v>0</v>
      </c>
      <c r="AO69" s="36">
        <f t="shared" si="113"/>
        <v>0</v>
      </c>
      <c r="AP69" s="36">
        <f t="shared" si="113"/>
        <v>0</v>
      </c>
      <c r="AQ69" s="36">
        <f t="shared" si="113"/>
        <v>0</v>
      </c>
      <c r="AR69" s="36">
        <f t="shared" si="113"/>
        <v>0</v>
      </c>
      <c r="AS69" s="36">
        <f t="shared" si="113"/>
        <v>0</v>
      </c>
      <c r="AT69" s="36">
        <f t="shared" si="112"/>
        <v>0</v>
      </c>
      <c r="AU69" s="36">
        <f t="shared" si="112"/>
        <v>0</v>
      </c>
      <c r="AV69" s="36">
        <f t="shared" ref="AV69:CW69" si="114">AV70+AV74</f>
        <v>0</v>
      </c>
      <c r="AW69" s="36">
        <f t="shared" si="114"/>
        <v>0</v>
      </c>
      <c r="AX69" s="36">
        <f t="shared" si="114"/>
        <v>0</v>
      </c>
      <c r="AY69" s="36">
        <f t="shared" si="114"/>
        <v>0</v>
      </c>
      <c r="AZ69" s="36">
        <f t="shared" si="114"/>
        <v>0</v>
      </c>
      <c r="BA69" s="36">
        <f t="shared" si="114"/>
        <v>0</v>
      </c>
      <c r="BB69" s="36">
        <f t="shared" si="114"/>
        <v>0</v>
      </c>
      <c r="BC69" s="36">
        <f t="shared" si="114"/>
        <v>0</v>
      </c>
      <c r="BD69" s="36">
        <f t="shared" si="114"/>
        <v>0</v>
      </c>
      <c r="BE69" s="36">
        <f t="shared" si="114"/>
        <v>0</v>
      </c>
      <c r="BF69" s="36">
        <f t="shared" si="114"/>
        <v>0</v>
      </c>
      <c r="BG69" s="36">
        <f t="shared" si="114"/>
        <v>0</v>
      </c>
      <c r="BH69" s="36">
        <f t="shared" si="114"/>
        <v>0</v>
      </c>
      <c r="BI69" s="36">
        <f t="shared" si="114"/>
        <v>0</v>
      </c>
      <c r="BJ69" s="36">
        <f t="shared" si="114"/>
        <v>0</v>
      </c>
      <c r="BK69" s="36">
        <f t="shared" si="114"/>
        <v>0</v>
      </c>
      <c r="BL69" s="36">
        <f t="shared" si="114"/>
        <v>0</v>
      </c>
      <c r="BM69" s="36">
        <f t="shared" si="114"/>
        <v>0</v>
      </c>
      <c r="BN69" s="36">
        <f t="shared" si="114"/>
        <v>0</v>
      </c>
      <c r="BO69" s="36">
        <f t="shared" si="114"/>
        <v>0</v>
      </c>
      <c r="BP69" s="36">
        <f t="shared" si="114"/>
        <v>0</v>
      </c>
      <c r="BQ69" s="36">
        <f t="shared" si="114"/>
        <v>0</v>
      </c>
      <c r="BR69" s="36">
        <f t="shared" si="114"/>
        <v>0</v>
      </c>
      <c r="BS69" s="36">
        <f t="shared" si="114"/>
        <v>0</v>
      </c>
      <c r="BT69" s="36">
        <f t="shared" si="114"/>
        <v>0</v>
      </c>
      <c r="BU69" s="36">
        <f t="shared" si="114"/>
        <v>0</v>
      </c>
      <c r="BV69" s="36">
        <f t="shared" si="114"/>
        <v>0</v>
      </c>
      <c r="BW69" s="36">
        <f t="shared" si="114"/>
        <v>0</v>
      </c>
      <c r="BX69" s="36">
        <f t="shared" ref="BX69:CI69" si="115">BX70+BX74</f>
        <v>0</v>
      </c>
      <c r="BY69" s="36">
        <f t="shared" si="115"/>
        <v>0</v>
      </c>
      <c r="BZ69" s="36">
        <f t="shared" si="115"/>
        <v>0</v>
      </c>
      <c r="CA69" s="36">
        <f t="shared" si="115"/>
        <v>0</v>
      </c>
      <c r="CB69" s="36">
        <f t="shared" si="115"/>
        <v>0</v>
      </c>
      <c r="CC69" s="36">
        <f t="shared" si="115"/>
        <v>0</v>
      </c>
      <c r="CD69" s="36">
        <f t="shared" si="115"/>
        <v>0</v>
      </c>
      <c r="CE69" s="36">
        <f t="shared" si="115"/>
        <v>0</v>
      </c>
      <c r="CF69" s="36">
        <f t="shared" si="115"/>
        <v>0</v>
      </c>
      <c r="CG69" s="36">
        <f t="shared" si="115"/>
        <v>0</v>
      </c>
      <c r="CH69" s="36">
        <f t="shared" si="115"/>
        <v>0</v>
      </c>
      <c r="CI69" s="36">
        <f t="shared" si="115"/>
        <v>0</v>
      </c>
      <c r="CJ69" s="36">
        <f t="shared" si="114"/>
        <v>0</v>
      </c>
      <c r="CK69" s="36">
        <f t="shared" si="114"/>
        <v>0</v>
      </c>
      <c r="CL69" s="36">
        <f t="shared" si="114"/>
        <v>0</v>
      </c>
      <c r="CM69" s="36">
        <f t="shared" si="114"/>
        <v>0</v>
      </c>
      <c r="CN69" s="36">
        <f t="shared" si="114"/>
        <v>0</v>
      </c>
      <c r="CO69" s="36">
        <f t="shared" si="114"/>
        <v>0</v>
      </c>
      <c r="CP69" s="36">
        <f t="shared" si="114"/>
        <v>0</v>
      </c>
      <c r="CQ69" s="36">
        <f t="shared" si="114"/>
        <v>0</v>
      </c>
      <c r="CR69" s="36">
        <f t="shared" si="114"/>
        <v>0</v>
      </c>
      <c r="CS69" s="36">
        <f t="shared" si="114"/>
        <v>0</v>
      </c>
      <c r="CT69" s="36">
        <f t="shared" si="114"/>
        <v>0</v>
      </c>
      <c r="CU69" s="36">
        <f t="shared" si="114"/>
        <v>0</v>
      </c>
      <c r="CV69" s="36">
        <f t="shared" si="114"/>
        <v>0</v>
      </c>
      <c r="CW69" s="130">
        <f t="shared" si="114"/>
        <v>0</v>
      </c>
      <c r="CX69" s="60"/>
      <c r="CY69" s="64"/>
    </row>
    <row r="70" spans="1:103" s="42" customFormat="1" ht="63">
      <c r="A70" s="24" t="s">
        <v>350</v>
      </c>
      <c r="B70" s="31" t="s">
        <v>399</v>
      </c>
      <c r="C70" s="51"/>
      <c r="D70" s="43">
        <f t="shared" ref="D70:Q70" si="116">SUM(D71:D73)</f>
        <v>0</v>
      </c>
      <c r="E70" s="43">
        <f t="shared" si="116"/>
        <v>0</v>
      </c>
      <c r="F70" s="43">
        <f t="shared" si="116"/>
        <v>0</v>
      </c>
      <c r="G70" s="43">
        <f t="shared" si="116"/>
        <v>0</v>
      </c>
      <c r="H70" s="43">
        <f t="shared" si="116"/>
        <v>0</v>
      </c>
      <c r="I70" s="43">
        <f t="shared" si="116"/>
        <v>0</v>
      </c>
      <c r="J70" s="43">
        <f t="shared" si="116"/>
        <v>0</v>
      </c>
      <c r="K70" s="43">
        <f t="shared" si="116"/>
        <v>0</v>
      </c>
      <c r="L70" s="43">
        <f t="shared" si="116"/>
        <v>0</v>
      </c>
      <c r="M70" s="43">
        <f t="shared" si="116"/>
        <v>0</v>
      </c>
      <c r="N70" s="43">
        <f t="shared" si="116"/>
        <v>0</v>
      </c>
      <c r="O70" s="43">
        <f t="shared" si="116"/>
        <v>0</v>
      </c>
      <c r="P70" s="43">
        <f t="shared" si="116"/>
        <v>0</v>
      </c>
      <c r="Q70" s="43">
        <f t="shared" si="116"/>
        <v>0</v>
      </c>
      <c r="R70" s="43">
        <f t="shared" ref="R70:AU70" si="117">SUM(R71:R73)</f>
        <v>0</v>
      </c>
      <c r="S70" s="43">
        <f t="shared" si="117"/>
        <v>0</v>
      </c>
      <c r="T70" s="43">
        <f t="shared" si="117"/>
        <v>0</v>
      </c>
      <c r="U70" s="43">
        <f t="shared" si="117"/>
        <v>0</v>
      </c>
      <c r="V70" s="43">
        <f t="shared" si="117"/>
        <v>0</v>
      </c>
      <c r="W70" s="43">
        <f t="shared" si="117"/>
        <v>0</v>
      </c>
      <c r="X70" s="43">
        <f t="shared" si="117"/>
        <v>0</v>
      </c>
      <c r="Y70" s="43">
        <f t="shared" si="117"/>
        <v>0</v>
      </c>
      <c r="Z70" s="43">
        <f t="shared" si="117"/>
        <v>0</v>
      </c>
      <c r="AA70" s="43">
        <f t="shared" si="117"/>
        <v>0</v>
      </c>
      <c r="AB70" s="43">
        <f t="shared" si="117"/>
        <v>0</v>
      </c>
      <c r="AC70" s="43">
        <f t="shared" si="117"/>
        <v>0</v>
      </c>
      <c r="AD70" s="43">
        <f t="shared" si="117"/>
        <v>0</v>
      </c>
      <c r="AE70" s="129">
        <f t="shared" si="117"/>
        <v>0</v>
      </c>
      <c r="AF70" s="43">
        <f t="shared" ref="AF70:AS70" si="118">SUM(AF71:AF73)</f>
        <v>0</v>
      </c>
      <c r="AG70" s="43">
        <f t="shared" si="118"/>
        <v>0</v>
      </c>
      <c r="AH70" s="43">
        <f t="shared" si="118"/>
        <v>0</v>
      </c>
      <c r="AI70" s="43">
        <f t="shared" si="118"/>
        <v>0</v>
      </c>
      <c r="AJ70" s="43">
        <f t="shared" si="118"/>
        <v>0</v>
      </c>
      <c r="AK70" s="43">
        <f t="shared" si="118"/>
        <v>0</v>
      </c>
      <c r="AL70" s="43">
        <f t="shared" si="118"/>
        <v>0</v>
      </c>
      <c r="AM70" s="43">
        <f t="shared" si="118"/>
        <v>0</v>
      </c>
      <c r="AN70" s="43">
        <f t="shared" si="118"/>
        <v>0</v>
      </c>
      <c r="AO70" s="43">
        <f t="shared" si="118"/>
        <v>0</v>
      </c>
      <c r="AP70" s="43">
        <f t="shared" si="118"/>
        <v>0</v>
      </c>
      <c r="AQ70" s="43">
        <f t="shared" si="118"/>
        <v>0</v>
      </c>
      <c r="AR70" s="43">
        <f t="shared" si="118"/>
        <v>0</v>
      </c>
      <c r="AS70" s="43">
        <f t="shared" si="118"/>
        <v>0</v>
      </c>
      <c r="AT70" s="43">
        <f t="shared" si="117"/>
        <v>0</v>
      </c>
      <c r="AU70" s="43">
        <f t="shared" si="117"/>
        <v>0</v>
      </c>
      <c r="AV70" s="43">
        <f t="shared" ref="AV70:CW70" si="119">SUM(AV71:AV73)</f>
        <v>0</v>
      </c>
      <c r="AW70" s="43">
        <f t="shared" si="119"/>
        <v>0</v>
      </c>
      <c r="AX70" s="43">
        <f t="shared" si="119"/>
        <v>0</v>
      </c>
      <c r="AY70" s="43">
        <f t="shared" si="119"/>
        <v>0</v>
      </c>
      <c r="AZ70" s="43">
        <f t="shared" si="119"/>
        <v>0</v>
      </c>
      <c r="BA70" s="43">
        <f t="shared" si="119"/>
        <v>0</v>
      </c>
      <c r="BB70" s="43">
        <f t="shared" si="119"/>
        <v>0</v>
      </c>
      <c r="BC70" s="43">
        <f t="shared" si="119"/>
        <v>0</v>
      </c>
      <c r="BD70" s="43">
        <f t="shared" si="119"/>
        <v>0</v>
      </c>
      <c r="BE70" s="43">
        <f t="shared" si="119"/>
        <v>0</v>
      </c>
      <c r="BF70" s="43">
        <f t="shared" si="119"/>
        <v>0</v>
      </c>
      <c r="BG70" s="43">
        <f t="shared" si="119"/>
        <v>0</v>
      </c>
      <c r="BH70" s="43">
        <f t="shared" si="119"/>
        <v>0</v>
      </c>
      <c r="BI70" s="43">
        <f t="shared" si="119"/>
        <v>0</v>
      </c>
      <c r="BJ70" s="43">
        <f t="shared" si="119"/>
        <v>0</v>
      </c>
      <c r="BK70" s="43">
        <f t="shared" si="119"/>
        <v>0</v>
      </c>
      <c r="BL70" s="43">
        <f t="shared" si="119"/>
        <v>0</v>
      </c>
      <c r="BM70" s="43">
        <f t="shared" si="119"/>
        <v>0</v>
      </c>
      <c r="BN70" s="43">
        <f t="shared" si="119"/>
        <v>0</v>
      </c>
      <c r="BO70" s="43">
        <f t="shared" si="119"/>
        <v>0</v>
      </c>
      <c r="BP70" s="43">
        <f t="shared" si="119"/>
        <v>0</v>
      </c>
      <c r="BQ70" s="43">
        <f t="shared" si="119"/>
        <v>0</v>
      </c>
      <c r="BR70" s="43">
        <f t="shared" si="119"/>
        <v>0</v>
      </c>
      <c r="BS70" s="43">
        <f t="shared" si="119"/>
        <v>0</v>
      </c>
      <c r="BT70" s="43">
        <f t="shared" si="119"/>
        <v>0</v>
      </c>
      <c r="BU70" s="43">
        <f t="shared" si="119"/>
        <v>0</v>
      </c>
      <c r="BV70" s="43">
        <f t="shared" si="119"/>
        <v>0</v>
      </c>
      <c r="BW70" s="43">
        <f t="shared" si="119"/>
        <v>0</v>
      </c>
      <c r="BX70" s="43">
        <f t="shared" ref="BX70:CI70" si="120">SUM(BX71:BX73)</f>
        <v>0</v>
      </c>
      <c r="BY70" s="43">
        <f t="shared" si="120"/>
        <v>0</v>
      </c>
      <c r="BZ70" s="43">
        <f t="shared" si="120"/>
        <v>0</v>
      </c>
      <c r="CA70" s="43">
        <f t="shared" si="120"/>
        <v>0</v>
      </c>
      <c r="CB70" s="43">
        <f t="shared" si="120"/>
        <v>0</v>
      </c>
      <c r="CC70" s="43">
        <f t="shared" si="120"/>
        <v>0</v>
      </c>
      <c r="CD70" s="43">
        <f t="shared" si="120"/>
        <v>0</v>
      </c>
      <c r="CE70" s="43">
        <f t="shared" si="120"/>
        <v>0</v>
      </c>
      <c r="CF70" s="43">
        <f t="shared" si="120"/>
        <v>0</v>
      </c>
      <c r="CG70" s="43">
        <f t="shared" si="120"/>
        <v>0</v>
      </c>
      <c r="CH70" s="43">
        <f t="shared" si="120"/>
        <v>0</v>
      </c>
      <c r="CI70" s="43">
        <f t="shared" si="120"/>
        <v>0</v>
      </c>
      <c r="CJ70" s="43">
        <f t="shared" si="119"/>
        <v>0</v>
      </c>
      <c r="CK70" s="43">
        <f t="shared" si="119"/>
        <v>0</v>
      </c>
      <c r="CL70" s="43">
        <f t="shared" si="119"/>
        <v>0</v>
      </c>
      <c r="CM70" s="43">
        <f t="shared" si="119"/>
        <v>0</v>
      </c>
      <c r="CN70" s="43">
        <f t="shared" si="119"/>
        <v>0</v>
      </c>
      <c r="CO70" s="43">
        <f t="shared" si="119"/>
        <v>0</v>
      </c>
      <c r="CP70" s="43">
        <f t="shared" si="119"/>
        <v>0</v>
      </c>
      <c r="CQ70" s="43">
        <f t="shared" si="119"/>
        <v>0</v>
      </c>
      <c r="CR70" s="43">
        <f t="shared" si="119"/>
        <v>0</v>
      </c>
      <c r="CS70" s="43">
        <f t="shared" si="119"/>
        <v>0</v>
      </c>
      <c r="CT70" s="43">
        <f t="shared" si="119"/>
        <v>0</v>
      </c>
      <c r="CU70" s="43">
        <f t="shared" si="119"/>
        <v>0</v>
      </c>
      <c r="CV70" s="43">
        <f t="shared" si="119"/>
        <v>0</v>
      </c>
      <c r="CW70" s="129">
        <f t="shared" si="119"/>
        <v>0</v>
      </c>
      <c r="CX70" s="61"/>
      <c r="CY70" s="65"/>
    </row>
    <row r="71" spans="1:103" s="39" customFormat="1">
      <c r="A71" s="32" t="s">
        <v>350</v>
      </c>
      <c r="B71" s="33" t="s">
        <v>388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40" t="s">
        <v>362</v>
      </c>
      <c r="K71" s="40" t="s">
        <v>362</v>
      </c>
      <c r="L71" s="40" t="s">
        <v>362</v>
      </c>
      <c r="M71" s="40" t="s">
        <v>362</v>
      </c>
      <c r="N71" s="40" t="s">
        <v>362</v>
      </c>
      <c r="O71" s="40" t="s">
        <v>362</v>
      </c>
      <c r="P71" s="40" t="s">
        <v>362</v>
      </c>
      <c r="Q71" s="40" t="s">
        <v>362</v>
      </c>
      <c r="R71" s="40" t="s">
        <v>362</v>
      </c>
      <c r="S71" s="40" t="s">
        <v>362</v>
      </c>
      <c r="T71" s="40" t="s">
        <v>362</v>
      </c>
      <c r="U71" s="40" t="s">
        <v>362</v>
      </c>
      <c r="V71" s="40" t="s">
        <v>362</v>
      </c>
      <c r="W71" s="40" t="s">
        <v>362</v>
      </c>
      <c r="X71" s="40" t="s">
        <v>362</v>
      </c>
      <c r="Y71" s="40" t="s">
        <v>362</v>
      </c>
      <c r="Z71" s="40" t="s">
        <v>362</v>
      </c>
      <c r="AA71" s="40" t="s">
        <v>362</v>
      </c>
      <c r="AB71" s="40" t="s">
        <v>362</v>
      </c>
      <c r="AC71" s="40" t="s">
        <v>362</v>
      </c>
      <c r="AD71" s="40" t="s">
        <v>362</v>
      </c>
      <c r="AE71" s="57" t="s">
        <v>362</v>
      </c>
      <c r="AF71" s="40" t="s">
        <v>362</v>
      </c>
      <c r="AG71" s="40" t="s">
        <v>362</v>
      </c>
      <c r="AH71" s="40" t="s">
        <v>362</v>
      </c>
      <c r="AI71" s="40" t="s">
        <v>362</v>
      </c>
      <c r="AJ71" s="40" t="s">
        <v>362</v>
      </c>
      <c r="AK71" s="40" t="s">
        <v>362</v>
      </c>
      <c r="AL71" s="40" t="s">
        <v>362</v>
      </c>
      <c r="AM71" s="40" t="s">
        <v>362</v>
      </c>
      <c r="AN71" s="40" t="s">
        <v>362</v>
      </c>
      <c r="AO71" s="40" t="s">
        <v>362</v>
      </c>
      <c r="AP71" s="40" t="s">
        <v>362</v>
      </c>
      <c r="AQ71" s="40" t="s">
        <v>362</v>
      </c>
      <c r="AR71" s="40" t="s">
        <v>362</v>
      </c>
      <c r="AS71" s="40" t="s">
        <v>362</v>
      </c>
      <c r="AT71" s="40" t="s">
        <v>362</v>
      </c>
      <c r="AU71" s="40" t="s">
        <v>362</v>
      </c>
      <c r="AV71" s="40" t="s">
        <v>362</v>
      </c>
      <c r="AW71" s="40" t="s">
        <v>362</v>
      </c>
      <c r="AX71" s="40" t="s">
        <v>362</v>
      </c>
      <c r="AY71" s="40" t="s">
        <v>362</v>
      </c>
      <c r="AZ71" s="40" t="s">
        <v>362</v>
      </c>
      <c r="BA71" s="40" t="s">
        <v>362</v>
      </c>
      <c r="BB71" s="40" t="s">
        <v>362</v>
      </c>
      <c r="BC71" s="40" t="s">
        <v>362</v>
      </c>
      <c r="BD71" s="40" t="s">
        <v>362</v>
      </c>
      <c r="BE71" s="40" t="s">
        <v>362</v>
      </c>
      <c r="BF71" s="40" t="s">
        <v>362</v>
      </c>
      <c r="BG71" s="40" t="s">
        <v>362</v>
      </c>
      <c r="BH71" s="40" t="s">
        <v>362</v>
      </c>
      <c r="BI71" s="40" t="s">
        <v>362</v>
      </c>
      <c r="BJ71" s="40" t="s">
        <v>362</v>
      </c>
      <c r="BK71" s="40" t="s">
        <v>362</v>
      </c>
      <c r="BL71" s="40" t="s">
        <v>362</v>
      </c>
      <c r="BM71" s="40" t="s">
        <v>362</v>
      </c>
      <c r="BN71" s="40" t="s">
        <v>362</v>
      </c>
      <c r="BO71" s="40" t="s">
        <v>362</v>
      </c>
      <c r="BP71" s="40" t="s">
        <v>362</v>
      </c>
      <c r="BQ71" s="40" t="s">
        <v>362</v>
      </c>
      <c r="BR71" s="40" t="s">
        <v>362</v>
      </c>
      <c r="BS71" s="40" t="s">
        <v>362</v>
      </c>
      <c r="BT71" s="40" t="s">
        <v>362</v>
      </c>
      <c r="BU71" s="40" t="s">
        <v>362</v>
      </c>
      <c r="BV71" s="40" t="s">
        <v>362</v>
      </c>
      <c r="BW71" s="40" t="s">
        <v>362</v>
      </c>
      <c r="BX71" s="40" t="s">
        <v>362</v>
      </c>
      <c r="BY71" s="40" t="s">
        <v>362</v>
      </c>
      <c r="BZ71" s="40" t="s">
        <v>362</v>
      </c>
      <c r="CA71" s="40" t="s">
        <v>362</v>
      </c>
      <c r="CB71" s="40" t="s">
        <v>362</v>
      </c>
      <c r="CC71" s="40" t="s">
        <v>362</v>
      </c>
      <c r="CD71" s="40" t="s">
        <v>362</v>
      </c>
      <c r="CE71" s="40" t="s">
        <v>362</v>
      </c>
      <c r="CF71" s="40" t="s">
        <v>362</v>
      </c>
      <c r="CG71" s="40" t="s">
        <v>362</v>
      </c>
      <c r="CH71" s="40" t="s">
        <v>362</v>
      </c>
      <c r="CI71" s="40" t="s">
        <v>362</v>
      </c>
      <c r="CJ71" s="40" t="s">
        <v>362</v>
      </c>
      <c r="CK71" s="40" t="s">
        <v>362</v>
      </c>
      <c r="CL71" s="40" t="s">
        <v>362</v>
      </c>
      <c r="CM71" s="40" t="s">
        <v>362</v>
      </c>
      <c r="CN71" s="40" t="s">
        <v>362</v>
      </c>
      <c r="CO71" s="40" t="s">
        <v>362</v>
      </c>
      <c r="CP71" s="40" t="s">
        <v>362</v>
      </c>
      <c r="CQ71" s="40" t="s">
        <v>362</v>
      </c>
      <c r="CR71" s="40" t="s">
        <v>362</v>
      </c>
      <c r="CS71" s="40" t="s">
        <v>362</v>
      </c>
      <c r="CT71" s="40" t="s">
        <v>362</v>
      </c>
      <c r="CU71" s="40" t="s">
        <v>362</v>
      </c>
      <c r="CV71" s="40" t="s">
        <v>362</v>
      </c>
      <c r="CW71" s="57" t="s">
        <v>362</v>
      </c>
      <c r="CX71" s="44"/>
      <c r="CY71" s="40" t="s">
        <v>362</v>
      </c>
    </row>
    <row r="72" spans="1:103" s="39" customFormat="1">
      <c r="A72" s="32" t="s">
        <v>350</v>
      </c>
      <c r="B72" s="33" t="s">
        <v>388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40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 t="s">
        <v>362</v>
      </c>
      <c r="Q72" s="40" t="s">
        <v>362</v>
      </c>
      <c r="R72" s="40" t="s">
        <v>362</v>
      </c>
      <c r="S72" s="40" t="s">
        <v>362</v>
      </c>
      <c r="T72" s="40" t="s">
        <v>362</v>
      </c>
      <c r="U72" s="40" t="s">
        <v>362</v>
      </c>
      <c r="V72" s="40" t="s">
        <v>362</v>
      </c>
      <c r="W72" s="40" t="s">
        <v>362</v>
      </c>
      <c r="X72" s="40" t="s">
        <v>362</v>
      </c>
      <c r="Y72" s="40" t="s">
        <v>362</v>
      </c>
      <c r="Z72" s="40" t="s">
        <v>362</v>
      </c>
      <c r="AA72" s="40" t="s">
        <v>362</v>
      </c>
      <c r="AB72" s="40" t="s">
        <v>362</v>
      </c>
      <c r="AC72" s="40" t="s">
        <v>362</v>
      </c>
      <c r="AD72" s="40" t="s">
        <v>362</v>
      </c>
      <c r="AE72" s="57" t="s">
        <v>362</v>
      </c>
      <c r="AF72" s="40" t="s">
        <v>362</v>
      </c>
      <c r="AG72" s="40" t="s">
        <v>362</v>
      </c>
      <c r="AH72" s="40" t="s">
        <v>362</v>
      </c>
      <c r="AI72" s="40" t="s">
        <v>362</v>
      </c>
      <c r="AJ72" s="40" t="s">
        <v>362</v>
      </c>
      <c r="AK72" s="40" t="s">
        <v>362</v>
      </c>
      <c r="AL72" s="40" t="s">
        <v>362</v>
      </c>
      <c r="AM72" s="40" t="s">
        <v>362</v>
      </c>
      <c r="AN72" s="40" t="s">
        <v>362</v>
      </c>
      <c r="AO72" s="40" t="s">
        <v>362</v>
      </c>
      <c r="AP72" s="40" t="s">
        <v>362</v>
      </c>
      <c r="AQ72" s="40" t="s">
        <v>362</v>
      </c>
      <c r="AR72" s="40" t="s">
        <v>362</v>
      </c>
      <c r="AS72" s="40" t="s">
        <v>362</v>
      </c>
      <c r="AT72" s="40" t="s">
        <v>362</v>
      </c>
      <c r="AU72" s="40" t="s">
        <v>362</v>
      </c>
      <c r="AV72" s="40" t="s">
        <v>362</v>
      </c>
      <c r="AW72" s="40" t="s">
        <v>362</v>
      </c>
      <c r="AX72" s="40" t="s">
        <v>362</v>
      </c>
      <c r="AY72" s="40" t="s">
        <v>362</v>
      </c>
      <c r="AZ72" s="40" t="s">
        <v>362</v>
      </c>
      <c r="BA72" s="40" t="s">
        <v>362</v>
      </c>
      <c r="BB72" s="40" t="s">
        <v>362</v>
      </c>
      <c r="BC72" s="40" t="s">
        <v>362</v>
      </c>
      <c r="BD72" s="40" t="s">
        <v>362</v>
      </c>
      <c r="BE72" s="40" t="s">
        <v>362</v>
      </c>
      <c r="BF72" s="40" t="s">
        <v>362</v>
      </c>
      <c r="BG72" s="40" t="s">
        <v>362</v>
      </c>
      <c r="BH72" s="40" t="s">
        <v>362</v>
      </c>
      <c r="BI72" s="40" t="s">
        <v>362</v>
      </c>
      <c r="BJ72" s="40" t="s">
        <v>362</v>
      </c>
      <c r="BK72" s="40" t="s">
        <v>362</v>
      </c>
      <c r="BL72" s="40" t="s">
        <v>362</v>
      </c>
      <c r="BM72" s="40" t="s">
        <v>362</v>
      </c>
      <c r="BN72" s="40" t="s">
        <v>362</v>
      </c>
      <c r="BO72" s="40" t="s">
        <v>362</v>
      </c>
      <c r="BP72" s="40" t="s">
        <v>362</v>
      </c>
      <c r="BQ72" s="40" t="s">
        <v>362</v>
      </c>
      <c r="BR72" s="40" t="s">
        <v>362</v>
      </c>
      <c r="BS72" s="40" t="s">
        <v>362</v>
      </c>
      <c r="BT72" s="40" t="s">
        <v>362</v>
      </c>
      <c r="BU72" s="40" t="s">
        <v>362</v>
      </c>
      <c r="BV72" s="40" t="s">
        <v>362</v>
      </c>
      <c r="BW72" s="40" t="s">
        <v>362</v>
      </c>
      <c r="BX72" s="40" t="s">
        <v>362</v>
      </c>
      <c r="BY72" s="40" t="s">
        <v>362</v>
      </c>
      <c r="BZ72" s="40" t="s">
        <v>362</v>
      </c>
      <c r="CA72" s="40" t="s">
        <v>362</v>
      </c>
      <c r="CB72" s="40" t="s">
        <v>362</v>
      </c>
      <c r="CC72" s="40" t="s">
        <v>362</v>
      </c>
      <c r="CD72" s="40" t="s">
        <v>362</v>
      </c>
      <c r="CE72" s="40" t="s">
        <v>362</v>
      </c>
      <c r="CF72" s="40" t="s">
        <v>362</v>
      </c>
      <c r="CG72" s="40" t="s">
        <v>362</v>
      </c>
      <c r="CH72" s="40" t="s">
        <v>362</v>
      </c>
      <c r="CI72" s="40" t="s">
        <v>362</v>
      </c>
      <c r="CJ72" s="40" t="s">
        <v>362</v>
      </c>
      <c r="CK72" s="40" t="s">
        <v>362</v>
      </c>
      <c r="CL72" s="40" t="s">
        <v>362</v>
      </c>
      <c r="CM72" s="40" t="s">
        <v>362</v>
      </c>
      <c r="CN72" s="40" t="s">
        <v>362</v>
      </c>
      <c r="CO72" s="40" t="s">
        <v>362</v>
      </c>
      <c r="CP72" s="40" t="s">
        <v>362</v>
      </c>
      <c r="CQ72" s="40" t="s">
        <v>362</v>
      </c>
      <c r="CR72" s="40" t="s">
        <v>362</v>
      </c>
      <c r="CS72" s="40" t="s">
        <v>362</v>
      </c>
      <c r="CT72" s="40" t="s">
        <v>362</v>
      </c>
      <c r="CU72" s="40" t="s">
        <v>362</v>
      </c>
      <c r="CV72" s="40" t="s">
        <v>362</v>
      </c>
      <c r="CW72" s="57" t="s">
        <v>362</v>
      </c>
      <c r="CX72" s="44"/>
      <c r="CY72" s="40" t="s">
        <v>362</v>
      </c>
    </row>
    <row r="73" spans="1:103" s="39" customFormat="1">
      <c r="A73" s="32" t="s">
        <v>0</v>
      </c>
      <c r="B73" s="32" t="s">
        <v>0</v>
      </c>
      <c r="C73" s="40" t="s">
        <v>362</v>
      </c>
      <c r="D73" s="40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40" t="s">
        <v>362</v>
      </c>
      <c r="K73" s="40" t="s">
        <v>362</v>
      </c>
      <c r="L73" s="40" t="s">
        <v>362</v>
      </c>
      <c r="M73" s="40" t="s">
        <v>362</v>
      </c>
      <c r="N73" s="40" t="s">
        <v>362</v>
      </c>
      <c r="O73" s="40" t="s">
        <v>362</v>
      </c>
      <c r="P73" s="40" t="s">
        <v>362</v>
      </c>
      <c r="Q73" s="40" t="s">
        <v>362</v>
      </c>
      <c r="R73" s="40" t="s">
        <v>362</v>
      </c>
      <c r="S73" s="40" t="s">
        <v>362</v>
      </c>
      <c r="T73" s="40" t="s">
        <v>362</v>
      </c>
      <c r="U73" s="40" t="s">
        <v>362</v>
      </c>
      <c r="V73" s="40" t="s">
        <v>362</v>
      </c>
      <c r="W73" s="40" t="s">
        <v>362</v>
      </c>
      <c r="X73" s="40" t="s">
        <v>362</v>
      </c>
      <c r="Y73" s="40" t="s">
        <v>362</v>
      </c>
      <c r="Z73" s="40" t="s">
        <v>362</v>
      </c>
      <c r="AA73" s="40" t="s">
        <v>362</v>
      </c>
      <c r="AB73" s="40" t="s">
        <v>362</v>
      </c>
      <c r="AC73" s="40" t="s">
        <v>362</v>
      </c>
      <c r="AD73" s="40" t="s">
        <v>362</v>
      </c>
      <c r="AE73" s="57" t="s">
        <v>362</v>
      </c>
      <c r="AF73" s="40" t="s">
        <v>362</v>
      </c>
      <c r="AG73" s="40" t="s">
        <v>362</v>
      </c>
      <c r="AH73" s="40" t="s">
        <v>362</v>
      </c>
      <c r="AI73" s="40" t="s">
        <v>362</v>
      </c>
      <c r="AJ73" s="40" t="s">
        <v>362</v>
      </c>
      <c r="AK73" s="40" t="s">
        <v>362</v>
      </c>
      <c r="AL73" s="40" t="s">
        <v>362</v>
      </c>
      <c r="AM73" s="40" t="s">
        <v>362</v>
      </c>
      <c r="AN73" s="40" t="s">
        <v>362</v>
      </c>
      <c r="AO73" s="40" t="s">
        <v>362</v>
      </c>
      <c r="AP73" s="40" t="s">
        <v>362</v>
      </c>
      <c r="AQ73" s="40" t="s">
        <v>362</v>
      </c>
      <c r="AR73" s="40" t="s">
        <v>362</v>
      </c>
      <c r="AS73" s="40" t="s">
        <v>362</v>
      </c>
      <c r="AT73" s="40" t="s">
        <v>362</v>
      </c>
      <c r="AU73" s="40" t="s">
        <v>362</v>
      </c>
      <c r="AV73" s="40" t="s">
        <v>362</v>
      </c>
      <c r="AW73" s="40" t="s">
        <v>362</v>
      </c>
      <c r="AX73" s="40" t="s">
        <v>362</v>
      </c>
      <c r="AY73" s="40" t="s">
        <v>362</v>
      </c>
      <c r="AZ73" s="40" t="s">
        <v>362</v>
      </c>
      <c r="BA73" s="40" t="s">
        <v>362</v>
      </c>
      <c r="BB73" s="40" t="s">
        <v>362</v>
      </c>
      <c r="BC73" s="40" t="s">
        <v>362</v>
      </c>
      <c r="BD73" s="40" t="s">
        <v>362</v>
      </c>
      <c r="BE73" s="40" t="s">
        <v>362</v>
      </c>
      <c r="BF73" s="40" t="s">
        <v>362</v>
      </c>
      <c r="BG73" s="40" t="s">
        <v>362</v>
      </c>
      <c r="BH73" s="40" t="s">
        <v>362</v>
      </c>
      <c r="BI73" s="40" t="s">
        <v>362</v>
      </c>
      <c r="BJ73" s="40" t="s">
        <v>362</v>
      </c>
      <c r="BK73" s="40" t="s">
        <v>362</v>
      </c>
      <c r="BL73" s="40" t="s">
        <v>362</v>
      </c>
      <c r="BM73" s="40" t="s">
        <v>362</v>
      </c>
      <c r="BN73" s="40" t="s">
        <v>362</v>
      </c>
      <c r="BO73" s="40" t="s">
        <v>362</v>
      </c>
      <c r="BP73" s="40" t="s">
        <v>362</v>
      </c>
      <c r="BQ73" s="40" t="s">
        <v>362</v>
      </c>
      <c r="BR73" s="40" t="s">
        <v>362</v>
      </c>
      <c r="BS73" s="40" t="s">
        <v>362</v>
      </c>
      <c r="BT73" s="40" t="s">
        <v>362</v>
      </c>
      <c r="BU73" s="40" t="s">
        <v>362</v>
      </c>
      <c r="BV73" s="40" t="s">
        <v>362</v>
      </c>
      <c r="BW73" s="40" t="s">
        <v>362</v>
      </c>
      <c r="BX73" s="40" t="s">
        <v>362</v>
      </c>
      <c r="BY73" s="40" t="s">
        <v>362</v>
      </c>
      <c r="BZ73" s="40" t="s">
        <v>362</v>
      </c>
      <c r="CA73" s="40" t="s">
        <v>362</v>
      </c>
      <c r="CB73" s="40" t="s">
        <v>362</v>
      </c>
      <c r="CC73" s="40" t="s">
        <v>362</v>
      </c>
      <c r="CD73" s="40" t="s">
        <v>362</v>
      </c>
      <c r="CE73" s="40" t="s">
        <v>362</v>
      </c>
      <c r="CF73" s="40" t="s">
        <v>362</v>
      </c>
      <c r="CG73" s="40" t="s">
        <v>362</v>
      </c>
      <c r="CH73" s="40" t="s">
        <v>362</v>
      </c>
      <c r="CI73" s="40" t="s">
        <v>362</v>
      </c>
      <c r="CJ73" s="40" t="s">
        <v>362</v>
      </c>
      <c r="CK73" s="40" t="s">
        <v>362</v>
      </c>
      <c r="CL73" s="40" t="s">
        <v>362</v>
      </c>
      <c r="CM73" s="40" t="s">
        <v>362</v>
      </c>
      <c r="CN73" s="40" t="s">
        <v>362</v>
      </c>
      <c r="CO73" s="40" t="s">
        <v>362</v>
      </c>
      <c r="CP73" s="40" t="s">
        <v>362</v>
      </c>
      <c r="CQ73" s="40" t="s">
        <v>362</v>
      </c>
      <c r="CR73" s="40" t="s">
        <v>362</v>
      </c>
      <c r="CS73" s="40" t="s">
        <v>362</v>
      </c>
      <c r="CT73" s="40" t="s">
        <v>362</v>
      </c>
      <c r="CU73" s="40" t="s">
        <v>362</v>
      </c>
      <c r="CV73" s="40" t="s">
        <v>362</v>
      </c>
      <c r="CW73" s="57" t="s">
        <v>362</v>
      </c>
      <c r="CX73" s="44"/>
      <c r="CY73" s="40" t="s">
        <v>362</v>
      </c>
    </row>
    <row r="74" spans="1:103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129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43">
        <v>0</v>
      </c>
      <c r="BC74" s="43">
        <v>0</v>
      </c>
      <c r="BD74" s="43">
        <v>0</v>
      </c>
      <c r="BE74" s="43">
        <v>0</v>
      </c>
      <c r="BF74" s="43">
        <v>0</v>
      </c>
      <c r="BG74" s="43">
        <v>0</v>
      </c>
      <c r="BH74" s="43">
        <v>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</v>
      </c>
      <c r="BQ74" s="43">
        <v>0</v>
      </c>
      <c r="BR74" s="43">
        <v>0</v>
      </c>
      <c r="BS74" s="43">
        <v>0</v>
      </c>
      <c r="BT74" s="43">
        <v>0</v>
      </c>
      <c r="BU74" s="43">
        <v>0</v>
      </c>
      <c r="BV74" s="43">
        <v>0</v>
      </c>
      <c r="BW74" s="43">
        <v>0</v>
      </c>
      <c r="BX74" s="43">
        <v>0</v>
      </c>
      <c r="BY74" s="43">
        <v>0</v>
      </c>
      <c r="BZ74" s="43">
        <v>0</v>
      </c>
      <c r="CA74" s="43">
        <v>0</v>
      </c>
      <c r="CB74" s="43">
        <v>0</v>
      </c>
      <c r="CC74" s="43">
        <v>0</v>
      </c>
      <c r="CD74" s="43">
        <v>0</v>
      </c>
      <c r="CE74" s="43">
        <v>0</v>
      </c>
      <c r="CF74" s="43">
        <v>0</v>
      </c>
      <c r="CG74" s="43">
        <v>0</v>
      </c>
      <c r="CH74" s="43">
        <v>0</v>
      </c>
      <c r="CI74" s="43">
        <v>0</v>
      </c>
      <c r="CJ74" s="43">
        <v>0</v>
      </c>
      <c r="CK74" s="43">
        <v>0</v>
      </c>
      <c r="CL74" s="43">
        <v>0</v>
      </c>
      <c r="CM74" s="43">
        <v>0</v>
      </c>
      <c r="CN74" s="43">
        <v>0</v>
      </c>
      <c r="CO74" s="43">
        <v>0</v>
      </c>
      <c r="CP74" s="43">
        <v>0</v>
      </c>
      <c r="CQ74" s="43">
        <v>0</v>
      </c>
      <c r="CR74" s="43">
        <v>0</v>
      </c>
      <c r="CS74" s="43">
        <v>0</v>
      </c>
      <c r="CT74" s="43">
        <v>0</v>
      </c>
      <c r="CU74" s="43">
        <v>0</v>
      </c>
      <c r="CV74" s="43">
        <v>0</v>
      </c>
      <c r="CW74" s="129">
        <v>0</v>
      </c>
      <c r="CX74" s="61"/>
      <c r="CY74" s="65"/>
    </row>
    <row r="75" spans="1:103" s="27" customFormat="1" ht="31.5">
      <c r="A75" s="37" t="s">
        <v>334</v>
      </c>
      <c r="B75" s="26" t="s">
        <v>401</v>
      </c>
      <c r="C75" s="49"/>
      <c r="D75" s="41">
        <f t="shared" ref="D75:AI75" si="121">D76+D85+D92+D121</f>
        <v>0</v>
      </c>
      <c r="E75" s="41">
        <f t="shared" si="121"/>
        <v>0</v>
      </c>
      <c r="F75" s="41">
        <f t="shared" si="121"/>
        <v>0</v>
      </c>
      <c r="G75" s="41">
        <f t="shared" si="121"/>
        <v>0</v>
      </c>
      <c r="H75" s="41">
        <f t="shared" si="121"/>
        <v>0</v>
      </c>
      <c r="I75" s="41">
        <f t="shared" si="121"/>
        <v>0</v>
      </c>
      <c r="J75" s="41">
        <f t="shared" si="121"/>
        <v>0</v>
      </c>
      <c r="K75" s="41">
        <f t="shared" si="121"/>
        <v>0</v>
      </c>
      <c r="L75" s="41">
        <f t="shared" si="121"/>
        <v>0</v>
      </c>
      <c r="M75" s="41">
        <f t="shared" si="121"/>
        <v>0</v>
      </c>
      <c r="N75" s="41">
        <f t="shared" si="121"/>
        <v>0</v>
      </c>
      <c r="O75" s="41">
        <f t="shared" si="121"/>
        <v>0</v>
      </c>
      <c r="P75" s="41">
        <f t="shared" si="121"/>
        <v>0</v>
      </c>
      <c r="Q75" s="131">
        <f t="shared" si="121"/>
        <v>2100</v>
      </c>
      <c r="R75" s="41">
        <f t="shared" si="121"/>
        <v>0</v>
      </c>
      <c r="S75" s="41">
        <f t="shared" si="121"/>
        <v>0</v>
      </c>
      <c r="T75" s="41">
        <f t="shared" si="121"/>
        <v>0</v>
      </c>
      <c r="U75" s="41">
        <f t="shared" si="121"/>
        <v>0</v>
      </c>
      <c r="V75" s="41">
        <f t="shared" si="121"/>
        <v>0</v>
      </c>
      <c r="W75" s="41">
        <f t="shared" si="121"/>
        <v>0</v>
      </c>
      <c r="X75" s="41">
        <f t="shared" si="121"/>
        <v>0</v>
      </c>
      <c r="Y75" s="41">
        <f t="shared" si="121"/>
        <v>0</v>
      </c>
      <c r="Z75" s="41">
        <f t="shared" si="121"/>
        <v>0</v>
      </c>
      <c r="AA75" s="41">
        <f t="shared" si="121"/>
        <v>0</v>
      </c>
      <c r="AB75" s="41">
        <f t="shared" si="121"/>
        <v>0</v>
      </c>
      <c r="AC75" s="41">
        <f t="shared" si="121"/>
        <v>0</v>
      </c>
      <c r="AD75" s="41">
        <f t="shared" si="121"/>
        <v>0</v>
      </c>
      <c r="AE75" s="131">
        <f t="shared" si="121"/>
        <v>0</v>
      </c>
      <c r="AF75" s="41">
        <f t="shared" si="121"/>
        <v>0</v>
      </c>
      <c r="AG75" s="41">
        <f t="shared" si="121"/>
        <v>0</v>
      </c>
      <c r="AH75" s="41">
        <f t="shared" si="121"/>
        <v>0</v>
      </c>
      <c r="AI75" s="41">
        <f t="shared" si="121"/>
        <v>0</v>
      </c>
      <c r="AJ75" s="41">
        <f t="shared" ref="AJ75:BO75" si="122">AJ76+AJ85+AJ92+AJ121</f>
        <v>0</v>
      </c>
      <c r="AK75" s="41">
        <f t="shared" si="122"/>
        <v>0</v>
      </c>
      <c r="AL75" s="41">
        <f t="shared" si="122"/>
        <v>0</v>
      </c>
      <c r="AM75" s="41">
        <f t="shared" si="122"/>
        <v>0</v>
      </c>
      <c r="AN75" s="41">
        <f t="shared" si="122"/>
        <v>0</v>
      </c>
      <c r="AO75" s="41">
        <f t="shared" si="122"/>
        <v>0</v>
      </c>
      <c r="AP75" s="41">
        <f t="shared" si="122"/>
        <v>0</v>
      </c>
      <c r="AQ75" s="41">
        <f t="shared" si="122"/>
        <v>0</v>
      </c>
      <c r="AR75" s="41">
        <f t="shared" si="122"/>
        <v>0</v>
      </c>
      <c r="AS75" s="131">
        <f t="shared" si="122"/>
        <v>700</v>
      </c>
      <c r="AT75" s="41">
        <f t="shared" si="122"/>
        <v>0</v>
      </c>
      <c r="AU75" s="41">
        <f t="shared" si="122"/>
        <v>0</v>
      </c>
      <c r="AV75" s="41">
        <f t="shared" si="122"/>
        <v>0</v>
      </c>
      <c r="AW75" s="41">
        <f t="shared" si="122"/>
        <v>0</v>
      </c>
      <c r="AX75" s="41">
        <f t="shared" si="122"/>
        <v>0</v>
      </c>
      <c r="AY75" s="41">
        <f t="shared" si="122"/>
        <v>0</v>
      </c>
      <c r="AZ75" s="41">
        <f t="shared" si="122"/>
        <v>0</v>
      </c>
      <c r="BA75" s="41">
        <f t="shared" si="122"/>
        <v>0</v>
      </c>
      <c r="BB75" s="41">
        <f t="shared" si="122"/>
        <v>0</v>
      </c>
      <c r="BC75" s="41">
        <f t="shared" si="122"/>
        <v>0</v>
      </c>
      <c r="BD75" s="41">
        <f t="shared" si="122"/>
        <v>0</v>
      </c>
      <c r="BE75" s="41">
        <f t="shared" si="122"/>
        <v>0</v>
      </c>
      <c r="BF75" s="41">
        <f t="shared" si="122"/>
        <v>0</v>
      </c>
      <c r="BG75" s="131">
        <f t="shared" si="122"/>
        <v>700</v>
      </c>
      <c r="BH75" s="41">
        <f t="shared" si="122"/>
        <v>0</v>
      </c>
      <c r="BI75" s="41">
        <f t="shared" si="122"/>
        <v>0</v>
      </c>
      <c r="BJ75" s="41">
        <f t="shared" si="122"/>
        <v>0</v>
      </c>
      <c r="BK75" s="41">
        <f t="shared" si="122"/>
        <v>0</v>
      </c>
      <c r="BL75" s="41">
        <f t="shared" si="122"/>
        <v>0</v>
      </c>
      <c r="BM75" s="41">
        <f t="shared" si="122"/>
        <v>0</v>
      </c>
      <c r="BN75" s="41">
        <f t="shared" si="122"/>
        <v>0</v>
      </c>
      <c r="BO75" s="41">
        <f t="shared" si="122"/>
        <v>0</v>
      </c>
      <c r="BP75" s="41">
        <f t="shared" ref="BP75:CU75" si="123">BP76+BP85+BP92+BP121</f>
        <v>0</v>
      </c>
      <c r="BQ75" s="41">
        <f t="shared" si="123"/>
        <v>0</v>
      </c>
      <c r="BR75" s="41">
        <f t="shared" si="123"/>
        <v>0</v>
      </c>
      <c r="BS75" s="41">
        <f t="shared" si="123"/>
        <v>0</v>
      </c>
      <c r="BT75" s="41">
        <f t="shared" si="123"/>
        <v>0</v>
      </c>
      <c r="BU75" s="131">
        <f t="shared" si="123"/>
        <v>700</v>
      </c>
      <c r="BV75" s="41">
        <f t="shared" si="123"/>
        <v>0</v>
      </c>
      <c r="BW75" s="41">
        <f t="shared" si="123"/>
        <v>0</v>
      </c>
      <c r="BX75" s="41">
        <f t="shared" si="123"/>
        <v>0</v>
      </c>
      <c r="BY75" s="41">
        <f t="shared" si="123"/>
        <v>0</v>
      </c>
      <c r="BZ75" s="41">
        <f t="shared" si="123"/>
        <v>0</v>
      </c>
      <c r="CA75" s="41">
        <f t="shared" si="123"/>
        <v>0</v>
      </c>
      <c r="CB75" s="41">
        <f t="shared" si="123"/>
        <v>0</v>
      </c>
      <c r="CC75" s="41">
        <f t="shared" si="123"/>
        <v>0</v>
      </c>
      <c r="CD75" s="41">
        <f t="shared" si="123"/>
        <v>0</v>
      </c>
      <c r="CE75" s="41">
        <f t="shared" si="123"/>
        <v>0</v>
      </c>
      <c r="CF75" s="41">
        <f t="shared" si="123"/>
        <v>0</v>
      </c>
      <c r="CG75" s="41">
        <f t="shared" si="123"/>
        <v>0</v>
      </c>
      <c r="CH75" s="41">
        <f t="shared" si="123"/>
        <v>0</v>
      </c>
      <c r="CI75" s="41">
        <f t="shared" si="123"/>
        <v>0</v>
      </c>
      <c r="CJ75" s="41">
        <f t="shared" si="123"/>
        <v>0</v>
      </c>
      <c r="CK75" s="41">
        <f t="shared" si="123"/>
        <v>0</v>
      </c>
      <c r="CL75" s="41">
        <f t="shared" si="123"/>
        <v>0</v>
      </c>
      <c r="CM75" s="41">
        <f t="shared" si="123"/>
        <v>0</v>
      </c>
      <c r="CN75" s="41">
        <f t="shared" si="123"/>
        <v>0</v>
      </c>
      <c r="CO75" s="41">
        <f t="shared" si="123"/>
        <v>0</v>
      </c>
      <c r="CP75" s="41">
        <f t="shared" si="123"/>
        <v>0</v>
      </c>
      <c r="CQ75" s="41">
        <f t="shared" si="123"/>
        <v>0</v>
      </c>
      <c r="CR75" s="41">
        <f t="shared" si="123"/>
        <v>0</v>
      </c>
      <c r="CS75" s="41">
        <f t="shared" si="123"/>
        <v>0</v>
      </c>
      <c r="CT75" s="41">
        <f t="shared" si="123"/>
        <v>0</v>
      </c>
      <c r="CU75" s="41">
        <f t="shared" si="123"/>
        <v>0</v>
      </c>
      <c r="CV75" s="41">
        <f t="shared" ref="CV75:CW75" si="124">CV76+CV85+CV92+CV121</f>
        <v>0</v>
      </c>
      <c r="CW75" s="131">
        <f t="shared" si="124"/>
        <v>2100</v>
      </c>
      <c r="CX75" s="59"/>
      <c r="CY75" s="63"/>
    </row>
    <row r="76" spans="1:103" s="28" customFormat="1" ht="63">
      <c r="A76" s="23" t="s">
        <v>339</v>
      </c>
      <c r="B76" s="30" t="s">
        <v>402</v>
      </c>
      <c r="C76" s="50"/>
      <c r="D76" s="36">
        <f t="shared" ref="D76:Q76" si="125">D77+D81</f>
        <v>0</v>
      </c>
      <c r="E76" s="36">
        <f t="shared" si="125"/>
        <v>0</v>
      </c>
      <c r="F76" s="36">
        <f t="shared" si="125"/>
        <v>0</v>
      </c>
      <c r="G76" s="36">
        <f t="shared" si="125"/>
        <v>0</v>
      </c>
      <c r="H76" s="36">
        <f t="shared" si="125"/>
        <v>0</v>
      </c>
      <c r="I76" s="36">
        <f t="shared" si="125"/>
        <v>0</v>
      </c>
      <c r="J76" s="36">
        <f t="shared" si="125"/>
        <v>0</v>
      </c>
      <c r="K76" s="36">
        <f t="shared" si="125"/>
        <v>0</v>
      </c>
      <c r="L76" s="36">
        <f t="shared" si="125"/>
        <v>0</v>
      </c>
      <c r="M76" s="36">
        <f t="shared" si="125"/>
        <v>0</v>
      </c>
      <c r="N76" s="36">
        <f t="shared" si="125"/>
        <v>0</v>
      </c>
      <c r="O76" s="36">
        <f t="shared" si="125"/>
        <v>0</v>
      </c>
      <c r="P76" s="36">
        <f t="shared" si="125"/>
        <v>0</v>
      </c>
      <c r="Q76" s="36">
        <f t="shared" si="125"/>
        <v>0</v>
      </c>
      <c r="R76" s="36">
        <f t="shared" ref="R76:AU76" si="126">R77+R81</f>
        <v>0</v>
      </c>
      <c r="S76" s="36">
        <f t="shared" si="126"/>
        <v>0</v>
      </c>
      <c r="T76" s="36">
        <f t="shared" si="126"/>
        <v>0</v>
      </c>
      <c r="U76" s="36">
        <f t="shared" si="126"/>
        <v>0</v>
      </c>
      <c r="V76" s="36">
        <f t="shared" si="126"/>
        <v>0</v>
      </c>
      <c r="W76" s="36">
        <f t="shared" si="126"/>
        <v>0</v>
      </c>
      <c r="X76" s="36">
        <f t="shared" si="126"/>
        <v>0</v>
      </c>
      <c r="Y76" s="36">
        <f t="shared" si="126"/>
        <v>0</v>
      </c>
      <c r="Z76" s="36">
        <f t="shared" si="126"/>
        <v>0</v>
      </c>
      <c r="AA76" s="36">
        <f t="shared" si="126"/>
        <v>0</v>
      </c>
      <c r="AB76" s="36">
        <f t="shared" si="126"/>
        <v>0</v>
      </c>
      <c r="AC76" s="36">
        <f t="shared" si="126"/>
        <v>0</v>
      </c>
      <c r="AD76" s="36">
        <f t="shared" si="126"/>
        <v>0</v>
      </c>
      <c r="AE76" s="130">
        <f t="shared" si="126"/>
        <v>0</v>
      </c>
      <c r="AF76" s="36">
        <f t="shared" ref="AF76:AS76" si="127">AF77+AF81</f>
        <v>0</v>
      </c>
      <c r="AG76" s="36">
        <f t="shared" si="127"/>
        <v>0</v>
      </c>
      <c r="AH76" s="36">
        <f t="shared" si="127"/>
        <v>0</v>
      </c>
      <c r="AI76" s="36">
        <f t="shared" si="127"/>
        <v>0</v>
      </c>
      <c r="AJ76" s="36">
        <f t="shared" si="127"/>
        <v>0</v>
      </c>
      <c r="AK76" s="36">
        <f t="shared" si="127"/>
        <v>0</v>
      </c>
      <c r="AL76" s="36">
        <f t="shared" si="127"/>
        <v>0</v>
      </c>
      <c r="AM76" s="36">
        <f t="shared" si="127"/>
        <v>0</v>
      </c>
      <c r="AN76" s="36">
        <f t="shared" si="127"/>
        <v>0</v>
      </c>
      <c r="AO76" s="36">
        <f t="shared" si="127"/>
        <v>0</v>
      </c>
      <c r="AP76" s="36">
        <f t="shared" si="127"/>
        <v>0</v>
      </c>
      <c r="AQ76" s="36">
        <f t="shared" si="127"/>
        <v>0</v>
      </c>
      <c r="AR76" s="36">
        <f t="shared" si="127"/>
        <v>0</v>
      </c>
      <c r="AS76" s="36">
        <f t="shared" si="127"/>
        <v>0</v>
      </c>
      <c r="AT76" s="36">
        <f t="shared" si="126"/>
        <v>0</v>
      </c>
      <c r="AU76" s="36">
        <f t="shared" si="126"/>
        <v>0</v>
      </c>
      <c r="AV76" s="36">
        <f t="shared" ref="AV76:CW76" si="128">AV77+AV81</f>
        <v>0</v>
      </c>
      <c r="AW76" s="36">
        <f t="shared" si="128"/>
        <v>0</v>
      </c>
      <c r="AX76" s="36">
        <f t="shared" si="128"/>
        <v>0</v>
      </c>
      <c r="AY76" s="36">
        <f t="shared" si="128"/>
        <v>0</v>
      </c>
      <c r="AZ76" s="36">
        <f t="shared" si="128"/>
        <v>0</v>
      </c>
      <c r="BA76" s="36">
        <f t="shared" si="128"/>
        <v>0</v>
      </c>
      <c r="BB76" s="36">
        <f t="shared" si="128"/>
        <v>0</v>
      </c>
      <c r="BC76" s="36">
        <f t="shared" si="128"/>
        <v>0</v>
      </c>
      <c r="BD76" s="36">
        <f t="shared" si="128"/>
        <v>0</v>
      </c>
      <c r="BE76" s="36">
        <f t="shared" si="128"/>
        <v>0</v>
      </c>
      <c r="BF76" s="36">
        <f t="shared" si="128"/>
        <v>0</v>
      </c>
      <c r="BG76" s="36">
        <f t="shared" si="128"/>
        <v>0</v>
      </c>
      <c r="BH76" s="36">
        <f t="shared" si="128"/>
        <v>0</v>
      </c>
      <c r="BI76" s="36">
        <f t="shared" si="128"/>
        <v>0</v>
      </c>
      <c r="BJ76" s="36">
        <f t="shared" si="128"/>
        <v>0</v>
      </c>
      <c r="BK76" s="36">
        <f t="shared" si="128"/>
        <v>0</v>
      </c>
      <c r="BL76" s="36">
        <f t="shared" si="128"/>
        <v>0</v>
      </c>
      <c r="BM76" s="36">
        <f t="shared" si="128"/>
        <v>0</v>
      </c>
      <c r="BN76" s="36">
        <f t="shared" si="128"/>
        <v>0</v>
      </c>
      <c r="BO76" s="36">
        <f t="shared" si="128"/>
        <v>0</v>
      </c>
      <c r="BP76" s="36">
        <f t="shared" si="128"/>
        <v>0</v>
      </c>
      <c r="BQ76" s="36">
        <f t="shared" si="128"/>
        <v>0</v>
      </c>
      <c r="BR76" s="36">
        <f t="shared" si="128"/>
        <v>0</v>
      </c>
      <c r="BS76" s="36">
        <f t="shared" si="128"/>
        <v>0</v>
      </c>
      <c r="BT76" s="36">
        <f t="shared" si="128"/>
        <v>0</v>
      </c>
      <c r="BU76" s="36">
        <f t="shared" si="128"/>
        <v>0</v>
      </c>
      <c r="BV76" s="36">
        <f t="shared" si="128"/>
        <v>0</v>
      </c>
      <c r="BW76" s="36">
        <f t="shared" si="128"/>
        <v>0</v>
      </c>
      <c r="BX76" s="36">
        <f t="shared" ref="BX76:CI76" si="129">BX77+BX81</f>
        <v>0</v>
      </c>
      <c r="BY76" s="36">
        <f t="shared" si="129"/>
        <v>0</v>
      </c>
      <c r="BZ76" s="36">
        <f t="shared" si="129"/>
        <v>0</v>
      </c>
      <c r="CA76" s="36">
        <f t="shared" si="129"/>
        <v>0</v>
      </c>
      <c r="CB76" s="36">
        <f t="shared" si="129"/>
        <v>0</v>
      </c>
      <c r="CC76" s="36">
        <f t="shared" si="129"/>
        <v>0</v>
      </c>
      <c r="CD76" s="36">
        <f t="shared" si="129"/>
        <v>0</v>
      </c>
      <c r="CE76" s="36">
        <f t="shared" si="129"/>
        <v>0</v>
      </c>
      <c r="CF76" s="36">
        <f t="shared" si="129"/>
        <v>0</v>
      </c>
      <c r="CG76" s="36">
        <f t="shared" si="129"/>
        <v>0</v>
      </c>
      <c r="CH76" s="36">
        <f t="shared" si="129"/>
        <v>0</v>
      </c>
      <c r="CI76" s="36">
        <f t="shared" si="129"/>
        <v>0</v>
      </c>
      <c r="CJ76" s="36">
        <f t="shared" si="128"/>
        <v>0</v>
      </c>
      <c r="CK76" s="36">
        <f t="shared" si="128"/>
        <v>0</v>
      </c>
      <c r="CL76" s="36">
        <f t="shared" si="128"/>
        <v>0</v>
      </c>
      <c r="CM76" s="36">
        <f t="shared" si="128"/>
        <v>0</v>
      </c>
      <c r="CN76" s="36">
        <f t="shared" si="128"/>
        <v>0</v>
      </c>
      <c r="CO76" s="36">
        <f t="shared" si="128"/>
        <v>0</v>
      </c>
      <c r="CP76" s="36">
        <f t="shared" si="128"/>
        <v>0</v>
      </c>
      <c r="CQ76" s="36">
        <f t="shared" si="128"/>
        <v>0</v>
      </c>
      <c r="CR76" s="36">
        <f t="shared" si="128"/>
        <v>0</v>
      </c>
      <c r="CS76" s="36">
        <f t="shared" si="128"/>
        <v>0</v>
      </c>
      <c r="CT76" s="36">
        <f t="shared" si="128"/>
        <v>0</v>
      </c>
      <c r="CU76" s="36">
        <f t="shared" si="128"/>
        <v>0</v>
      </c>
      <c r="CV76" s="36">
        <f t="shared" si="128"/>
        <v>0</v>
      </c>
      <c r="CW76" s="130">
        <f t="shared" si="128"/>
        <v>0</v>
      </c>
      <c r="CX76" s="60"/>
      <c r="CY76" s="64"/>
    </row>
    <row r="77" spans="1:103" s="42" customFormat="1" ht="31.5">
      <c r="A77" s="24" t="s">
        <v>352</v>
      </c>
      <c r="B77" s="31" t="s">
        <v>403</v>
      </c>
      <c r="C77" s="51"/>
      <c r="D77" s="43">
        <f t="shared" ref="D77:I77" si="130">SUM(D78:D80)</f>
        <v>0</v>
      </c>
      <c r="E77" s="43">
        <f t="shared" si="130"/>
        <v>0</v>
      </c>
      <c r="F77" s="43">
        <f t="shared" si="130"/>
        <v>0</v>
      </c>
      <c r="G77" s="43">
        <f t="shared" si="130"/>
        <v>0</v>
      </c>
      <c r="H77" s="43">
        <f t="shared" si="130"/>
        <v>0</v>
      </c>
      <c r="I77" s="43">
        <f t="shared" si="130"/>
        <v>0</v>
      </c>
      <c r="J77" s="43">
        <f t="shared" ref="J77:Q77" si="131">SUM(J78:J80)</f>
        <v>0</v>
      </c>
      <c r="K77" s="43">
        <f t="shared" si="131"/>
        <v>0</v>
      </c>
      <c r="L77" s="43">
        <f t="shared" si="131"/>
        <v>0</v>
      </c>
      <c r="M77" s="43">
        <f t="shared" si="131"/>
        <v>0</v>
      </c>
      <c r="N77" s="43">
        <f t="shared" si="131"/>
        <v>0</v>
      </c>
      <c r="O77" s="43">
        <f t="shared" si="131"/>
        <v>0</v>
      </c>
      <c r="P77" s="43">
        <f t="shared" si="131"/>
        <v>0</v>
      </c>
      <c r="Q77" s="43">
        <f t="shared" si="131"/>
        <v>0</v>
      </c>
      <c r="R77" s="43">
        <f t="shared" ref="R77:AC77" si="132">SUM(R78:R80)</f>
        <v>0</v>
      </c>
      <c r="S77" s="43">
        <f t="shared" si="132"/>
        <v>0</v>
      </c>
      <c r="T77" s="43">
        <f t="shared" si="132"/>
        <v>0</v>
      </c>
      <c r="U77" s="43">
        <f t="shared" si="132"/>
        <v>0</v>
      </c>
      <c r="V77" s="43">
        <f t="shared" si="132"/>
        <v>0</v>
      </c>
      <c r="W77" s="43">
        <f t="shared" si="132"/>
        <v>0</v>
      </c>
      <c r="X77" s="43">
        <f t="shared" si="132"/>
        <v>0</v>
      </c>
      <c r="Y77" s="43">
        <f t="shared" si="132"/>
        <v>0</v>
      </c>
      <c r="Z77" s="43">
        <f t="shared" si="132"/>
        <v>0</v>
      </c>
      <c r="AA77" s="43">
        <f t="shared" si="132"/>
        <v>0</v>
      </c>
      <c r="AB77" s="43">
        <f t="shared" si="132"/>
        <v>0</v>
      </c>
      <c r="AC77" s="43">
        <f t="shared" si="132"/>
        <v>0</v>
      </c>
      <c r="AD77" s="43">
        <f t="shared" ref="AD77:AU77" si="133">SUM(AD78:AD80)</f>
        <v>0</v>
      </c>
      <c r="AE77" s="129">
        <f t="shared" si="133"/>
        <v>0</v>
      </c>
      <c r="AF77" s="43">
        <f t="shared" ref="AF77:AS77" si="134">SUM(AF78:AF80)</f>
        <v>0</v>
      </c>
      <c r="AG77" s="43">
        <f t="shared" si="134"/>
        <v>0</v>
      </c>
      <c r="AH77" s="43">
        <f t="shared" si="134"/>
        <v>0</v>
      </c>
      <c r="AI77" s="43">
        <f t="shared" si="134"/>
        <v>0</v>
      </c>
      <c r="AJ77" s="43">
        <f t="shared" si="134"/>
        <v>0</v>
      </c>
      <c r="AK77" s="43">
        <f t="shared" si="134"/>
        <v>0</v>
      </c>
      <c r="AL77" s="43">
        <f t="shared" si="134"/>
        <v>0</v>
      </c>
      <c r="AM77" s="43">
        <f t="shared" si="134"/>
        <v>0</v>
      </c>
      <c r="AN77" s="43">
        <f t="shared" si="134"/>
        <v>0</v>
      </c>
      <c r="AO77" s="43">
        <f t="shared" si="134"/>
        <v>0</v>
      </c>
      <c r="AP77" s="43">
        <f t="shared" si="134"/>
        <v>0</v>
      </c>
      <c r="AQ77" s="43">
        <f t="shared" si="134"/>
        <v>0</v>
      </c>
      <c r="AR77" s="43">
        <f t="shared" si="134"/>
        <v>0</v>
      </c>
      <c r="AS77" s="43">
        <f t="shared" si="134"/>
        <v>0</v>
      </c>
      <c r="AT77" s="43">
        <f t="shared" si="133"/>
        <v>0</v>
      </c>
      <c r="AU77" s="43">
        <f t="shared" si="133"/>
        <v>0</v>
      </c>
      <c r="AV77" s="43">
        <f t="shared" ref="AV77:CW77" si="135">SUM(AV78:AV80)</f>
        <v>0</v>
      </c>
      <c r="AW77" s="43">
        <f t="shared" si="135"/>
        <v>0</v>
      </c>
      <c r="AX77" s="43">
        <f t="shared" si="135"/>
        <v>0</v>
      </c>
      <c r="AY77" s="43">
        <f t="shared" si="135"/>
        <v>0</v>
      </c>
      <c r="AZ77" s="43">
        <f t="shared" si="135"/>
        <v>0</v>
      </c>
      <c r="BA77" s="43">
        <f t="shared" si="135"/>
        <v>0</v>
      </c>
      <c r="BB77" s="43">
        <f t="shared" si="135"/>
        <v>0</v>
      </c>
      <c r="BC77" s="43">
        <f t="shared" si="135"/>
        <v>0</v>
      </c>
      <c r="BD77" s="43">
        <f t="shared" si="135"/>
        <v>0</v>
      </c>
      <c r="BE77" s="43">
        <f t="shared" si="135"/>
        <v>0</v>
      </c>
      <c r="BF77" s="43">
        <f t="shared" si="135"/>
        <v>0</v>
      </c>
      <c r="BG77" s="43">
        <f t="shared" si="135"/>
        <v>0</v>
      </c>
      <c r="BH77" s="43">
        <f t="shared" si="135"/>
        <v>0</v>
      </c>
      <c r="BI77" s="43">
        <f t="shared" si="135"/>
        <v>0</v>
      </c>
      <c r="BJ77" s="43">
        <f t="shared" si="135"/>
        <v>0</v>
      </c>
      <c r="BK77" s="43">
        <f t="shared" si="135"/>
        <v>0</v>
      </c>
      <c r="BL77" s="43">
        <f t="shared" si="135"/>
        <v>0</v>
      </c>
      <c r="BM77" s="43">
        <f t="shared" si="135"/>
        <v>0</v>
      </c>
      <c r="BN77" s="43">
        <f t="shared" si="135"/>
        <v>0</v>
      </c>
      <c r="BO77" s="43">
        <f t="shared" si="135"/>
        <v>0</v>
      </c>
      <c r="BP77" s="43">
        <f t="shared" si="135"/>
        <v>0</v>
      </c>
      <c r="BQ77" s="43">
        <f t="shared" si="135"/>
        <v>0</v>
      </c>
      <c r="BR77" s="43">
        <f t="shared" si="135"/>
        <v>0</v>
      </c>
      <c r="BS77" s="43">
        <f t="shared" si="135"/>
        <v>0</v>
      </c>
      <c r="BT77" s="43">
        <f t="shared" si="135"/>
        <v>0</v>
      </c>
      <c r="BU77" s="43">
        <f t="shared" si="135"/>
        <v>0</v>
      </c>
      <c r="BV77" s="43">
        <f t="shared" si="135"/>
        <v>0</v>
      </c>
      <c r="BW77" s="43">
        <f t="shared" si="135"/>
        <v>0</v>
      </c>
      <c r="BX77" s="43">
        <f t="shared" ref="BX77:CI77" si="136">SUM(BX78:BX80)</f>
        <v>0</v>
      </c>
      <c r="BY77" s="43">
        <f t="shared" si="136"/>
        <v>0</v>
      </c>
      <c r="BZ77" s="43">
        <f t="shared" si="136"/>
        <v>0</v>
      </c>
      <c r="CA77" s="43">
        <f t="shared" si="136"/>
        <v>0</v>
      </c>
      <c r="CB77" s="43">
        <f t="shared" si="136"/>
        <v>0</v>
      </c>
      <c r="CC77" s="43">
        <f t="shared" si="136"/>
        <v>0</v>
      </c>
      <c r="CD77" s="43">
        <f t="shared" si="136"/>
        <v>0</v>
      </c>
      <c r="CE77" s="43">
        <f t="shared" si="136"/>
        <v>0</v>
      </c>
      <c r="CF77" s="43">
        <f t="shared" si="136"/>
        <v>0</v>
      </c>
      <c r="CG77" s="43">
        <f t="shared" si="136"/>
        <v>0</v>
      </c>
      <c r="CH77" s="43">
        <f t="shared" si="136"/>
        <v>0</v>
      </c>
      <c r="CI77" s="43">
        <f t="shared" si="136"/>
        <v>0</v>
      </c>
      <c r="CJ77" s="43">
        <f t="shared" si="135"/>
        <v>0</v>
      </c>
      <c r="CK77" s="43">
        <f t="shared" si="135"/>
        <v>0</v>
      </c>
      <c r="CL77" s="43">
        <f t="shared" si="135"/>
        <v>0</v>
      </c>
      <c r="CM77" s="43">
        <f t="shared" si="135"/>
        <v>0</v>
      </c>
      <c r="CN77" s="43">
        <f t="shared" si="135"/>
        <v>0</v>
      </c>
      <c r="CO77" s="43">
        <f t="shared" si="135"/>
        <v>0</v>
      </c>
      <c r="CP77" s="43">
        <f t="shared" si="135"/>
        <v>0</v>
      </c>
      <c r="CQ77" s="43">
        <f t="shared" si="135"/>
        <v>0</v>
      </c>
      <c r="CR77" s="43">
        <f t="shared" si="135"/>
        <v>0</v>
      </c>
      <c r="CS77" s="43">
        <f t="shared" si="135"/>
        <v>0</v>
      </c>
      <c r="CT77" s="43">
        <f t="shared" si="135"/>
        <v>0</v>
      </c>
      <c r="CU77" s="43">
        <f t="shared" si="135"/>
        <v>0</v>
      </c>
      <c r="CV77" s="43">
        <f t="shared" si="135"/>
        <v>0</v>
      </c>
      <c r="CW77" s="129">
        <f t="shared" si="135"/>
        <v>0</v>
      </c>
      <c r="CX77" s="61"/>
      <c r="CY77" s="65"/>
    </row>
    <row r="78" spans="1:103" s="39" customFormat="1">
      <c r="A78" s="32" t="s">
        <v>352</v>
      </c>
      <c r="B78" s="33" t="s">
        <v>388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40" t="s">
        <v>362</v>
      </c>
      <c r="K78" s="40" t="s">
        <v>362</v>
      </c>
      <c r="L78" s="40" t="s">
        <v>362</v>
      </c>
      <c r="M78" s="40" t="s">
        <v>362</v>
      </c>
      <c r="N78" s="40" t="s">
        <v>362</v>
      </c>
      <c r="O78" s="40" t="s">
        <v>362</v>
      </c>
      <c r="P78" s="40" t="s">
        <v>362</v>
      </c>
      <c r="Q78" s="40" t="s">
        <v>362</v>
      </c>
      <c r="R78" s="40" t="s">
        <v>362</v>
      </c>
      <c r="S78" s="40" t="s">
        <v>362</v>
      </c>
      <c r="T78" s="40" t="s">
        <v>362</v>
      </c>
      <c r="U78" s="40" t="s">
        <v>362</v>
      </c>
      <c r="V78" s="40" t="s">
        <v>362</v>
      </c>
      <c r="W78" s="40" t="s">
        <v>362</v>
      </c>
      <c r="X78" s="40" t="s">
        <v>362</v>
      </c>
      <c r="Y78" s="40" t="s">
        <v>362</v>
      </c>
      <c r="Z78" s="40" t="s">
        <v>362</v>
      </c>
      <c r="AA78" s="40" t="s">
        <v>362</v>
      </c>
      <c r="AB78" s="40" t="s">
        <v>362</v>
      </c>
      <c r="AC78" s="40" t="s">
        <v>362</v>
      </c>
      <c r="AD78" s="40" t="s">
        <v>362</v>
      </c>
      <c r="AE78" s="57" t="s">
        <v>362</v>
      </c>
      <c r="AF78" s="40" t="s">
        <v>362</v>
      </c>
      <c r="AG78" s="40" t="s">
        <v>362</v>
      </c>
      <c r="AH78" s="40" t="s">
        <v>362</v>
      </c>
      <c r="AI78" s="40" t="s">
        <v>362</v>
      </c>
      <c r="AJ78" s="40" t="s">
        <v>362</v>
      </c>
      <c r="AK78" s="40" t="s">
        <v>362</v>
      </c>
      <c r="AL78" s="40" t="s">
        <v>362</v>
      </c>
      <c r="AM78" s="40" t="s">
        <v>362</v>
      </c>
      <c r="AN78" s="40" t="s">
        <v>362</v>
      </c>
      <c r="AO78" s="40" t="s">
        <v>362</v>
      </c>
      <c r="AP78" s="40" t="s">
        <v>362</v>
      </c>
      <c r="AQ78" s="40" t="s">
        <v>362</v>
      </c>
      <c r="AR78" s="40" t="s">
        <v>362</v>
      </c>
      <c r="AS78" s="40" t="s">
        <v>362</v>
      </c>
      <c r="AT78" s="40" t="s">
        <v>362</v>
      </c>
      <c r="AU78" s="40" t="s">
        <v>362</v>
      </c>
      <c r="AV78" s="40" t="s">
        <v>362</v>
      </c>
      <c r="AW78" s="40" t="s">
        <v>362</v>
      </c>
      <c r="AX78" s="40" t="s">
        <v>362</v>
      </c>
      <c r="AY78" s="40" t="s">
        <v>362</v>
      </c>
      <c r="AZ78" s="40" t="s">
        <v>362</v>
      </c>
      <c r="BA78" s="40" t="s">
        <v>362</v>
      </c>
      <c r="BB78" s="40" t="s">
        <v>362</v>
      </c>
      <c r="BC78" s="40" t="s">
        <v>362</v>
      </c>
      <c r="BD78" s="40" t="s">
        <v>362</v>
      </c>
      <c r="BE78" s="40" t="s">
        <v>362</v>
      </c>
      <c r="BF78" s="40" t="s">
        <v>362</v>
      </c>
      <c r="BG78" s="40" t="s">
        <v>362</v>
      </c>
      <c r="BH78" s="40" t="s">
        <v>362</v>
      </c>
      <c r="BI78" s="40" t="s">
        <v>362</v>
      </c>
      <c r="BJ78" s="40" t="s">
        <v>362</v>
      </c>
      <c r="BK78" s="40" t="s">
        <v>362</v>
      </c>
      <c r="BL78" s="40" t="s">
        <v>362</v>
      </c>
      <c r="BM78" s="40" t="s">
        <v>362</v>
      </c>
      <c r="BN78" s="40" t="s">
        <v>362</v>
      </c>
      <c r="BO78" s="40" t="s">
        <v>362</v>
      </c>
      <c r="BP78" s="40" t="s">
        <v>362</v>
      </c>
      <c r="BQ78" s="40" t="s">
        <v>362</v>
      </c>
      <c r="BR78" s="40" t="s">
        <v>362</v>
      </c>
      <c r="BS78" s="40" t="s">
        <v>362</v>
      </c>
      <c r="BT78" s="40" t="s">
        <v>362</v>
      </c>
      <c r="BU78" s="40" t="s">
        <v>362</v>
      </c>
      <c r="BV78" s="40" t="s">
        <v>362</v>
      </c>
      <c r="BW78" s="40" t="s">
        <v>362</v>
      </c>
      <c r="BX78" s="40" t="s">
        <v>362</v>
      </c>
      <c r="BY78" s="40" t="s">
        <v>362</v>
      </c>
      <c r="BZ78" s="40" t="s">
        <v>362</v>
      </c>
      <c r="CA78" s="40" t="s">
        <v>362</v>
      </c>
      <c r="CB78" s="40" t="s">
        <v>362</v>
      </c>
      <c r="CC78" s="40" t="s">
        <v>362</v>
      </c>
      <c r="CD78" s="40" t="s">
        <v>362</v>
      </c>
      <c r="CE78" s="40" t="s">
        <v>362</v>
      </c>
      <c r="CF78" s="40" t="s">
        <v>362</v>
      </c>
      <c r="CG78" s="40" t="s">
        <v>362</v>
      </c>
      <c r="CH78" s="40" t="s">
        <v>362</v>
      </c>
      <c r="CI78" s="40" t="s">
        <v>362</v>
      </c>
      <c r="CJ78" s="40" t="s">
        <v>362</v>
      </c>
      <c r="CK78" s="40" t="s">
        <v>362</v>
      </c>
      <c r="CL78" s="40" t="s">
        <v>362</v>
      </c>
      <c r="CM78" s="40" t="s">
        <v>362</v>
      </c>
      <c r="CN78" s="40" t="s">
        <v>362</v>
      </c>
      <c r="CO78" s="40" t="s">
        <v>362</v>
      </c>
      <c r="CP78" s="40" t="s">
        <v>362</v>
      </c>
      <c r="CQ78" s="40" t="s">
        <v>362</v>
      </c>
      <c r="CR78" s="40" t="s">
        <v>362</v>
      </c>
      <c r="CS78" s="40" t="s">
        <v>362</v>
      </c>
      <c r="CT78" s="40" t="s">
        <v>362</v>
      </c>
      <c r="CU78" s="40" t="s">
        <v>362</v>
      </c>
      <c r="CV78" s="40" t="s">
        <v>362</v>
      </c>
      <c r="CW78" s="57" t="s">
        <v>362</v>
      </c>
      <c r="CX78" s="44"/>
      <c r="CY78" s="40" t="s">
        <v>362</v>
      </c>
    </row>
    <row r="79" spans="1:103" s="39" customFormat="1">
      <c r="A79" s="32" t="s">
        <v>352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40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40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40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57" t="s">
        <v>362</v>
      </c>
      <c r="AF79" s="40" t="s">
        <v>362</v>
      </c>
      <c r="AG79" s="40" t="s">
        <v>362</v>
      </c>
      <c r="AH79" s="40" t="s">
        <v>362</v>
      </c>
      <c r="AI79" s="40" t="s">
        <v>362</v>
      </c>
      <c r="AJ79" s="40" t="s">
        <v>362</v>
      </c>
      <c r="AK79" s="40" t="s">
        <v>362</v>
      </c>
      <c r="AL79" s="40" t="s">
        <v>362</v>
      </c>
      <c r="AM79" s="40" t="s">
        <v>362</v>
      </c>
      <c r="AN79" s="40" t="s">
        <v>362</v>
      </c>
      <c r="AO79" s="40" t="s">
        <v>362</v>
      </c>
      <c r="AP79" s="40" t="s">
        <v>362</v>
      </c>
      <c r="AQ79" s="40" t="s">
        <v>362</v>
      </c>
      <c r="AR79" s="40" t="s">
        <v>362</v>
      </c>
      <c r="AS79" s="40" t="s">
        <v>362</v>
      </c>
      <c r="AT79" s="40" t="s">
        <v>362</v>
      </c>
      <c r="AU79" s="40" t="s">
        <v>362</v>
      </c>
      <c r="AV79" s="40" t="s">
        <v>362</v>
      </c>
      <c r="AW79" s="40" t="s">
        <v>362</v>
      </c>
      <c r="AX79" s="40" t="s">
        <v>362</v>
      </c>
      <c r="AY79" s="40" t="s">
        <v>362</v>
      </c>
      <c r="AZ79" s="40" t="s">
        <v>362</v>
      </c>
      <c r="BA79" s="40" t="s">
        <v>362</v>
      </c>
      <c r="BB79" s="40" t="s">
        <v>362</v>
      </c>
      <c r="BC79" s="40" t="s">
        <v>362</v>
      </c>
      <c r="BD79" s="40" t="s">
        <v>362</v>
      </c>
      <c r="BE79" s="40" t="s">
        <v>362</v>
      </c>
      <c r="BF79" s="40" t="s">
        <v>362</v>
      </c>
      <c r="BG79" s="40" t="s">
        <v>362</v>
      </c>
      <c r="BH79" s="40" t="s">
        <v>362</v>
      </c>
      <c r="BI79" s="40" t="s">
        <v>362</v>
      </c>
      <c r="BJ79" s="40" t="s">
        <v>362</v>
      </c>
      <c r="BK79" s="40" t="s">
        <v>362</v>
      </c>
      <c r="BL79" s="40" t="s">
        <v>362</v>
      </c>
      <c r="BM79" s="40" t="s">
        <v>362</v>
      </c>
      <c r="BN79" s="40" t="s">
        <v>362</v>
      </c>
      <c r="BO79" s="40" t="s">
        <v>362</v>
      </c>
      <c r="BP79" s="40" t="s">
        <v>362</v>
      </c>
      <c r="BQ79" s="40" t="s">
        <v>362</v>
      </c>
      <c r="BR79" s="40" t="s">
        <v>362</v>
      </c>
      <c r="BS79" s="40" t="s">
        <v>362</v>
      </c>
      <c r="BT79" s="40" t="s">
        <v>362</v>
      </c>
      <c r="BU79" s="40" t="s">
        <v>362</v>
      </c>
      <c r="BV79" s="40" t="s">
        <v>362</v>
      </c>
      <c r="BW79" s="40" t="s">
        <v>362</v>
      </c>
      <c r="BX79" s="40" t="s">
        <v>362</v>
      </c>
      <c r="BY79" s="40" t="s">
        <v>362</v>
      </c>
      <c r="BZ79" s="40" t="s">
        <v>362</v>
      </c>
      <c r="CA79" s="40" t="s">
        <v>362</v>
      </c>
      <c r="CB79" s="40" t="s">
        <v>362</v>
      </c>
      <c r="CC79" s="40" t="s">
        <v>362</v>
      </c>
      <c r="CD79" s="40" t="s">
        <v>362</v>
      </c>
      <c r="CE79" s="40" t="s">
        <v>362</v>
      </c>
      <c r="CF79" s="40" t="s">
        <v>362</v>
      </c>
      <c r="CG79" s="40" t="s">
        <v>362</v>
      </c>
      <c r="CH79" s="40" t="s">
        <v>362</v>
      </c>
      <c r="CI79" s="40" t="s">
        <v>362</v>
      </c>
      <c r="CJ79" s="40" t="s">
        <v>362</v>
      </c>
      <c r="CK79" s="40" t="s">
        <v>362</v>
      </c>
      <c r="CL79" s="40" t="s">
        <v>362</v>
      </c>
      <c r="CM79" s="40" t="s">
        <v>362</v>
      </c>
      <c r="CN79" s="40" t="s">
        <v>362</v>
      </c>
      <c r="CO79" s="40" t="s">
        <v>362</v>
      </c>
      <c r="CP79" s="40" t="s">
        <v>362</v>
      </c>
      <c r="CQ79" s="40" t="s">
        <v>362</v>
      </c>
      <c r="CR79" s="40" t="s">
        <v>362</v>
      </c>
      <c r="CS79" s="40" t="s">
        <v>362</v>
      </c>
      <c r="CT79" s="40" t="s">
        <v>362</v>
      </c>
      <c r="CU79" s="40" t="s">
        <v>362</v>
      </c>
      <c r="CV79" s="40" t="s">
        <v>362</v>
      </c>
      <c r="CW79" s="57" t="s">
        <v>362</v>
      </c>
      <c r="CX79" s="44"/>
      <c r="CY79" s="40" t="s">
        <v>362</v>
      </c>
    </row>
    <row r="80" spans="1:103" s="39" customFormat="1">
      <c r="A80" s="32" t="s">
        <v>0</v>
      </c>
      <c r="B80" s="32" t="s">
        <v>0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40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40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40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57" t="s">
        <v>362</v>
      </c>
      <c r="AF80" s="40" t="s">
        <v>362</v>
      </c>
      <c r="AG80" s="40" t="s">
        <v>362</v>
      </c>
      <c r="AH80" s="40" t="s">
        <v>362</v>
      </c>
      <c r="AI80" s="40" t="s">
        <v>362</v>
      </c>
      <c r="AJ80" s="40" t="s">
        <v>362</v>
      </c>
      <c r="AK80" s="40" t="s">
        <v>362</v>
      </c>
      <c r="AL80" s="40" t="s">
        <v>362</v>
      </c>
      <c r="AM80" s="40" t="s">
        <v>362</v>
      </c>
      <c r="AN80" s="40" t="s">
        <v>362</v>
      </c>
      <c r="AO80" s="40" t="s">
        <v>362</v>
      </c>
      <c r="AP80" s="40" t="s">
        <v>362</v>
      </c>
      <c r="AQ80" s="40" t="s">
        <v>362</v>
      </c>
      <c r="AR80" s="40" t="s">
        <v>362</v>
      </c>
      <c r="AS80" s="40" t="s">
        <v>362</v>
      </c>
      <c r="AT80" s="40" t="s">
        <v>362</v>
      </c>
      <c r="AU80" s="40" t="s">
        <v>362</v>
      </c>
      <c r="AV80" s="40" t="s">
        <v>362</v>
      </c>
      <c r="AW80" s="40" t="s">
        <v>362</v>
      </c>
      <c r="AX80" s="40" t="s">
        <v>362</v>
      </c>
      <c r="AY80" s="40" t="s">
        <v>362</v>
      </c>
      <c r="AZ80" s="40" t="s">
        <v>362</v>
      </c>
      <c r="BA80" s="40" t="s">
        <v>362</v>
      </c>
      <c r="BB80" s="40" t="s">
        <v>362</v>
      </c>
      <c r="BC80" s="40" t="s">
        <v>362</v>
      </c>
      <c r="BD80" s="40" t="s">
        <v>362</v>
      </c>
      <c r="BE80" s="40" t="s">
        <v>362</v>
      </c>
      <c r="BF80" s="40" t="s">
        <v>362</v>
      </c>
      <c r="BG80" s="40" t="s">
        <v>362</v>
      </c>
      <c r="BH80" s="40" t="s">
        <v>362</v>
      </c>
      <c r="BI80" s="40" t="s">
        <v>362</v>
      </c>
      <c r="BJ80" s="40" t="s">
        <v>362</v>
      </c>
      <c r="BK80" s="40" t="s">
        <v>362</v>
      </c>
      <c r="BL80" s="40" t="s">
        <v>362</v>
      </c>
      <c r="BM80" s="40" t="s">
        <v>362</v>
      </c>
      <c r="BN80" s="40" t="s">
        <v>362</v>
      </c>
      <c r="BO80" s="40" t="s">
        <v>362</v>
      </c>
      <c r="BP80" s="40" t="s">
        <v>362</v>
      </c>
      <c r="BQ80" s="40" t="s">
        <v>362</v>
      </c>
      <c r="BR80" s="40" t="s">
        <v>362</v>
      </c>
      <c r="BS80" s="40" t="s">
        <v>362</v>
      </c>
      <c r="BT80" s="40" t="s">
        <v>362</v>
      </c>
      <c r="BU80" s="40" t="s">
        <v>362</v>
      </c>
      <c r="BV80" s="40" t="s">
        <v>362</v>
      </c>
      <c r="BW80" s="40" t="s">
        <v>362</v>
      </c>
      <c r="BX80" s="40" t="s">
        <v>362</v>
      </c>
      <c r="BY80" s="40" t="s">
        <v>362</v>
      </c>
      <c r="BZ80" s="40" t="s">
        <v>362</v>
      </c>
      <c r="CA80" s="40" t="s">
        <v>362</v>
      </c>
      <c r="CB80" s="40" t="s">
        <v>362</v>
      </c>
      <c r="CC80" s="40" t="s">
        <v>362</v>
      </c>
      <c r="CD80" s="40" t="s">
        <v>362</v>
      </c>
      <c r="CE80" s="40" t="s">
        <v>362</v>
      </c>
      <c r="CF80" s="40" t="s">
        <v>362</v>
      </c>
      <c r="CG80" s="40" t="s">
        <v>362</v>
      </c>
      <c r="CH80" s="40" t="s">
        <v>362</v>
      </c>
      <c r="CI80" s="40" t="s">
        <v>362</v>
      </c>
      <c r="CJ80" s="40" t="s">
        <v>362</v>
      </c>
      <c r="CK80" s="40" t="s">
        <v>362</v>
      </c>
      <c r="CL80" s="40" t="s">
        <v>362</v>
      </c>
      <c r="CM80" s="40" t="s">
        <v>362</v>
      </c>
      <c r="CN80" s="40" t="s">
        <v>362</v>
      </c>
      <c r="CO80" s="40" t="s">
        <v>362</v>
      </c>
      <c r="CP80" s="40" t="s">
        <v>362</v>
      </c>
      <c r="CQ80" s="40" t="s">
        <v>362</v>
      </c>
      <c r="CR80" s="40" t="s">
        <v>362</v>
      </c>
      <c r="CS80" s="40" t="s">
        <v>362</v>
      </c>
      <c r="CT80" s="40" t="s">
        <v>362</v>
      </c>
      <c r="CU80" s="40" t="s">
        <v>362</v>
      </c>
      <c r="CV80" s="40" t="s">
        <v>362</v>
      </c>
      <c r="CW80" s="57" t="s">
        <v>362</v>
      </c>
      <c r="CX80" s="44"/>
      <c r="CY80" s="40" t="s">
        <v>362</v>
      </c>
    </row>
    <row r="81" spans="1:103" s="42" customFormat="1" ht="47.25">
      <c r="A81" s="24" t="s">
        <v>353</v>
      </c>
      <c r="B81" s="31" t="s">
        <v>404</v>
      </c>
      <c r="C81" s="51"/>
      <c r="D81" s="43">
        <f t="shared" ref="D81:Q81" si="137">SUM(D82:D84)</f>
        <v>0</v>
      </c>
      <c r="E81" s="43">
        <f t="shared" si="137"/>
        <v>0</v>
      </c>
      <c r="F81" s="43">
        <f t="shared" si="137"/>
        <v>0</v>
      </c>
      <c r="G81" s="43">
        <f t="shared" si="137"/>
        <v>0</v>
      </c>
      <c r="H81" s="43">
        <f t="shared" si="137"/>
        <v>0</v>
      </c>
      <c r="I81" s="43">
        <f t="shared" si="137"/>
        <v>0</v>
      </c>
      <c r="J81" s="43">
        <f t="shared" si="137"/>
        <v>0</v>
      </c>
      <c r="K81" s="43">
        <f t="shared" si="137"/>
        <v>0</v>
      </c>
      <c r="L81" s="43">
        <f t="shared" si="137"/>
        <v>0</v>
      </c>
      <c r="M81" s="43">
        <f t="shared" si="137"/>
        <v>0</v>
      </c>
      <c r="N81" s="43">
        <f t="shared" si="137"/>
        <v>0</v>
      </c>
      <c r="O81" s="43">
        <f t="shared" si="137"/>
        <v>0</v>
      </c>
      <c r="P81" s="43">
        <f t="shared" si="137"/>
        <v>0</v>
      </c>
      <c r="Q81" s="43">
        <f t="shared" si="137"/>
        <v>0</v>
      </c>
      <c r="R81" s="43">
        <f t="shared" ref="R81:BG81" si="138">SUM(R82:R84)</f>
        <v>0</v>
      </c>
      <c r="S81" s="43">
        <f t="shared" si="138"/>
        <v>0</v>
      </c>
      <c r="T81" s="43">
        <f t="shared" si="138"/>
        <v>0</v>
      </c>
      <c r="U81" s="43">
        <f t="shared" si="138"/>
        <v>0</v>
      </c>
      <c r="V81" s="43">
        <f t="shared" si="138"/>
        <v>0</v>
      </c>
      <c r="W81" s="43">
        <f t="shared" si="138"/>
        <v>0</v>
      </c>
      <c r="X81" s="43">
        <f t="shared" si="138"/>
        <v>0</v>
      </c>
      <c r="Y81" s="43">
        <f t="shared" si="138"/>
        <v>0</v>
      </c>
      <c r="Z81" s="43">
        <f t="shared" si="138"/>
        <v>0</v>
      </c>
      <c r="AA81" s="43">
        <f t="shared" si="138"/>
        <v>0</v>
      </c>
      <c r="AB81" s="43">
        <f t="shared" si="138"/>
        <v>0</v>
      </c>
      <c r="AC81" s="43">
        <f t="shared" si="138"/>
        <v>0</v>
      </c>
      <c r="AD81" s="43">
        <f t="shared" si="138"/>
        <v>0</v>
      </c>
      <c r="AE81" s="129">
        <f t="shared" si="138"/>
        <v>0</v>
      </c>
      <c r="AF81" s="43">
        <f t="shared" ref="AF81:AS81" si="139">SUM(AF82:AF84)</f>
        <v>0</v>
      </c>
      <c r="AG81" s="43">
        <f t="shared" si="139"/>
        <v>0</v>
      </c>
      <c r="AH81" s="43">
        <f t="shared" si="139"/>
        <v>0</v>
      </c>
      <c r="AI81" s="43">
        <f t="shared" si="139"/>
        <v>0</v>
      </c>
      <c r="AJ81" s="43">
        <f t="shared" si="139"/>
        <v>0</v>
      </c>
      <c r="AK81" s="43">
        <f t="shared" si="139"/>
        <v>0</v>
      </c>
      <c r="AL81" s="43">
        <f t="shared" si="139"/>
        <v>0</v>
      </c>
      <c r="AM81" s="43">
        <f t="shared" si="139"/>
        <v>0</v>
      </c>
      <c r="AN81" s="43">
        <f t="shared" si="139"/>
        <v>0</v>
      </c>
      <c r="AO81" s="43">
        <f t="shared" si="139"/>
        <v>0</v>
      </c>
      <c r="AP81" s="43">
        <f t="shared" si="139"/>
        <v>0</v>
      </c>
      <c r="AQ81" s="43">
        <f t="shared" si="139"/>
        <v>0</v>
      </c>
      <c r="AR81" s="43">
        <f t="shared" si="139"/>
        <v>0</v>
      </c>
      <c r="AS81" s="43">
        <f t="shared" si="139"/>
        <v>0</v>
      </c>
      <c r="AT81" s="43">
        <f t="shared" si="138"/>
        <v>0</v>
      </c>
      <c r="AU81" s="43">
        <f t="shared" si="138"/>
        <v>0</v>
      </c>
      <c r="AV81" s="43">
        <f t="shared" si="138"/>
        <v>0</v>
      </c>
      <c r="AW81" s="43">
        <f t="shared" si="138"/>
        <v>0</v>
      </c>
      <c r="AX81" s="43">
        <f t="shared" si="138"/>
        <v>0</v>
      </c>
      <c r="AY81" s="43">
        <f t="shared" si="138"/>
        <v>0</v>
      </c>
      <c r="AZ81" s="43">
        <f t="shared" si="138"/>
        <v>0</v>
      </c>
      <c r="BA81" s="43">
        <f t="shared" ref="BA81:BC81" si="140">SUM(BA82:BA84)</f>
        <v>0</v>
      </c>
      <c r="BB81" s="43">
        <f t="shared" si="140"/>
        <v>0</v>
      </c>
      <c r="BC81" s="43">
        <f t="shared" si="140"/>
        <v>0</v>
      </c>
      <c r="BD81" s="43">
        <f t="shared" si="138"/>
        <v>0</v>
      </c>
      <c r="BE81" s="43">
        <f t="shared" si="138"/>
        <v>0</v>
      </c>
      <c r="BF81" s="43">
        <f t="shared" si="138"/>
        <v>0</v>
      </c>
      <c r="BG81" s="43">
        <f t="shared" si="138"/>
        <v>0</v>
      </c>
      <c r="BH81" s="43">
        <f t="shared" ref="BH81:CI81" si="141">SUM(BH82:BH84)</f>
        <v>0</v>
      </c>
      <c r="BI81" s="43">
        <f t="shared" si="141"/>
        <v>0</v>
      </c>
      <c r="BJ81" s="43">
        <f t="shared" si="141"/>
        <v>0</v>
      </c>
      <c r="BK81" s="43">
        <f t="shared" si="141"/>
        <v>0</v>
      </c>
      <c r="BL81" s="43">
        <f t="shared" si="141"/>
        <v>0</v>
      </c>
      <c r="BM81" s="43">
        <f t="shared" si="141"/>
        <v>0</v>
      </c>
      <c r="BN81" s="43">
        <f t="shared" si="141"/>
        <v>0</v>
      </c>
      <c r="BO81" s="43">
        <f t="shared" si="141"/>
        <v>0</v>
      </c>
      <c r="BP81" s="43">
        <f t="shared" si="141"/>
        <v>0</v>
      </c>
      <c r="BQ81" s="43">
        <f t="shared" si="141"/>
        <v>0</v>
      </c>
      <c r="BR81" s="43">
        <f t="shared" si="141"/>
        <v>0</v>
      </c>
      <c r="BS81" s="43">
        <f t="shared" si="141"/>
        <v>0</v>
      </c>
      <c r="BT81" s="43">
        <f t="shared" si="141"/>
        <v>0</v>
      </c>
      <c r="BU81" s="43">
        <f t="shared" si="141"/>
        <v>0</v>
      </c>
      <c r="BV81" s="43">
        <f t="shared" si="141"/>
        <v>0</v>
      </c>
      <c r="BW81" s="43">
        <f t="shared" si="141"/>
        <v>0</v>
      </c>
      <c r="BX81" s="43">
        <f t="shared" si="141"/>
        <v>0</v>
      </c>
      <c r="BY81" s="43">
        <f t="shared" si="141"/>
        <v>0</v>
      </c>
      <c r="BZ81" s="43">
        <f t="shared" si="141"/>
        <v>0</v>
      </c>
      <c r="CA81" s="43">
        <f t="shared" si="141"/>
        <v>0</v>
      </c>
      <c r="CB81" s="43">
        <f t="shared" si="141"/>
        <v>0</v>
      </c>
      <c r="CC81" s="43">
        <f t="shared" si="141"/>
        <v>0</v>
      </c>
      <c r="CD81" s="43">
        <f t="shared" si="141"/>
        <v>0</v>
      </c>
      <c r="CE81" s="43">
        <f t="shared" si="141"/>
        <v>0</v>
      </c>
      <c r="CF81" s="43">
        <f t="shared" si="141"/>
        <v>0</v>
      </c>
      <c r="CG81" s="43">
        <f t="shared" si="141"/>
        <v>0</v>
      </c>
      <c r="CH81" s="43">
        <f t="shared" si="141"/>
        <v>0</v>
      </c>
      <c r="CI81" s="43">
        <f t="shared" si="141"/>
        <v>0</v>
      </c>
      <c r="CJ81" s="43">
        <f t="shared" ref="CJ81:CW81" si="142">SUM(CJ82:CJ84)</f>
        <v>0</v>
      </c>
      <c r="CK81" s="43">
        <f t="shared" si="142"/>
        <v>0</v>
      </c>
      <c r="CL81" s="43">
        <f t="shared" si="142"/>
        <v>0</v>
      </c>
      <c r="CM81" s="43">
        <f t="shared" si="142"/>
        <v>0</v>
      </c>
      <c r="CN81" s="43">
        <f t="shared" si="142"/>
        <v>0</v>
      </c>
      <c r="CO81" s="43">
        <f t="shared" si="142"/>
        <v>0</v>
      </c>
      <c r="CP81" s="43">
        <f t="shared" si="142"/>
        <v>0</v>
      </c>
      <c r="CQ81" s="43">
        <f t="shared" si="142"/>
        <v>0</v>
      </c>
      <c r="CR81" s="43">
        <f t="shared" si="142"/>
        <v>0</v>
      </c>
      <c r="CS81" s="43">
        <f t="shared" si="142"/>
        <v>0</v>
      </c>
      <c r="CT81" s="43">
        <f t="shared" si="142"/>
        <v>0</v>
      </c>
      <c r="CU81" s="43">
        <f t="shared" si="142"/>
        <v>0</v>
      </c>
      <c r="CV81" s="43">
        <f t="shared" si="142"/>
        <v>0</v>
      </c>
      <c r="CW81" s="129">
        <f t="shared" si="142"/>
        <v>0</v>
      </c>
      <c r="CX81" s="61"/>
      <c r="CY81" s="65"/>
    </row>
    <row r="82" spans="1:103" s="39" customFormat="1">
      <c r="A82" s="32" t="s">
        <v>353</v>
      </c>
      <c r="B82" s="33" t="s">
        <v>388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40" t="s">
        <v>362</v>
      </c>
      <c r="K82" s="40" t="s">
        <v>362</v>
      </c>
      <c r="L82" s="40" t="s">
        <v>362</v>
      </c>
      <c r="M82" s="40" t="s">
        <v>362</v>
      </c>
      <c r="N82" s="40" t="s">
        <v>362</v>
      </c>
      <c r="O82" s="40" t="s">
        <v>362</v>
      </c>
      <c r="P82" s="40" t="s">
        <v>362</v>
      </c>
      <c r="Q82" s="40" t="s">
        <v>362</v>
      </c>
      <c r="R82" s="40" t="s">
        <v>362</v>
      </c>
      <c r="S82" s="40" t="s">
        <v>362</v>
      </c>
      <c r="T82" s="40" t="s">
        <v>362</v>
      </c>
      <c r="U82" s="40" t="s">
        <v>362</v>
      </c>
      <c r="V82" s="40" t="s">
        <v>362</v>
      </c>
      <c r="W82" s="40" t="s">
        <v>362</v>
      </c>
      <c r="X82" s="40" t="s">
        <v>362</v>
      </c>
      <c r="Y82" s="40" t="s">
        <v>362</v>
      </c>
      <c r="Z82" s="40" t="s">
        <v>362</v>
      </c>
      <c r="AA82" s="40" t="s">
        <v>362</v>
      </c>
      <c r="AB82" s="40" t="s">
        <v>362</v>
      </c>
      <c r="AC82" s="40" t="s">
        <v>362</v>
      </c>
      <c r="AD82" s="40" t="s">
        <v>362</v>
      </c>
      <c r="AE82" s="57" t="s">
        <v>362</v>
      </c>
      <c r="AF82" s="40" t="s">
        <v>362</v>
      </c>
      <c r="AG82" s="40" t="s">
        <v>362</v>
      </c>
      <c r="AH82" s="40" t="s">
        <v>362</v>
      </c>
      <c r="AI82" s="40" t="s">
        <v>362</v>
      </c>
      <c r="AJ82" s="40" t="s">
        <v>362</v>
      </c>
      <c r="AK82" s="40" t="s">
        <v>362</v>
      </c>
      <c r="AL82" s="40" t="s">
        <v>362</v>
      </c>
      <c r="AM82" s="40" t="s">
        <v>362</v>
      </c>
      <c r="AN82" s="40" t="s">
        <v>362</v>
      </c>
      <c r="AO82" s="40" t="s">
        <v>362</v>
      </c>
      <c r="AP82" s="40" t="s">
        <v>362</v>
      </c>
      <c r="AQ82" s="40" t="s">
        <v>362</v>
      </c>
      <c r="AR82" s="40" t="s">
        <v>362</v>
      </c>
      <c r="AS82" s="40" t="s">
        <v>362</v>
      </c>
      <c r="AT82" s="40" t="s">
        <v>362</v>
      </c>
      <c r="AU82" s="40" t="s">
        <v>362</v>
      </c>
      <c r="AV82" s="40" t="s">
        <v>362</v>
      </c>
      <c r="AW82" s="40" t="s">
        <v>362</v>
      </c>
      <c r="AX82" s="40" t="s">
        <v>362</v>
      </c>
      <c r="AY82" s="40" t="s">
        <v>362</v>
      </c>
      <c r="AZ82" s="40" t="s">
        <v>362</v>
      </c>
      <c r="BA82" s="40" t="s">
        <v>362</v>
      </c>
      <c r="BB82" s="40" t="s">
        <v>362</v>
      </c>
      <c r="BC82" s="40" t="s">
        <v>362</v>
      </c>
      <c r="BD82" s="40" t="s">
        <v>362</v>
      </c>
      <c r="BE82" s="40" t="s">
        <v>362</v>
      </c>
      <c r="BF82" s="40" t="s">
        <v>362</v>
      </c>
      <c r="BG82" s="40" t="s">
        <v>362</v>
      </c>
      <c r="BH82" s="40" t="s">
        <v>362</v>
      </c>
      <c r="BI82" s="40" t="s">
        <v>362</v>
      </c>
      <c r="BJ82" s="40" t="s">
        <v>362</v>
      </c>
      <c r="BK82" s="40" t="s">
        <v>362</v>
      </c>
      <c r="BL82" s="40" t="s">
        <v>362</v>
      </c>
      <c r="BM82" s="40" t="s">
        <v>362</v>
      </c>
      <c r="BN82" s="40" t="s">
        <v>362</v>
      </c>
      <c r="BO82" s="40" t="s">
        <v>362</v>
      </c>
      <c r="BP82" s="40" t="s">
        <v>362</v>
      </c>
      <c r="BQ82" s="40" t="s">
        <v>362</v>
      </c>
      <c r="BR82" s="40" t="s">
        <v>362</v>
      </c>
      <c r="BS82" s="40" t="s">
        <v>362</v>
      </c>
      <c r="BT82" s="40" t="s">
        <v>362</v>
      </c>
      <c r="BU82" s="40" t="s">
        <v>362</v>
      </c>
      <c r="BV82" s="40" t="s">
        <v>362</v>
      </c>
      <c r="BW82" s="40" t="s">
        <v>362</v>
      </c>
      <c r="BX82" s="40" t="s">
        <v>362</v>
      </c>
      <c r="BY82" s="40" t="s">
        <v>362</v>
      </c>
      <c r="BZ82" s="40" t="s">
        <v>362</v>
      </c>
      <c r="CA82" s="40" t="s">
        <v>362</v>
      </c>
      <c r="CB82" s="40" t="s">
        <v>362</v>
      </c>
      <c r="CC82" s="40" t="s">
        <v>362</v>
      </c>
      <c r="CD82" s="40" t="s">
        <v>362</v>
      </c>
      <c r="CE82" s="40" t="s">
        <v>362</v>
      </c>
      <c r="CF82" s="40" t="s">
        <v>362</v>
      </c>
      <c r="CG82" s="40" t="s">
        <v>362</v>
      </c>
      <c r="CH82" s="40" t="s">
        <v>362</v>
      </c>
      <c r="CI82" s="40" t="s">
        <v>362</v>
      </c>
      <c r="CJ82" s="40" t="s">
        <v>362</v>
      </c>
      <c r="CK82" s="40" t="s">
        <v>362</v>
      </c>
      <c r="CL82" s="40" t="s">
        <v>362</v>
      </c>
      <c r="CM82" s="40" t="s">
        <v>362</v>
      </c>
      <c r="CN82" s="40" t="s">
        <v>362</v>
      </c>
      <c r="CO82" s="40" t="s">
        <v>362</v>
      </c>
      <c r="CP82" s="40" t="s">
        <v>362</v>
      </c>
      <c r="CQ82" s="40" t="s">
        <v>362</v>
      </c>
      <c r="CR82" s="40" t="s">
        <v>362</v>
      </c>
      <c r="CS82" s="40" t="s">
        <v>362</v>
      </c>
      <c r="CT82" s="40" t="s">
        <v>362</v>
      </c>
      <c r="CU82" s="40" t="s">
        <v>362</v>
      </c>
      <c r="CV82" s="40" t="s">
        <v>362</v>
      </c>
      <c r="CW82" s="57" t="s">
        <v>362</v>
      </c>
      <c r="CX82" s="44"/>
      <c r="CY82" s="40" t="s">
        <v>362</v>
      </c>
    </row>
    <row r="83" spans="1:103" s="39" customFormat="1">
      <c r="A83" s="32" t="s">
        <v>353</v>
      </c>
      <c r="B83" s="33" t="s">
        <v>388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40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 t="s">
        <v>362</v>
      </c>
      <c r="Q83" s="40" t="s">
        <v>362</v>
      </c>
      <c r="R83" s="40" t="s">
        <v>362</v>
      </c>
      <c r="S83" s="40" t="s">
        <v>362</v>
      </c>
      <c r="T83" s="40" t="s">
        <v>362</v>
      </c>
      <c r="U83" s="40" t="s">
        <v>362</v>
      </c>
      <c r="V83" s="40" t="s">
        <v>362</v>
      </c>
      <c r="W83" s="40" t="s">
        <v>362</v>
      </c>
      <c r="X83" s="40" t="s">
        <v>362</v>
      </c>
      <c r="Y83" s="40" t="s">
        <v>362</v>
      </c>
      <c r="Z83" s="40" t="s">
        <v>362</v>
      </c>
      <c r="AA83" s="40" t="s">
        <v>362</v>
      </c>
      <c r="AB83" s="40" t="s">
        <v>362</v>
      </c>
      <c r="AC83" s="40" t="s">
        <v>362</v>
      </c>
      <c r="AD83" s="40" t="s">
        <v>362</v>
      </c>
      <c r="AE83" s="57" t="s">
        <v>362</v>
      </c>
      <c r="AF83" s="40" t="s">
        <v>362</v>
      </c>
      <c r="AG83" s="40" t="s">
        <v>362</v>
      </c>
      <c r="AH83" s="40" t="s">
        <v>362</v>
      </c>
      <c r="AI83" s="40" t="s">
        <v>362</v>
      </c>
      <c r="AJ83" s="40" t="s">
        <v>362</v>
      </c>
      <c r="AK83" s="40" t="s">
        <v>362</v>
      </c>
      <c r="AL83" s="40" t="s">
        <v>362</v>
      </c>
      <c r="AM83" s="40" t="s">
        <v>362</v>
      </c>
      <c r="AN83" s="40" t="s">
        <v>362</v>
      </c>
      <c r="AO83" s="40" t="s">
        <v>362</v>
      </c>
      <c r="AP83" s="40" t="s">
        <v>362</v>
      </c>
      <c r="AQ83" s="40" t="s">
        <v>362</v>
      </c>
      <c r="AR83" s="40" t="s">
        <v>362</v>
      </c>
      <c r="AS83" s="40" t="s">
        <v>362</v>
      </c>
      <c r="AT83" s="40" t="s">
        <v>362</v>
      </c>
      <c r="AU83" s="40" t="s">
        <v>362</v>
      </c>
      <c r="AV83" s="40" t="s">
        <v>362</v>
      </c>
      <c r="AW83" s="40" t="s">
        <v>362</v>
      </c>
      <c r="AX83" s="40" t="s">
        <v>362</v>
      </c>
      <c r="AY83" s="40" t="s">
        <v>362</v>
      </c>
      <c r="AZ83" s="40" t="s">
        <v>362</v>
      </c>
      <c r="BA83" s="40" t="s">
        <v>362</v>
      </c>
      <c r="BB83" s="40" t="s">
        <v>362</v>
      </c>
      <c r="BC83" s="40" t="s">
        <v>362</v>
      </c>
      <c r="BD83" s="40" t="s">
        <v>362</v>
      </c>
      <c r="BE83" s="40" t="s">
        <v>362</v>
      </c>
      <c r="BF83" s="40" t="s">
        <v>362</v>
      </c>
      <c r="BG83" s="40" t="s">
        <v>362</v>
      </c>
      <c r="BH83" s="40" t="s">
        <v>362</v>
      </c>
      <c r="BI83" s="40" t="s">
        <v>362</v>
      </c>
      <c r="BJ83" s="40" t="s">
        <v>362</v>
      </c>
      <c r="BK83" s="40" t="s">
        <v>362</v>
      </c>
      <c r="BL83" s="40" t="s">
        <v>362</v>
      </c>
      <c r="BM83" s="40" t="s">
        <v>362</v>
      </c>
      <c r="BN83" s="40" t="s">
        <v>362</v>
      </c>
      <c r="BO83" s="40" t="s">
        <v>362</v>
      </c>
      <c r="BP83" s="40" t="s">
        <v>362</v>
      </c>
      <c r="BQ83" s="40" t="s">
        <v>362</v>
      </c>
      <c r="BR83" s="40" t="s">
        <v>362</v>
      </c>
      <c r="BS83" s="40" t="s">
        <v>362</v>
      </c>
      <c r="BT83" s="40" t="s">
        <v>362</v>
      </c>
      <c r="BU83" s="40" t="s">
        <v>362</v>
      </c>
      <c r="BV83" s="40" t="s">
        <v>362</v>
      </c>
      <c r="BW83" s="40" t="s">
        <v>362</v>
      </c>
      <c r="BX83" s="40" t="s">
        <v>362</v>
      </c>
      <c r="BY83" s="40" t="s">
        <v>362</v>
      </c>
      <c r="BZ83" s="40" t="s">
        <v>362</v>
      </c>
      <c r="CA83" s="40" t="s">
        <v>362</v>
      </c>
      <c r="CB83" s="40" t="s">
        <v>362</v>
      </c>
      <c r="CC83" s="40" t="s">
        <v>362</v>
      </c>
      <c r="CD83" s="40" t="s">
        <v>362</v>
      </c>
      <c r="CE83" s="40" t="s">
        <v>362</v>
      </c>
      <c r="CF83" s="40" t="s">
        <v>362</v>
      </c>
      <c r="CG83" s="40" t="s">
        <v>362</v>
      </c>
      <c r="CH83" s="40" t="s">
        <v>362</v>
      </c>
      <c r="CI83" s="40" t="s">
        <v>362</v>
      </c>
      <c r="CJ83" s="40" t="s">
        <v>362</v>
      </c>
      <c r="CK83" s="40" t="s">
        <v>362</v>
      </c>
      <c r="CL83" s="40" t="s">
        <v>362</v>
      </c>
      <c r="CM83" s="40" t="s">
        <v>362</v>
      </c>
      <c r="CN83" s="40" t="s">
        <v>362</v>
      </c>
      <c r="CO83" s="40" t="s">
        <v>362</v>
      </c>
      <c r="CP83" s="40" t="s">
        <v>362</v>
      </c>
      <c r="CQ83" s="40" t="s">
        <v>362</v>
      </c>
      <c r="CR83" s="40" t="s">
        <v>362</v>
      </c>
      <c r="CS83" s="40" t="s">
        <v>362</v>
      </c>
      <c r="CT83" s="40" t="s">
        <v>362</v>
      </c>
      <c r="CU83" s="40" t="s">
        <v>362</v>
      </c>
      <c r="CV83" s="40" t="s">
        <v>362</v>
      </c>
      <c r="CW83" s="57" t="s">
        <v>362</v>
      </c>
      <c r="CX83" s="44"/>
      <c r="CY83" s="40" t="s">
        <v>362</v>
      </c>
    </row>
    <row r="84" spans="1:103" s="39" customFormat="1">
      <c r="A84" s="32" t="s">
        <v>0</v>
      </c>
      <c r="B84" s="32" t="s">
        <v>0</v>
      </c>
      <c r="C84" s="40" t="s">
        <v>362</v>
      </c>
      <c r="D84" s="40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40" t="s">
        <v>362</v>
      </c>
      <c r="K84" s="40" t="s">
        <v>362</v>
      </c>
      <c r="L84" s="40" t="s">
        <v>362</v>
      </c>
      <c r="M84" s="40" t="s">
        <v>362</v>
      </c>
      <c r="N84" s="40" t="s">
        <v>362</v>
      </c>
      <c r="O84" s="40" t="s">
        <v>362</v>
      </c>
      <c r="P84" s="40" t="s">
        <v>362</v>
      </c>
      <c r="Q84" s="40" t="s">
        <v>362</v>
      </c>
      <c r="R84" s="40" t="s">
        <v>362</v>
      </c>
      <c r="S84" s="40" t="s">
        <v>362</v>
      </c>
      <c r="T84" s="40" t="s">
        <v>362</v>
      </c>
      <c r="U84" s="40" t="s">
        <v>362</v>
      </c>
      <c r="V84" s="40" t="s">
        <v>362</v>
      </c>
      <c r="W84" s="40" t="s">
        <v>362</v>
      </c>
      <c r="X84" s="40" t="s">
        <v>362</v>
      </c>
      <c r="Y84" s="40" t="s">
        <v>362</v>
      </c>
      <c r="Z84" s="40" t="s">
        <v>362</v>
      </c>
      <c r="AA84" s="40" t="s">
        <v>362</v>
      </c>
      <c r="AB84" s="40" t="s">
        <v>362</v>
      </c>
      <c r="AC84" s="40" t="s">
        <v>362</v>
      </c>
      <c r="AD84" s="40" t="s">
        <v>362</v>
      </c>
      <c r="AE84" s="57" t="s">
        <v>362</v>
      </c>
      <c r="AF84" s="40" t="s">
        <v>362</v>
      </c>
      <c r="AG84" s="40" t="s">
        <v>362</v>
      </c>
      <c r="AH84" s="40" t="s">
        <v>362</v>
      </c>
      <c r="AI84" s="40" t="s">
        <v>362</v>
      </c>
      <c r="AJ84" s="40" t="s">
        <v>362</v>
      </c>
      <c r="AK84" s="40" t="s">
        <v>362</v>
      </c>
      <c r="AL84" s="40" t="s">
        <v>362</v>
      </c>
      <c r="AM84" s="40" t="s">
        <v>362</v>
      </c>
      <c r="AN84" s="40" t="s">
        <v>362</v>
      </c>
      <c r="AO84" s="40" t="s">
        <v>362</v>
      </c>
      <c r="AP84" s="40" t="s">
        <v>362</v>
      </c>
      <c r="AQ84" s="40" t="s">
        <v>362</v>
      </c>
      <c r="AR84" s="40" t="s">
        <v>362</v>
      </c>
      <c r="AS84" s="40" t="s">
        <v>362</v>
      </c>
      <c r="AT84" s="40" t="s">
        <v>362</v>
      </c>
      <c r="AU84" s="40" t="s">
        <v>362</v>
      </c>
      <c r="AV84" s="40" t="s">
        <v>362</v>
      </c>
      <c r="AW84" s="40" t="s">
        <v>362</v>
      </c>
      <c r="AX84" s="40" t="s">
        <v>362</v>
      </c>
      <c r="AY84" s="40" t="s">
        <v>362</v>
      </c>
      <c r="AZ84" s="40" t="s">
        <v>362</v>
      </c>
      <c r="BA84" s="40" t="s">
        <v>362</v>
      </c>
      <c r="BB84" s="40" t="s">
        <v>362</v>
      </c>
      <c r="BC84" s="40" t="s">
        <v>362</v>
      </c>
      <c r="BD84" s="40" t="s">
        <v>362</v>
      </c>
      <c r="BE84" s="40" t="s">
        <v>362</v>
      </c>
      <c r="BF84" s="40" t="s">
        <v>362</v>
      </c>
      <c r="BG84" s="40" t="s">
        <v>362</v>
      </c>
      <c r="BH84" s="40" t="s">
        <v>362</v>
      </c>
      <c r="BI84" s="40" t="s">
        <v>362</v>
      </c>
      <c r="BJ84" s="40" t="s">
        <v>362</v>
      </c>
      <c r="BK84" s="40" t="s">
        <v>362</v>
      </c>
      <c r="BL84" s="40" t="s">
        <v>362</v>
      </c>
      <c r="BM84" s="40" t="s">
        <v>362</v>
      </c>
      <c r="BN84" s="40" t="s">
        <v>362</v>
      </c>
      <c r="BO84" s="40" t="s">
        <v>362</v>
      </c>
      <c r="BP84" s="40" t="s">
        <v>362</v>
      </c>
      <c r="BQ84" s="40" t="s">
        <v>362</v>
      </c>
      <c r="BR84" s="40" t="s">
        <v>362</v>
      </c>
      <c r="BS84" s="40" t="s">
        <v>362</v>
      </c>
      <c r="BT84" s="40" t="s">
        <v>362</v>
      </c>
      <c r="BU84" s="40" t="s">
        <v>362</v>
      </c>
      <c r="BV84" s="40" t="s">
        <v>362</v>
      </c>
      <c r="BW84" s="40" t="s">
        <v>362</v>
      </c>
      <c r="BX84" s="40" t="s">
        <v>362</v>
      </c>
      <c r="BY84" s="40" t="s">
        <v>362</v>
      </c>
      <c r="BZ84" s="40" t="s">
        <v>362</v>
      </c>
      <c r="CA84" s="40" t="s">
        <v>362</v>
      </c>
      <c r="CB84" s="40" t="s">
        <v>362</v>
      </c>
      <c r="CC84" s="40" t="s">
        <v>362</v>
      </c>
      <c r="CD84" s="40" t="s">
        <v>362</v>
      </c>
      <c r="CE84" s="40" t="s">
        <v>362</v>
      </c>
      <c r="CF84" s="40" t="s">
        <v>362</v>
      </c>
      <c r="CG84" s="40" t="s">
        <v>362</v>
      </c>
      <c r="CH84" s="40" t="s">
        <v>362</v>
      </c>
      <c r="CI84" s="40" t="s">
        <v>362</v>
      </c>
      <c r="CJ84" s="40" t="s">
        <v>362</v>
      </c>
      <c r="CK84" s="40" t="s">
        <v>362</v>
      </c>
      <c r="CL84" s="40" t="s">
        <v>362</v>
      </c>
      <c r="CM84" s="40" t="s">
        <v>362</v>
      </c>
      <c r="CN84" s="40" t="s">
        <v>362</v>
      </c>
      <c r="CO84" s="40" t="s">
        <v>362</v>
      </c>
      <c r="CP84" s="40" t="s">
        <v>362</v>
      </c>
      <c r="CQ84" s="40" t="s">
        <v>362</v>
      </c>
      <c r="CR84" s="40" t="s">
        <v>362</v>
      </c>
      <c r="CS84" s="40" t="s">
        <v>362</v>
      </c>
      <c r="CT84" s="40" t="s">
        <v>362</v>
      </c>
      <c r="CU84" s="40" t="s">
        <v>362</v>
      </c>
      <c r="CV84" s="40" t="s">
        <v>362</v>
      </c>
      <c r="CW84" s="57" t="s">
        <v>362</v>
      </c>
      <c r="CX84" s="44"/>
      <c r="CY84" s="40" t="s">
        <v>362</v>
      </c>
    </row>
    <row r="85" spans="1:103" s="28" customFormat="1" ht="47.25">
      <c r="A85" s="23" t="s">
        <v>340</v>
      </c>
      <c r="B85" s="30" t="s">
        <v>405</v>
      </c>
      <c r="C85" s="50"/>
      <c r="D85" s="36">
        <f t="shared" ref="D85:AI85" si="143">D86+D88</f>
        <v>0</v>
      </c>
      <c r="E85" s="36">
        <f t="shared" si="143"/>
        <v>0</v>
      </c>
      <c r="F85" s="36">
        <f t="shared" si="143"/>
        <v>0</v>
      </c>
      <c r="G85" s="36">
        <f t="shared" si="143"/>
        <v>0</v>
      </c>
      <c r="H85" s="36">
        <f t="shared" si="143"/>
        <v>0</v>
      </c>
      <c r="I85" s="36">
        <f t="shared" si="143"/>
        <v>0</v>
      </c>
      <c r="J85" s="36">
        <f t="shared" si="143"/>
        <v>0</v>
      </c>
      <c r="K85" s="36">
        <f t="shared" si="143"/>
        <v>0</v>
      </c>
      <c r="L85" s="36">
        <f t="shared" si="143"/>
        <v>0</v>
      </c>
      <c r="M85" s="36">
        <f t="shared" si="143"/>
        <v>0</v>
      </c>
      <c r="N85" s="36">
        <f t="shared" si="143"/>
        <v>0</v>
      </c>
      <c r="O85" s="36">
        <f t="shared" si="143"/>
        <v>0</v>
      </c>
      <c r="P85" s="36">
        <f t="shared" si="143"/>
        <v>0</v>
      </c>
      <c r="Q85" s="130">
        <f t="shared" si="143"/>
        <v>0</v>
      </c>
      <c r="R85" s="36">
        <f t="shared" si="143"/>
        <v>0</v>
      </c>
      <c r="S85" s="36">
        <f t="shared" si="143"/>
        <v>0</v>
      </c>
      <c r="T85" s="36">
        <f t="shared" si="143"/>
        <v>0</v>
      </c>
      <c r="U85" s="36">
        <f t="shared" si="143"/>
        <v>0</v>
      </c>
      <c r="V85" s="36">
        <f t="shared" si="143"/>
        <v>0</v>
      </c>
      <c r="W85" s="36">
        <f t="shared" si="143"/>
        <v>0</v>
      </c>
      <c r="X85" s="36">
        <f t="shared" si="143"/>
        <v>0</v>
      </c>
      <c r="Y85" s="36">
        <f t="shared" si="143"/>
        <v>0</v>
      </c>
      <c r="Z85" s="36">
        <f t="shared" si="143"/>
        <v>0</v>
      </c>
      <c r="AA85" s="36">
        <f t="shared" si="143"/>
        <v>0</v>
      </c>
      <c r="AB85" s="36">
        <f t="shared" si="143"/>
        <v>0</v>
      </c>
      <c r="AC85" s="36">
        <f t="shared" si="143"/>
        <v>0</v>
      </c>
      <c r="AD85" s="36">
        <f t="shared" si="143"/>
        <v>0</v>
      </c>
      <c r="AE85" s="130">
        <f t="shared" si="143"/>
        <v>0</v>
      </c>
      <c r="AF85" s="36">
        <f t="shared" si="143"/>
        <v>0</v>
      </c>
      <c r="AG85" s="36">
        <f t="shared" si="143"/>
        <v>0</v>
      </c>
      <c r="AH85" s="36">
        <f t="shared" si="143"/>
        <v>0</v>
      </c>
      <c r="AI85" s="36">
        <f t="shared" si="143"/>
        <v>0</v>
      </c>
      <c r="AJ85" s="36">
        <f t="shared" ref="AJ85:BO85" si="144">AJ86+AJ88</f>
        <v>0</v>
      </c>
      <c r="AK85" s="36">
        <f t="shared" si="144"/>
        <v>0</v>
      </c>
      <c r="AL85" s="36">
        <f t="shared" si="144"/>
        <v>0</v>
      </c>
      <c r="AM85" s="36">
        <f t="shared" si="144"/>
        <v>0</v>
      </c>
      <c r="AN85" s="36">
        <f t="shared" si="144"/>
        <v>0</v>
      </c>
      <c r="AO85" s="36">
        <f t="shared" si="144"/>
        <v>0</v>
      </c>
      <c r="AP85" s="36">
        <f t="shared" si="144"/>
        <v>0</v>
      </c>
      <c r="AQ85" s="36">
        <f t="shared" si="144"/>
        <v>0</v>
      </c>
      <c r="AR85" s="36">
        <f t="shared" si="144"/>
        <v>0</v>
      </c>
      <c r="AS85" s="36">
        <f t="shared" si="144"/>
        <v>0</v>
      </c>
      <c r="AT85" s="36">
        <f t="shared" si="144"/>
        <v>0</v>
      </c>
      <c r="AU85" s="36">
        <f t="shared" si="144"/>
        <v>0</v>
      </c>
      <c r="AV85" s="36">
        <f t="shared" si="144"/>
        <v>0</v>
      </c>
      <c r="AW85" s="36">
        <f t="shared" si="144"/>
        <v>0</v>
      </c>
      <c r="AX85" s="36">
        <f t="shared" si="144"/>
        <v>0</v>
      </c>
      <c r="AY85" s="36">
        <f t="shared" si="144"/>
        <v>0</v>
      </c>
      <c r="AZ85" s="36">
        <f t="shared" si="144"/>
        <v>0</v>
      </c>
      <c r="BA85" s="36">
        <f t="shared" si="144"/>
        <v>0</v>
      </c>
      <c r="BB85" s="36">
        <f t="shared" si="144"/>
        <v>0</v>
      </c>
      <c r="BC85" s="36">
        <f t="shared" si="144"/>
        <v>0</v>
      </c>
      <c r="BD85" s="36">
        <f t="shared" si="144"/>
        <v>0</v>
      </c>
      <c r="BE85" s="36">
        <f t="shared" si="144"/>
        <v>0</v>
      </c>
      <c r="BF85" s="36">
        <f t="shared" si="144"/>
        <v>0</v>
      </c>
      <c r="BG85" s="36">
        <f t="shared" si="144"/>
        <v>0</v>
      </c>
      <c r="BH85" s="36">
        <f t="shared" si="144"/>
        <v>0</v>
      </c>
      <c r="BI85" s="36">
        <f t="shared" si="144"/>
        <v>0</v>
      </c>
      <c r="BJ85" s="36">
        <f t="shared" si="144"/>
        <v>0</v>
      </c>
      <c r="BK85" s="36">
        <f t="shared" si="144"/>
        <v>0</v>
      </c>
      <c r="BL85" s="36">
        <f t="shared" si="144"/>
        <v>0</v>
      </c>
      <c r="BM85" s="36">
        <f t="shared" si="144"/>
        <v>0</v>
      </c>
      <c r="BN85" s="36">
        <f t="shared" si="144"/>
        <v>0</v>
      </c>
      <c r="BO85" s="36">
        <f t="shared" si="144"/>
        <v>0</v>
      </c>
      <c r="BP85" s="36">
        <f t="shared" ref="BP85:CU85" si="145">BP86+BP88</f>
        <v>0</v>
      </c>
      <c r="BQ85" s="36">
        <f t="shared" si="145"/>
        <v>0</v>
      </c>
      <c r="BR85" s="36">
        <f t="shared" si="145"/>
        <v>0</v>
      </c>
      <c r="BS85" s="36">
        <f t="shared" si="145"/>
        <v>0</v>
      </c>
      <c r="BT85" s="36">
        <f t="shared" si="145"/>
        <v>0</v>
      </c>
      <c r="BU85" s="36">
        <f t="shared" si="145"/>
        <v>0</v>
      </c>
      <c r="BV85" s="36">
        <f t="shared" si="145"/>
        <v>0</v>
      </c>
      <c r="BW85" s="36">
        <f t="shared" si="145"/>
        <v>0</v>
      </c>
      <c r="BX85" s="36">
        <f t="shared" si="145"/>
        <v>0</v>
      </c>
      <c r="BY85" s="36">
        <f t="shared" si="145"/>
        <v>0</v>
      </c>
      <c r="BZ85" s="36">
        <f t="shared" si="145"/>
        <v>0</v>
      </c>
      <c r="CA85" s="36">
        <f t="shared" si="145"/>
        <v>0</v>
      </c>
      <c r="CB85" s="36">
        <f t="shared" si="145"/>
        <v>0</v>
      </c>
      <c r="CC85" s="36">
        <f t="shared" si="145"/>
        <v>0</v>
      </c>
      <c r="CD85" s="36">
        <f t="shared" si="145"/>
        <v>0</v>
      </c>
      <c r="CE85" s="36">
        <f t="shared" si="145"/>
        <v>0</v>
      </c>
      <c r="CF85" s="36">
        <f t="shared" si="145"/>
        <v>0</v>
      </c>
      <c r="CG85" s="36">
        <f t="shared" si="145"/>
        <v>0</v>
      </c>
      <c r="CH85" s="36">
        <f t="shared" si="145"/>
        <v>0</v>
      </c>
      <c r="CI85" s="36">
        <f t="shared" si="145"/>
        <v>0</v>
      </c>
      <c r="CJ85" s="36">
        <f t="shared" si="145"/>
        <v>0</v>
      </c>
      <c r="CK85" s="36">
        <f t="shared" si="145"/>
        <v>0</v>
      </c>
      <c r="CL85" s="36">
        <f t="shared" si="145"/>
        <v>0</v>
      </c>
      <c r="CM85" s="36">
        <f t="shared" si="145"/>
        <v>0</v>
      </c>
      <c r="CN85" s="36">
        <f t="shared" si="145"/>
        <v>0</v>
      </c>
      <c r="CO85" s="36">
        <f t="shared" si="145"/>
        <v>0</v>
      </c>
      <c r="CP85" s="36">
        <f t="shared" si="145"/>
        <v>0</v>
      </c>
      <c r="CQ85" s="36">
        <f t="shared" si="145"/>
        <v>0</v>
      </c>
      <c r="CR85" s="36">
        <f t="shared" si="145"/>
        <v>0</v>
      </c>
      <c r="CS85" s="36">
        <f t="shared" si="145"/>
        <v>0</v>
      </c>
      <c r="CT85" s="36">
        <f t="shared" si="145"/>
        <v>0</v>
      </c>
      <c r="CU85" s="36">
        <f t="shared" si="145"/>
        <v>0</v>
      </c>
      <c r="CV85" s="36">
        <f t="shared" ref="CV85:CW85" si="146">CV86+CV88</f>
        <v>0</v>
      </c>
      <c r="CW85" s="130">
        <f t="shared" si="146"/>
        <v>0</v>
      </c>
      <c r="CX85" s="60"/>
      <c r="CY85" s="64"/>
    </row>
    <row r="86" spans="1:103" s="42" customFormat="1" ht="31.5">
      <c r="A86" s="24" t="s">
        <v>354</v>
      </c>
      <c r="B86" s="31" t="s">
        <v>406</v>
      </c>
      <c r="C86" s="51"/>
      <c r="D86" s="43">
        <f t="shared" ref="D86:AI86" si="147">SUM(D87:D87)</f>
        <v>0</v>
      </c>
      <c r="E86" s="43">
        <f t="shared" si="147"/>
        <v>0</v>
      </c>
      <c r="F86" s="43">
        <f t="shared" si="147"/>
        <v>0</v>
      </c>
      <c r="G86" s="43">
        <f t="shared" si="147"/>
        <v>0</v>
      </c>
      <c r="H86" s="43">
        <f t="shared" si="147"/>
        <v>0</v>
      </c>
      <c r="I86" s="43">
        <f t="shared" si="147"/>
        <v>0</v>
      </c>
      <c r="J86" s="43">
        <f t="shared" si="147"/>
        <v>0</v>
      </c>
      <c r="K86" s="43">
        <f t="shared" si="147"/>
        <v>0</v>
      </c>
      <c r="L86" s="43">
        <f t="shared" si="147"/>
        <v>0</v>
      </c>
      <c r="M86" s="43">
        <f t="shared" si="147"/>
        <v>0</v>
      </c>
      <c r="N86" s="43">
        <f t="shared" si="147"/>
        <v>0</v>
      </c>
      <c r="O86" s="43">
        <f t="shared" si="147"/>
        <v>0</v>
      </c>
      <c r="P86" s="43">
        <f t="shared" si="147"/>
        <v>0</v>
      </c>
      <c r="Q86" s="129">
        <f t="shared" si="147"/>
        <v>0</v>
      </c>
      <c r="R86" s="43">
        <f t="shared" si="147"/>
        <v>0</v>
      </c>
      <c r="S86" s="43">
        <f t="shared" si="147"/>
        <v>0</v>
      </c>
      <c r="T86" s="43">
        <f t="shared" si="147"/>
        <v>0</v>
      </c>
      <c r="U86" s="43">
        <f t="shared" si="147"/>
        <v>0</v>
      </c>
      <c r="V86" s="43">
        <f t="shared" si="147"/>
        <v>0</v>
      </c>
      <c r="W86" s="43">
        <f t="shared" si="147"/>
        <v>0</v>
      </c>
      <c r="X86" s="43">
        <f t="shared" si="147"/>
        <v>0</v>
      </c>
      <c r="Y86" s="43">
        <f t="shared" si="147"/>
        <v>0</v>
      </c>
      <c r="Z86" s="43">
        <f t="shared" si="147"/>
        <v>0</v>
      </c>
      <c r="AA86" s="43">
        <f t="shared" si="147"/>
        <v>0</v>
      </c>
      <c r="AB86" s="43">
        <f t="shared" si="147"/>
        <v>0</v>
      </c>
      <c r="AC86" s="43">
        <f t="shared" si="147"/>
        <v>0</v>
      </c>
      <c r="AD86" s="43">
        <f t="shared" si="147"/>
        <v>0</v>
      </c>
      <c r="AE86" s="129">
        <f t="shared" si="147"/>
        <v>0</v>
      </c>
      <c r="AF86" s="43">
        <f t="shared" si="147"/>
        <v>0</v>
      </c>
      <c r="AG86" s="43">
        <f t="shared" si="147"/>
        <v>0</v>
      </c>
      <c r="AH86" s="43">
        <f t="shared" si="147"/>
        <v>0</v>
      </c>
      <c r="AI86" s="43">
        <f t="shared" si="147"/>
        <v>0</v>
      </c>
      <c r="AJ86" s="43">
        <f t="shared" ref="AJ86:BO86" si="148">SUM(AJ87:AJ87)</f>
        <v>0</v>
      </c>
      <c r="AK86" s="43">
        <f t="shared" si="148"/>
        <v>0</v>
      </c>
      <c r="AL86" s="43">
        <f t="shared" si="148"/>
        <v>0</v>
      </c>
      <c r="AM86" s="43">
        <f t="shared" si="148"/>
        <v>0</v>
      </c>
      <c r="AN86" s="43">
        <f t="shared" si="148"/>
        <v>0</v>
      </c>
      <c r="AO86" s="43">
        <f t="shared" si="148"/>
        <v>0</v>
      </c>
      <c r="AP86" s="43">
        <f t="shared" si="148"/>
        <v>0</v>
      </c>
      <c r="AQ86" s="43">
        <f t="shared" si="148"/>
        <v>0</v>
      </c>
      <c r="AR86" s="43">
        <f t="shared" si="148"/>
        <v>0</v>
      </c>
      <c r="AS86" s="43">
        <f t="shared" si="148"/>
        <v>0</v>
      </c>
      <c r="AT86" s="43">
        <f t="shared" si="148"/>
        <v>0</v>
      </c>
      <c r="AU86" s="43">
        <f t="shared" si="148"/>
        <v>0</v>
      </c>
      <c r="AV86" s="43">
        <f t="shared" si="148"/>
        <v>0</v>
      </c>
      <c r="AW86" s="43">
        <f t="shared" si="148"/>
        <v>0</v>
      </c>
      <c r="AX86" s="43">
        <f t="shared" si="148"/>
        <v>0</v>
      </c>
      <c r="AY86" s="43">
        <f t="shared" si="148"/>
        <v>0</v>
      </c>
      <c r="AZ86" s="43">
        <f t="shared" si="148"/>
        <v>0</v>
      </c>
      <c r="BA86" s="43">
        <f t="shared" si="148"/>
        <v>0</v>
      </c>
      <c r="BB86" s="43">
        <f t="shared" si="148"/>
        <v>0</v>
      </c>
      <c r="BC86" s="43">
        <f t="shared" si="148"/>
        <v>0</v>
      </c>
      <c r="BD86" s="43">
        <f t="shared" si="148"/>
        <v>0</v>
      </c>
      <c r="BE86" s="43">
        <f t="shared" si="148"/>
        <v>0</v>
      </c>
      <c r="BF86" s="43">
        <f t="shared" si="148"/>
        <v>0</v>
      </c>
      <c r="BG86" s="43">
        <f t="shared" si="148"/>
        <v>0</v>
      </c>
      <c r="BH86" s="43">
        <f t="shared" si="148"/>
        <v>0</v>
      </c>
      <c r="BI86" s="43">
        <f t="shared" si="148"/>
        <v>0</v>
      </c>
      <c r="BJ86" s="43">
        <f t="shared" si="148"/>
        <v>0</v>
      </c>
      <c r="BK86" s="43">
        <f t="shared" si="148"/>
        <v>0</v>
      </c>
      <c r="BL86" s="43">
        <f t="shared" si="148"/>
        <v>0</v>
      </c>
      <c r="BM86" s="43">
        <f t="shared" si="148"/>
        <v>0</v>
      </c>
      <c r="BN86" s="43">
        <f t="shared" si="148"/>
        <v>0</v>
      </c>
      <c r="BO86" s="43">
        <f t="shared" si="148"/>
        <v>0</v>
      </c>
      <c r="BP86" s="43">
        <f t="shared" ref="BP86:CU86" si="149">SUM(BP87:BP87)</f>
        <v>0</v>
      </c>
      <c r="BQ86" s="43">
        <f t="shared" si="149"/>
        <v>0</v>
      </c>
      <c r="BR86" s="43">
        <f t="shared" si="149"/>
        <v>0</v>
      </c>
      <c r="BS86" s="43">
        <f t="shared" si="149"/>
        <v>0</v>
      </c>
      <c r="BT86" s="43">
        <f t="shared" si="149"/>
        <v>0</v>
      </c>
      <c r="BU86" s="43">
        <f t="shared" si="149"/>
        <v>0</v>
      </c>
      <c r="BV86" s="43">
        <f t="shared" si="149"/>
        <v>0</v>
      </c>
      <c r="BW86" s="43">
        <f t="shared" si="149"/>
        <v>0</v>
      </c>
      <c r="BX86" s="43">
        <f t="shared" si="149"/>
        <v>0</v>
      </c>
      <c r="BY86" s="43">
        <f t="shared" si="149"/>
        <v>0</v>
      </c>
      <c r="BZ86" s="43">
        <f t="shared" si="149"/>
        <v>0</v>
      </c>
      <c r="CA86" s="43">
        <f t="shared" si="149"/>
        <v>0</v>
      </c>
      <c r="CB86" s="43">
        <f t="shared" si="149"/>
        <v>0</v>
      </c>
      <c r="CC86" s="43">
        <f t="shared" si="149"/>
        <v>0</v>
      </c>
      <c r="CD86" s="43">
        <f t="shared" si="149"/>
        <v>0</v>
      </c>
      <c r="CE86" s="43">
        <f t="shared" si="149"/>
        <v>0</v>
      </c>
      <c r="CF86" s="43">
        <f t="shared" si="149"/>
        <v>0</v>
      </c>
      <c r="CG86" s="43">
        <f t="shared" si="149"/>
        <v>0</v>
      </c>
      <c r="CH86" s="43">
        <f t="shared" si="149"/>
        <v>0</v>
      </c>
      <c r="CI86" s="43">
        <f t="shared" si="149"/>
        <v>0</v>
      </c>
      <c r="CJ86" s="43">
        <f t="shared" si="149"/>
        <v>0</v>
      </c>
      <c r="CK86" s="43">
        <f t="shared" si="149"/>
        <v>0</v>
      </c>
      <c r="CL86" s="43">
        <f t="shared" si="149"/>
        <v>0</v>
      </c>
      <c r="CM86" s="43">
        <f t="shared" si="149"/>
        <v>0</v>
      </c>
      <c r="CN86" s="43">
        <f t="shared" si="149"/>
        <v>0</v>
      </c>
      <c r="CO86" s="43">
        <f t="shared" si="149"/>
        <v>0</v>
      </c>
      <c r="CP86" s="43">
        <f t="shared" si="149"/>
        <v>0</v>
      </c>
      <c r="CQ86" s="43">
        <f t="shared" si="149"/>
        <v>0</v>
      </c>
      <c r="CR86" s="43">
        <f t="shared" si="149"/>
        <v>0</v>
      </c>
      <c r="CS86" s="43">
        <f t="shared" si="149"/>
        <v>0</v>
      </c>
      <c r="CT86" s="43">
        <f t="shared" si="149"/>
        <v>0</v>
      </c>
      <c r="CU86" s="43">
        <f t="shared" si="149"/>
        <v>0</v>
      </c>
      <c r="CV86" s="43">
        <f t="shared" ref="CV86:CW86" si="150">SUM(CV87:CV87)</f>
        <v>0</v>
      </c>
      <c r="CW86" s="129">
        <f t="shared" si="150"/>
        <v>0</v>
      </c>
      <c r="CX86" s="61"/>
      <c r="CY86" s="65"/>
    </row>
    <row r="87" spans="1:103" s="39" customFormat="1">
      <c r="A87" s="32">
        <v>1</v>
      </c>
      <c r="B87" s="33" t="s">
        <v>589</v>
      </c>
      <c r="C87" s="52" t="s">
        <v>576</v>
      </c>
      <c r="D87" s="40">
        <f t="shared" ref="D87" si="151">R87+AF87+AT87+BH87+BV87</f>
        <v>0</v>
      </c>
      <c r="E87" s="40">
        <f t="shared" ref="E87" si="152">S87+AG87+AU87+BI87+BW87</f>
        <v>0</v>
      </c>
      <c r="F87" s="40">
        <f t="shared" ref="F87" si="153">T87+AH87+AV87+BJ87+BX87</f>
        <v>0</v>
      </c>
      <c r="G87" s="40">
        <f t="shared" ref="G87" si="154">U87+AI87+AW87+BK87+BY87</f>
        <v>0</v>
      </c>
      <c r="H87" s="40">
        <f t="shared" ref="H87" si="155">V87+AJ87+AX87+BL87+BZ87</f>
        <v>0</v>
      </c>
      <c r="I87" s="40">
        <f t="shared" ref="I87" si="156">W87+AK87+AY87+BM87+CA87</f>
        <v>0</v>
      </c>
      <c r="J87" s="40">
        <f t="shared" ref="J87" si="157">X87+AL87+AZ87+BN87+CB87</f>
        <v>0</v>
      </c>
      <c r="K87" s="40">
        <v>0</v>
      </c>
      <c r="L87" s="40">
        <f t="shared" ref="L87" si="158">Z87+AN87+BB87+BP87+CD87</f>
        <v>0</v>
      </c>
      <c r="M87" s="40">
        <v>0</v>
      </c>
      <c r="N87" s="40">
        <f t="shared" ref="N87" si="159">AB87+AP87+BD87+BR87+CF87</f>
        <v>0</v>
      </c>
      <c r="O87" s="40">
        <f t="shared" ref="O87" si="160">AC87+AQ87+BE87+BS87+CG87</f>
        <v>0</v>
      </c>
      <c r="P87" s="40">
        <f t="shared" ref="P87" si="161">AD87+AR87+BF87+BT87+CH87</f>
        <v>0</v>
      </c>
      <c r="Q87" s="57">
        <f t="shared" ref="Q87" si="162">AE87+AS87+BG87+BU87+CI87</f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57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0">
        <f t="shared" ref="CJ87" si="163">R87+AF87+AT87+BH87+BV87</f>
        <v>0</v>
      </c>
      <c r="CK87" s="40">
        <f t="shared" ref="CK87" si="164">S87+AG87+AU87+BI87+BW87</f>
        <v>0</v>
      </c>
      <c r="CL87" s="40">
        <f t="shared" ref="CL87" si="165">T87+AH87+AV87+BJ87+BX87</f>
        <v>0</v>
      </c>
      <c r="CM87" s="40">
        <f t="shared" ref="CM87" si="166">U87+AI87+AW87+BK87+BY87</f>
        <v>0</v>
      </c>
      <c r="CN87" s="40">
        <f t="shared" ref="CN87" si="167">V87+AJ87+AX87+BL87+BZ87</f>
        <v>0</v>
      </c>
      <c r="CO87" s="40">
        <f t="shared" ref="CO87" si="168">W87+AK87+AY87+BM87+CA87</f>
        <v>0</v>
      </c>
      <c r="CP87" s="40">
        <f t="shared" ref="CP87" si="169">X87+AL87+AZ87+BN87+CB87</f>
        <v>0</v>
      </c>
      <c r="CQ87" s="40">
        <f t="shared" ref="CQ87" si="170">Y87+AM87+BA87+BO87+CC87</f>
        <v>0</v>
      </c>
      <c r="CR87" s="40">
        <f t="shared" ref="CR87" si="171">Z87+AN87+BB87+BP87+CD87</f>
        <v>0</v>
      </c>
      <c r="CS87" s="40">
        <f t="shared" ref="CS87" si="172">AA87+AO87+BC87+BQ87+CE87</f>
        <v>0</v>
      </c>
      <c r="CT87" s="40">
        <f t="shared" ref="CT87" si="173">AB87+AP87+BD87+BR87+CF87</f>
        <v>0</v>
      </c>
      <c r="CU87" s="40">
        <f t="shared" ref="CU87" si="174">AC87+AQ87+BE87+BS87+CG87</f>
        <v>0</v>
      </c>
      <c r="CV87" s="40">
        <f t="shared" ref="CV87" si="175">AD87+AR87+BF87+BT87+CH87</f>
        <v>0</v>
      </c>
      <c r="CW87" s="40">
        <v>0</v>
      </c>
      <c r="CX87" s="44"/>
      <c r="CY87" s="57">
        <v>2021</v>
      </c>
    </row>
    <row r="88" spans="1:103" s="42" customFormat="1" ht="31.5">
      <c r="A88" s="24" t="s">
        <v>355</v>
      </c>
      <c r="B88" s="31" t="s">
        <v>407</v>
      </c>
      <c r="C88" s="51"/>
      <c r="D88" s="43">
        <f t="shared" ref="D88:AI88" si="176">SUM(D89:D91)</f>
        <v>0</v>
      </c>
      <c r="E88" s="43">
        <f t="shared" si="176"/>
        <v>0</v>
      </c>
      <c r="F88" s="43">
        <f t="shared" si="176"/>
        <v>0</v>
      </c>
      <c r="G88" s="43">
        <f t="shared" si="176"/>
        <v>0</v>
      </c>
      <c r="H88" s="43">
        <f t="shared" si="176"/>
        <v>0</v>
      </c>
      <c r="I88" s="43">
        <f t="shared" si="176"/>
        <v>0</v>
      </c>
      <c r="J88" s="43">
        <f t="shared" si="176"/>
        <v>0</v>
      </c>
      <c r="K88" s="43">
        <f t="shared" si="176"/>
        <v>0</v>
      </c>
      <c r="L88" s="43">
        <f t="shared" si="176"/>
        <v>0</v>
      </c>
      <c r="M88" s="43">
        <f t="shared" si="176"/>
        <v>0</v>
      </c>
      <c r="N88" s="43">
        <f t="shared" si="176"/>
        <v>0</v>
      </c>
      <c r="O88" s="43">
        <f t="shared" si="176"/>
        <v>0</v>
      </c>
      <c r="P88" s="43">
        <f t="shared" si="176"/>
        <v>0</v>
      </c>
      <c r="Q88" s="129">
        <f t="shared" si="176"/>
        <v>0</v>
      </c>
      <c r="R88" s="43">
        <f t="shared" si="176"/>
        <v>0</v>
      </c>
      <c r="S88" s="43">
        <f t="shared" si="176"/>
        <v>0</v>
      </c>
      <c r="T88" s="43">
        <f t="shared" si="176"/>
        <v>0</v>
      </c>
      <c r="U88" s="43">
        <f t="shared" si="176"/>
        <v>0</v>
      </c>
      <c r="V88" s="43">
        <f t="shared" si="176"/>
        <v>0</v>
      </c>
      <c r="W88" s="43">
        <f t="shared" si="176"/>
        <v>0</v>
      </c>
      <c r="X88" s="43">
        <f t="shared" si="176"/>
        <v>0</v>
      </c>
      <c r="Y88" s="43">
        <f t="shared" si="176"/>
        <v>0</v>
      </c>
      <c r="Z88" s="43">
        <f t="shared" si="176"/>
        <v>0</v>
      </c>
      <c r="AA88" s="43">
        <f t="shared" si="176"/>
        <v>0</v>
      </c>
      <c r="AB88" s="43">
        <f t="shared" si="176"/>
        <v>0</v>
      </c>
      <c r="AC88" s="43">
        <f t="shared" si="176"/>
        <v>0</v>
      </c>
      <c r="AD88" s="43">
        <f t="shared" si="176"/>
        <v>0</v>
      </c>
      <c r="AE88" s="129">
        <f t="shared" si="176"/>
        <v>0</v>
      </c>
      <c r="AF88" s="43">
        <f t="shared" si="176"/>
        <v>0</v>
      </c>
      <c r="AG88" s="43">
        <f t="shared" si="176"/>
        <v>0</v>
      </c>
      <c r="AH88" s="43">
        <f t="shared" si="176"/>
        <v>0</v>
      </c>
      <c r="AI88" s="43">
        <f t="shared" si="176"/>
        <v>0</v>
      </c>
      <c r="AJ88" s="43">
        <f t="shared" ref="AJ88:BO88" si="177">SUM(AJ89:AJ91)</f>
        <v>0</v>
      </c>
      <c r="AK88" s="43">
        <f t="shared" si="177"/>
        <v>0</v>
      </c>
      <c r="AL88" s="43">
        <f t="shared" si="177"/>
        <v>0</v>
      </c>
      <c r="AM88" s="43">
        <f t="shared" si="177"/>
        <v>0</v>
      </c>
      <c r="AN88" s="43">
        <f t="shared" si="177"/>
        <v>0</v>
      </c>
      <c r="AO88" s="43">
        <f t="shared" si="177"/>
        <v>0</v>
      </c>
      <c r="AP88" s="43">
        <f t="shared" si="177"/>
        <v>0</v>
      </c>
      <c r="AQ88" s="43">
        <f t="shared" si="177"/>
        <v>0</v>
      </c>
      <c r="AR88" s="43">
        <f t="shared" si="177"/>
        <v>0</v>
      </c>
      <c r="AS88" s="43">
        <f t="shared" si="177"/>
        <v>0</v>
      </c>
      <c r="AT88" s="43">
        <f t="shared" si="177"/>
        <v>0</v>
      </c>
      <c r="AU88" s="43">
        <f t="shared" si="177"/>
        <v>0</v>
      </c>
      <c r="AV88" s="43">
        <f t="shared" si="177"/>
        <v>0</v>
      </c>
      <c r="AW88" s="43">
        <f t="shared" si="177"/>
        <v>0</v>
      </c>
      <c r="AX88" s="43">
        <f t="shared" si="177"/>
        <v>0</v>
      </c>
      <c r="AY88" s="43">
        <f t="shared" si="177"/>
        <v>0</v>
      </c>
      <c r="AZ88" s="43">
        <f t="shared" si="177"/>
        <v>0</v>
      </c>
      <c r="BA88" s="43">
        <f t="shared" si="177"/>
        <v>0</v>
      </c>
      <c r="BB88" s="43">
        <f t="shared" si="177"/>
        <v>0</v>
      </c>
      <c r="BC88" s="43">
        <f t="shared" si="177"/>
        <v>0</v>
      </c>
      <c r="BD88" s="43">
        <f t="shared" si="177"/>
        <v>0</v>
      </c>
      <c r="BE88" s="43">
        <f t="shared" si="177"/>
        <v>0</v>
      </c>
      <c r="BF88" s="43">
        <f t="shared" si="177"/>
        <v>0</v>
      </c>
      <c r="BG88" s="43">
        <f t="shared" si="177"/>
        <v>0</v>
      </c>
      <c r="BH88" s="43">
        <f t="shared" si="177"/>
        <v>0</v>
      </c>
      <c r="BI88" s="43">
        <f t="shared" si="177"/>
        <v>0</v>
      </c>
      <c r="BJ88" s="43">
        <f t="shared" si="177"/>
        <v>0</v>
      </c>
      <c r="BK88" s="43">
        <f t="shared" si="177"/>
        <v>0</v>
      </c>
      <c r="BL88" s="43">
        <f t="shared" si="177"/>
        <v>0</v>
      </c>
      <c r="BM88" s="43">
        <f t="shared" si="177"/>
        <v>0</v>
      </c>
      <c r="BN88" s="43">
        <f t="shared" si="177"/>
        <v>0</v>
      </c>
      <c r="BO88" s="43">
        <f t="shared" si="177"/>
        <v>0</v>
      </c>
      <c r="BP88" s="43">
        <f t="shared" ref="BP88:CU88" si="178">SUM(BP89:BP91)</f>
        <v>0</v>
      </c>
      <c r="BQ88" s="43">
        <f t="shared" si="178"/>
        <v>0</v>
      </c>
      <c r="BR88" s="43">
        <f t="shared" si="178"/>
        <v>0</v>
      </c>
      <c r="BS88" s="43">
        <f t="shared" si="178"/>
        <v>0</v>
      </c>
      <c r="BT88" s="43">
        <f t="shared" si="178"/>
        <v>0</v>
      </c>
      <c r="BU88" s="43">
        <f t="shared" si="178"/>
        <v>0</v>
      </c>
      <c r="BV88" s="43">
        <f t="shared" si="178"/>
        <v>0</v>
      </c>
      <c r="BW88" s="43">
        <f t="shared" si="178"/>
        <v>0</v>
      </c>
      <c r="BX88" s="43">
        <f t="shared" si="178"/>
        <v>0</v>
      </c>
      <c r="BY88" s="43">
        <f t="shared" si="178"/>
        <v>0</v>
      </c>
      <c r="BZ88" s="43">
        <f t="shared" si="178"/>
        <v>0</v>
      </c>
      <c r="CA88" s="43">
        <f t="shared" si="178"/>
        <v>0</v>
      </c>
      <c r="CB88" s="43">
        <f t="shared" si="178"/>
        <v>0</v>
      </c>
      <c r="CC88" s="43">
        <f t="shared" si="178"/>
        <v>0</v>
      </c>
      <c r="CD88" s="43">
        <f t="shared" si="178"/>
        <v>0</v>
      </c>
      <c r="CE88" s="43">
        <f t="shared" si="178"/>
        <v>0</v>
      </c>
      <c r="CF88" s="43">
        <f t="shared" si="178"/>
        <v>0</v>
      </c>
      <c r="CG88" s="43">
        <f t="shared" si="178"/>
        <v>0</v>
      </c>
      <c r="CH88" s="43">
        <f t="shared" si="178"/>
        <v>0</v>
      </c>
      <c r="CI88" s="43">
        <f t="shared" si="178"/>
        <v>0</v>
      </c>
      <c r="CJ88" s="43">
        <f t="shared" si="178"/>
        <v>0</v>
      </c>
      <c r="CK88" s="43">
        <f t="shared" si="178"/>
        <v>0</v>
      </c>
      <c r="CL88" s="43">
        <f t="shared" si="178"/>
        <v>0</v>
      </c>
      <c r="CM88" s="43">
        <f t="shared" si="178"/>
        <v>0</v>
      </c>
      <c r="CN88" s="43">
        <f t="shared" si="178"/>
        <v>0</v>
      </c>
      <c r="CO88" s="43">
        <f t="shared" si="178"/>
        <v>0</v>
      </c>
      <c r="CP88" s="43">
        <f t="shared" si="178"/>
        <v>0</v>
      </c>
      <c r="CQ88" s="43">
        <f t="shared" si="178"/>
        <v>0</v>
      </c>
      <c r="CR88" s="43">
        <f t="shared" si="178"/>
        <v>0</v>
      </c>
      <c r="CS88" s="43">
        <f t="shared" si="178"/>
        <v>0</v>
      </c>
      <c r="CT88" s="43">
        <f t="shared" si="178"/>
        <v>0</v>
      </c>
      <c r="CU88" s="43">
        <f t="shared" si="178"/>
        <v>0</v>
      </c>
      <c r="CV88" s="43">
        <f t="shared" ref="CV88:CW88" si="179">SUM(CV89:CV91)</f>
        <v>0</v>
      </c>
      <c r="CW88" s="129">
        <f t="shared" si="179"/>
        <v>0</v>
      </c>
      <c r="CX88" s="61"/>
      <c r="CY88" s="43"/>
    </row>
    <row r="89" spans="1:103" s="39" customFormat="1">
      <c r="A89" s="32" t="s">
        <v>355</v>
      </c>
      <c r="B89" s="33" t="s">
        <v>388</v>
      </c>
      <c r="C89" s="40" t="s">
        <v>362</v>
      </c>
      <c r="D89" s="40" t="s">
        <v>362</v>
      </c>
      <c r="E89" s="40" t="s">
        <v>362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40" t="s">
        <v>362</v>
      </c>
      <c r="K89" s="40" t="s">
        <v>362</v>
      </c>
      <c r="L89" s="40" t="s">
        <v>362</v>
      </c>
      <c r="M89" s="40" t="s">
        <v>362</v>
      </c>
      <c r="N89" s="40" t="s">
        <v>362</v>
      </c>
      <c r="O89" s="40" t="s">
        <v>362</v>
      </c>
      <c r="P89" s="40" t="s">
        <v>362</v>
      </c>
      <c r="Q89" s="57" t="s">
        <v>362</v>
      </c>
      <c r="R89" s="40" t="s">
        <v>362</v>
      </c>
      <c r="S89" s="40" t="s">
        <v>362</v>
      </c>
      <c r="T89" s="40" t="s">
        <v>362</v>
      </c>
      <c r="U89" s="40" t="s">
        <v>362</v>
      </c>
      <c r="V89" s="40" t="s">
        <v>362</v>
      </c>
      <c r="W89" s="40" t="s">
        <v>362</v>
      </c>
      <c r="X89" s="40" t="s">
        <v>362</v>
      </c>
      <c r="Y89" s="40" t="s">
        <v>362</v>
      </c>
      <c r="Z89" s="40" t="s">
        <v>362</v>
      </c>
      <c r="AA89" s="40" t="s">
        <v>362</v>
      </c>
      <c r="AB89" s="40" t="s">
        <v>362</v>
      </c>
      <c r="AC89" s="40" t="s">
        <v>362</v>
      </c>
      <c r="AD89" s="40" t="s">
        <v>362</v>
      </c>
      <c r="AE89" s="57" t="s">
        <v>362</v>
      </c>
      <c r="AF89" s="40" t="s">
        <v>362</v>
      </c>
      <c r="AG89" s="40" t="s">
        <v>362</v>
      </c>
      <c r="AH89" s="40" t="s">
        <v>362</v>
      </c>
      <c r="AI89" s="40" t="s">
        <v>362</v>
      </c>
      <c r="AJ89" s="40" t="s">
        <v>362</v>
      </c>
      <c r="AK89" s="40" t="s">
        <v>362</v>
      </c>
      <c r="AL89" s="40" t="s">
        <v>362</v>
      </c>
      <c r="AM89" s="40" t="s">
        <v>362</v>
      </c>
      <c r="AN89" s="40" t="s">
        <v>362</v>
      </c>
      <c r="AO89" s="40" t="s">
        <v>362</v>
      </c>
      <c r="AP89" s="40" t="s">
        <v>362</v>
      </c>
      <c r="AQ89" s="40" t="s">
        <v>362</v>
      </c>
      <c r="AR89" s="40" t="s">
        <v>362</v>
      </c>
      <c r="AS89" s="40" t="s">
        <v>362</v>
      </c>
      <c r="AT89" s="40" t="s">
        <v>362</v>
      </c>
      <c r="AU89" s="40" t="s">
        <v>362</v>
      </c>
      <c r="AV89" s="40" t="s">
        <v>362</v>
      </c>
      <c r="AW89" s="40" t="s">
        <v>362</v>
      </c>
      <c r="AX89" s="40" t="s">
        <v>362</v>
      </c>
      <c r="AY89" s="40" t="s">
        <v>362</v>
      </c>
      <c r="AZ89" s="40" t="s">
        <v>362</v>
      </c>
      <c r="BA89" s="40" t="s">
        <v>362</v>
      </c>
      <c r="BB89" s="40" t="s">
        <v>362</v>
      </c>
      <c r="BC89" s="40" t="s">
        <v>362</v>
      </c>
      <c r="BD89" s="40" t="s">
        <v>362</v>
      </c>
      <c r="BE89" s="40" t="s">
        <v>362</v>
      </c>
      <c r="BF89" s="40" t="s">
        <v>362</v>
      </c>
      <c r="BG89" s="40" t="s">
        <v>362</v>
      </c>
      <c r="BH89" s="40" t="s">
        <v>362</v>
      </c>
      <c r="BI89" s="40" t="s">
        <v>362</v>
      </c>
      <c r="BJ89" s="40" t="s">
        <v>362</v>
      </c>
      <c r="BK89" s="40" t="s">
        <v>362</v>
      </c>
      <c r="BL89" s="40" t="s">
        <v>362</v>
      </c>
      <c r="BM89" s="40" t="s">
        <v>362</v>
      </c>
      <c r="BN89" s="40" t="s">
        <v>362</v>
      </c>
      <c r="BO89" s="40" t="s">
        <v>362</v>
      </c>
      <c r="BP89" s="40" t="s">
        <v>362</v>
      </c>
      <c r="BQ89" s="40" t="s">
        <v>362</v>
      </c>
      <c r="BR89" s="40" t="s">
        <v>362</v>
      </c>
      <c r="BS89" s="40" t="s">
        <v>362</v>
      </c>
      <c r="BT89" s="40" t="s">
        <v>362</v>
      </c>
      <c r="BU89" s="40" t="s">
        <v>362</v>
      </c>
      <c r="BV89" s="40" t="s">
        <v>362</v>
      </c>
      <c r="BW89" s="40" t="s">
        <v>362</v>
      </c>
      <c r="BX89" s="40" t="s">
        <v>362</v>
      </c>
      <c r="BY89" s="40" t="s">
        <v>362</v>
      </c>
      <c r="BZ89" s="40" t="s">
        <v>362</v>
      </c>
      <c r="CA89" s="40" t="s">
        <v>362</v>
      </c>
      <c r="CB89" s="40" t="s">
        <v>362</v>
      </c>
      <c r="CC89" s="40" t="s">
        <v>362</v>
      </c>
      <c r="CD89" s="40" t="s">
        <v>362</v>
      </c>
      <c r="CE89" s="40" t="s">
        <v>362</v>
      </c>
      <c r="CF89" s="40" t="s">
        <v>362</v>
      </c>
      <c r="CG89" s="40" t="s">
        <v>362</v>
      </c>
      <c r="CH89" s="40" t="s">
        <v>362</v>
      </c>
      <c r="CI89" s="40" t="s">
        <v>362</v>
      </c>
      <c r="CJ89" s="40" t="s">
        <v>362</v>
      </c>
      <c r="CK89" s="40" t="s">
        <v>362</v>
      </c>
      <c r="CL89" s="40" t="s">
        <v>362</v>
      </c>
      <c r="CM89" s="40" t="s">
        <v>362</v>
      </c>
      <c r="CN89" s="40" t="s">
        <v>362</v>
      </c>
      <c r="CO89" s="40" t="s">
        <v>362</v>
      </c>
      <c r="CP89" s="40" t="s">
        <v>362</v>
      </c>
      <c r="CQ89" s="40" t="s">
        <v>362</v>
      </c>
      <c r="CR89" s="40" t="s">
        <v>362</v>
      </c>
      <c r="CS89" s="40" t="s">
        <v>362</v>
      </c>
      <c r="CT89" s="40" t="s">
        <v>362</v>
      </c>
      <c r="CU89" s="40" t="s">
        <v>362</v>
      </c>
      <c r="CV89" s="40" t="s">
        <v>362</v>
      </c>
      <c r="CW89" s="57" t="s">
        <v>362</v>
      </c>
      <c r="CX89" s="44"/>
      <c r="CY89" s="40" t="s">
        <v>362</v>
      </c>
    </row>
    <row r="90" spans="1:103" s="39" customFormat="1">
      <c r="A90" s="32" t="s">
        <v>355</v>
      </c>
      <c r="B90" s="33" t="s">
        <v>388</v>
      </c>
      <c r="C90" s="40" t="s">
        <v>362</v>
      </c>
      <c r="D90" s="40" t="s">
        <v>362</v>
      </c>
      <c r="E90" s="40" t="s">
        <v>362</v>
      </c>
      <c r="F90" s="40" t="s">
        <v>362</v>
      </c>
      <c r="G90" s="40" t="s">
        <v>362</v>
      </c>
      <c r="H90" s="40" t="s">
        <v>362</v>
      </c>
      <c r="I90" s="40" t="s">
        <v>362</v>
      </c>
      <c r="J90" s="40" t="s">
        <v>362</v>
      </c>
      <c r="K90" s="40" t="s">
        <v>362</v>
      </c>
      <c r="L90" s="40" t="s">
        <v>362</v>
      </c>
      <c r="M90" s="40" t="s">
        <v>362</v>
      </c>
      <c r="N90" s="40" t="s">
        <v>362</v>
      </c>
      <c r="O90" s="40" t="s">
        <v>362</v>
      </c>
      <c r="P90" s="40" t="s">
        <v>362</v>
      </c>
      <c r="Q90" s="57" t="s">
        <v>362</v>
      </c>
      <c r="R90" s="40" t="s">
        <v>362</v>
      </c>
      <c r="S90" s="40" t="s">
        <v>362</v>
      </c>
      <c r="T90" s="40" t="s">
        <v>362</v>
      </c>
      <c r="U90" s="40" t="s">
        <v>362</v>
      </c>
      <c r="V90" s="40" t="s">
        <v>362</v>
      </c>
      <c r="W90" s="40" t="s">
        <v>362</v>
      </c>
      <c r="X90" s="40" t="s">
        <v>362</v>
      </c>
      <c r="Y90" s="40" t="s">
        <v>362</v>
      </c>
      <c r="Z90" s="40" t="s">
        <v>362</v>
      </c>
      <c r="AA90" s="40" t="s">
        <v>362</v>
      </c>
      <c r="AB90" s="40" t="s">
        <v>362</v>
      </c>
      <c r="AC90" s="40" t="s">
        <v>362</v>
      </c>
      <c r="AD90" s="40" t="s">
        <v>362</v>
      </c>
      <c r="AE90" s="57" t="s">
        <v>362</v>
      </c>
      <c r="AF90" s="40" t="s">
        <v>362</v>
      </c>
      <c r="AG90" s="40" t="s">
        <v>362</v>
      </c>
      <c r="AH90" s="40" t="s">
        <v>362</v>
      </c>
      <c r="AI90" s="40" t="s">
        <v>362</v>
      </c>
      <c r="AJ90" s="40" t="s">
        <v>362</v>
      </c>
      <c r="AK90" s="40" t="s">
        <v>362</v>
      </c>
      <c r="AL90" s="40" t="s">
        <v>362</v>
      </c>
      <c r="AM90" s="40" t="s">
        <v>362</v>
      </c>
      <c r="AN90" s="40" t="s">
        <v>362</v>
      </c>
      <c r="AO90" s="40" t="s">
        <v>362</v>
      </c>
      <c r="AP90" s="40" t="s">
        <v>362</v>
      </c>
      <c r="AQ90" s="40" t="s">
        <v>362</v>
      </c>
      <c r="AR90" s="40" t="s">
        <v>362</v>
      </c>
      <c r="AS90" s="40" t="s">
        <v>362</v>
      </c>
      <c r="AT90" s="40" t="s">
        <v>362</v>
      </c>
      <c r="AU90" s="40" t="s">
        <v>362</v>
      </c>
      <c r="AV90" s="40" t="s">
        <v>362</v>
      </c>
      <c r="AW90" s="40" t="s">
        <v>362</v>
      </c>
      <c r="AX90" s="40" t="s">
        <v>362</v>
      </c>
      <c r="AY90" s="40" t="s">
        <v>362</v>
      </c>
      <c r="AZ90" s="40" t="s">
        <v>362</v>
      </c>
      <c r="BA90" s="40" t="s">
        <v>362</v>
      </c>
      <c r="BB90" s="40" t="s">
        <v>362</v>
      </c>
      <c r="BC90" s="40" t="s">
        <v>362</v>
      </c>
      <c r="BD90" s="40" t="s">
        <v>362</v>
      </c>
      <c r="BE90" s="40" t="s">
        <v>362</v>
      </c>
      <c r="BF90" s="40" t="s">
        <v>362</v>
      </c>
      <c r="BG90" s="40" t="s">
        <v>362</v>
      </c>
      <c r="BH90" s="40" t="s">
        <v>362</v>
      </c>
      <c r="BI90" s="40" t="s">
        <v>362</v>
      </c>
      <c r="BJ90" s="40" t="s">
        <v>362</v>
      </c>
      <c r="BK90" s="40" t="s">
        <v>362</v>
      </c>
      <c r="BL90" s="40" t="s">
        <v>362</v>
      </c>
      <c r="BM90" s="40" t="s">
        <v>362</v>
      </c>
      <c r="BN90" s="40" t="s">
        <v>362</v>
      </c>
      <c r="BO90" s="40" t="s">
        <v>362</v>
      </c>
      <c r="BP90" s="40" t="s">
        <v>362</v>
      </c>
      <c r="BQ90" s="40" t="s">
        <v>362</v>
      </c>
      <c r="BR90" s="40" t="s">
        <v>362</v>
      </c>
      <c r="BS90" s="40" t="s">
        <v>362</v>
      </c>
      <c r="BT90" s="40" t="s">
        <v>362</v>
      </c>
      <c r="BU90" s="40" t="s">
        <v>362</v>
      </c>
      <c r="BV90" s="40" t="s">
        <v>362</v>
      </c>
      <c r="BW90" s="40" t="s">
        <v>362</v>
      </c>
      <c r="BX90" s="40" t="s">
        <v>362</v>
      </c>
      <c r="BY90" s="40" t="s">
        <v>362</v>
      </c>
      <c r="BZ90" s="40" t="s">
        <v>362</v>
      </c>
      <c r="CA90" s="40" t="s">
        <v>362</v>
      </c>
      <c r="CB90" s="40" t="s">
        <v>362</v>
      </c>
      <c r="CC90" s="40" t="s">
        <v>362</v>
      </c>
      <c r="CD90" s="40" t="s">
        <v>362</v>
      </c>
      <c r="CE90" s="40" t="s">
        <v>362</v>
      </c>
      <c r="CF90" s="40" t="s">
        <v>362</v>
      </c>
      <c r="CG90" s="40" t="s">
        <v>362</v>
      </c>
      <c r="CH90" s="40" t="s">
        <v>362</v>
      </c>
      <c r="CI90" s="40" t="s">
        <v>362</v>
      </c>
      <c r="CJ90" s="40" t="s">
        <v>362</v>
      </c>
      <c r="CK90" s="40" t="s">
        <v>362</v>
      </c>
      <c r="CL90" s="40" t="s">
        <v>362</v>
      </c>
      <c r="CM90" s="40" t="s">
        <v>362</v>
      </c>
      <c r="CN90" s="40" t="s">
        <v>362</v>
      </c>
      <c r="CO90" s="40" t="s">
        <v>362</v>
      </c>
      <c r="CP90" s="40" t="s">
        <v>362</v>
      </c>
      <c r="CQ90" s="40" t="s">
        <v>362</v>
      </c>
      <c r="CR90" s="40" t="s">
        <v>362</v>
      </c>
      <c r="CS90" s="40" t="s">
        <v>362</v>
      </c>
      <c r="CT90" s="40" t="s">
        <v>362</v>
      </c>
      <c r="CU90" s="40" t="s">
        <v>362</v>
      </c>
      <c r="CV90" s="40" t="s">
        <v>362</v>
      </c>
      <c r="CW90" s="57" t="s">
        <v>362</v>
      </c>
      <c r="CX90" s="44"/>
      <c r="CY90" s="40" t="s">
        <v>362</v>
      </c>
    </row>
    <row r="91" spans="1:103" s="39" customFormat="1">
      <c r="A91" s="32" t="s">
        <v>0</v>
      </c>
      <c r="B91" s="32" t="s">
        <v>0</v>
      </c>
      <c r="C91" s="40" t="s">
        <v>362</v>
      </c>
      <c r="D91" s="40" t="s">
        <v>362</v>
      </c>
      <c r="E91" s="40" t="s">
        <v>362</v>
      </c>
      <c r="F91" s="40" t="s">
        <v>362</v>
      </c>
      <c r="G91" s="40" t="s">
        <v>362</v>
      </c>
      <c r="H91" s="40" t="s">
        <v>362</v>
      </c>
      <c r="I91" s="40" t="s">
        <v>362</v>
      </c>
      <c r="J91" s="40" t="s">
        <v>362</v>
      </c>
      <c r="K91" s="40" t="s">
        <v>362</v>
      </c>
      <c r="L91" s="40" t="s">
        <v>362</v>
      </c>
      <c r="M91" s="40" t="s">
        <v>362</v>
      </c>
      <c r="N91" s="40" t="s">
        <v>362</v>
      </c>
      <c r="O91" s="40" t="s">
        <v>362</v>
      </c>
      <c r="P91" s="40" t="s">
        <v>362</v>
      </c>
      <c r="Q91" s="57" t="s">
        <v>362</v>
      </c>
      <c r="R91" s="40" t="s">
        <v>362</v>
      </c>
      <c r="S91" s="40" t="s">
        <v>362</v>
      </c>
      <c r="T91" s="40" t="s">
        <v>362</v>
      </c>
      <c r="U91" s="40" t="s">
        <v>362</v>
      </c>
      <c r="V91" s="40" t="s">
        <v>362</v>
      </c>
      <c r="W91" s="40" t="s">
        <v>362</v>
      </c>
      <c r="X91" s="40" t="s">
        <v>362</v>
      </c>
      <c r="Y91" s="40" t="s">
        <v>362</v>
      </c>
      <c r="Z91" s="40" t="s">
        <v>362</v>
      </c>
      <c r="AA91" s="40" t="s">
        <v>362</v>
      </c>
      <c r="AB91" s="40" t="s">
        <v>362</v>
      </c>
      <c r="AC91" s="40" t="s">
        <v>362</v>
      </c>
      <c r="AD91" s="40" t="s">
        <v>362</v>
      </c>
      <c r="AE91" s="57" t="s">
        <v>362</v>
      </c>
      <c r="AF91" s="40" t="s">
        <v>362</v>
      </c>
      <c r="AG91" s="40" t="s">
        <v>362</v>
      </c>
      <c r="AH91" s="40" t="s">
        <v>362</v>
      </c>
      <c r="AI91" s="40" t="s">
        <v>362</v>
      </c>
      <c r="AJ91" s="40" t="s">
        <v>362</v>
      </c>
      <c r="AK91" s="40" t="s">
        <v>362</v>
      </c>
      <c r="AL91" s="40" t="s">
        <v>362</v>
      </c>
      <c r="AM91" s="40" t="s">
        <v>362</v>
      </c>
      <c r="AN91" s="40" t="s">
        <v>362</v>
      </c>
      <c r="AO91" s="40" t="s">
        <v>362</v>
      </c>
      <c r="AP91" s="40" t="s">
        <v>362</v>
      </c>
      <c r="AQ91" s="40" t="s">
        <v>362</v>
      </c>
      <c r="AR91" s="40" t="s">
        <v>362</v>
      </c>
      <c r="AS91" s="40" t="s">
        <v>362</v>
      </c>
      <c r="AT91" s="40" t="s">
        <v>362</v>
      </c>
      <c r="AU91" s="40" t="s">
        <v>362</v>
      </c>
      <c r="AV91" s="40" t="s">
        <v>362</v>
      </c>
      <c r="AW91" s="40" t="s">
        <v>362</v>
      </c>
      <c r="AX91" s="40" t="s">
        <v>362</v>
      </c>
      <c r="AY91" s="40" t="s">
        <v>362</v>
      </c>
      <c r="AZ91" s="40" t="s">
        <v>362</v>
      </c>
      <c r="BA91" s="40" t="s">
        <v>362</v>
      </c>
      <c r="BB91" s="40" t="s">
        <v>362</v>
      </c>
      <c r="BC91" s="40" t="s">
        <v>362</v>
      </c>
      <c r="BD91" s="40" t="s">
        <v>362</v>
      </c>
      <c r="BE91" s="40" t="s">
        <v>362</v>
      </c>
      <c r="BF91" s="40" t="s">
        <v>362</v>
      </c>
      <c r="BG91" s="40" t="s">
        <v>362</v>
      </c>
      <c r="BH91" s="40" t="s">
        <v>362</v>
      </c>
      <c r="BI91" s="40" t="s">
        <v>362</v>
      </c>
      <c r="BJ91" s="40" t="s">
        <v>362</v>
      </c>
      <c r="BK91" s="40" t="s">
        <v>362</v>
      </c>
      <c r="BL91" s="40" t="s">
        <v>362</v>
      </c>
      <c r="BM91" s="40" t="s">
        <v>362</v>
      </c>
      <c r="BN91" s="40" t="s">
        <v>362</v>
      </c>
      <c r="BO91" s="40" t="s">
        <v>362</v>
      </c>
      <c r="BP91" s="40" t="s">
        <v>362</v>
      </c>
      <c r="BQ91" s="40" t="s">
        <v>362</v>
      </c>
      <c r="BR91" s="40" t="s">
        <v>362</v>
      </c>
      <c r="BS91" s="40" t="s">
        <v>362</v>
      </c>
      <c r="BT91" s="40" t="s">
        <v>362</v>
      </c>
      <c r="BU91" s="40" t="s">
        <v>362</v>
      </c>
      <c r="BV91" s="40" t="s">
        <v>362</v>
      </c>
      <c r="BW91" s="40" t="s">
        <v>362</v>
      </c>
      <c r="BX91" s="40" t="s">
        <v>362</v>
      </c>
      <c r="BY91" s="40" t="s">
        <v>362</v>
      </c>
      <c r="BZ91" s="40" t="s">
        <v>362</v>
      </c>
      <c r="CA91" s="40" t="s">
        <v>362</v>
      </c>
      <c r="CB91" s="40" t="s">
        <v>362</v>
      </c>
      <c r="CC91" s="40" t="s">
        <v>362</v>
      </c>
      <c r="CD91" s="40" t="s">
        <v>362</v>
      </c>
      <c r="CE91" s="40" t="s">
        <v>362</v>
      </c>
      <c r="CF91" s="40" t="s">
        <v>362</v>
      </c>
      <c r="CG91" s="40" t="s">
        <v>362</v>
      </c>
      <c r="CH91" s="40" t="s">
        <v>362</v>
      </c>
      <c r="CI91" s="40" t="s">
        <v>362</v>
      </c>
      <c r="CJ91" s="40" t="s">
        <v>362</v>
      </c>
      <c r="CK91" s="40" t="s">
        <v>362</v>
      </c>
      <c r="CL91" s="40" t="s">
        <v>362</v>
      </c>
      <c r="CM91" s="40" t="s">
        <v>362</v>
      </c>
      <c r="CN91" s="40" t="s">
        <v>362</v>
      </c>
      <c r="CO91" s="40" t="s">
        <v>362</v>
      </c>
      <c r="CP91" s="40" t="s">
        <v>362</v>
      </c>
      <c r="CQ91" s="40" t="s">
        <v>362</v>
      </c>
      <c r="CR91" s="40" t="s">
        <v>362</v>
      </c>
      <c r="CS91" s="40" t="s">
        <v>362</v>
      </c>
      <c r="CT91" s="40" t="s">
        <v>362</v>
      </c>
      <c r="CU91" s="40" t="s">
        <v>362</v>
      </c>
      <c r="CV91" s="40" t="s">
        <v>362</v>
      </c>
      <c r="CW91" s="57" t="s">
        <v>362</v>
      </c>
      <c r="CX91" s="44"/>
      <c r="CY91" s="40" t="s">
        <v>362</v>
      </c>
    </row>
    <row r="92" spans="1:103" s="28" customFormat="1" ht="31.5">
      <c r="A92" s="23" t="s">
        <v>341</v>
      </c>
      <c r="B92" s="30" t="s">
        <v>408</v>
      </c>
      <c r="C92" s="50"/>
      <c r="D92" s="36">
        <f t="shared" ref="D92:AI92" si="180">D93+D95+D97+D101+D105+D109+D113+D117</f>
        <v>0</v>
      </c>
      <c r="E92" s="36">
        <f t="shared" si="180"/>
        <v>0</v>
      </c>
      <c r="F92" s="36">
        <f t="shared" si="180"/>
        <v>0</v>
      </c>
      <c r="G92" s="36">
        <f t="shared" si="180"/>
        <v>0</v>
      </c>
      <c r="H92" s="36">
        <f t="shared" si="180"/>
        <v>0</v>
      </c>
      <c r="I92" s="36">
        <f t="shared" si="180"/>
        <v>0</v>
      </c>
      <c r="J92" s="36">
        <f t="shared" si="180"/>
        <v>0</v>
      </c>
      <c r="K92" s="36">
        <f t="shared" si="180"/>
        <v>0</v>
      </c>
      <c r="L92" s="36">
        <f t="shared" si="180"/>
        <v>0</v>
      </c>
      <c r="M92" s="36">
        <f t="shared" si="180"/>
        <v>0</v>
      </c>
      <c r="N92" s="36">
        <f t="shared" si="180"/>
        <v>0</v>
      </c>
      <c r="O92" s="36">
        <f t="shared" si="180"/>
        <v>0</v>
      </c>
      <c r="P92" s="36">
        <f t="shared" si="180"/>
        <v>0</v>
      </c>
      <c r="Q92" s="130">
        <f t="shared" si="180"/>
        <v>2100</v>
      </c>
      <c r="R92" s="36">
        <f t="shared" si="180"/>
        <v>0</v>
      </c>
      <c r="S92" s="36">
        <f t="shared" si="180"/>
        <v>0</v>
      </c>
      <c r="T92" s="36">
        <f t="shared" si="180"/>
        <v>0</v>
      </c>
      <c r="U92" s="36">
        <f t="shared" si="180"/>
        <v>0</v>
      </c>
      <c r="V92" s="36">
        <f t="shared" si="180"/>
        <v>0</v>
      </c>
      <c r="W92" s="36">
        <f t="shared" si="180"/>
        <v>0</v>
      </c>
      <c r="X92" s="36">
        <f t="shared" si="180"/>
        <v>0</v>
      </c>
      <c r="Y92" s="36">
        <f t="shared" si="180"/>
        <v>0</v>
      </c>
      <c r="Z92" s="36">
        <f t="shared" si="180"/>
        <v>0</v>
      </c>
      <c r="AA92" s="36">
        <f t="shared" si="180"/>
        <v>0</v>
      </c>
      <c r="AB92" s="36">
        <f t="shared" si="180"/>
        <v>0</v>
      </c>
      <c r="AC92" s="36">
        <f t="shared" si="180"/>
        <v>0</v>
      </c>
      <c r="AD92" s="36">
        <f t="shared" si="180"/>
        <v>0</v>
      </c>
      <c r="AE92" s="130">
        <f t="shared" si="180"/>
        <v>0</v>
      </c>
      <c r="AF92" s="36">
        <f t="shared" si="180"/>
        <v>0</v>
      </c>
      <c r="AG92" s="36">
        <f t="shared" si="180"/>
        <v>0</v>
      </c>
      <c r="AH92" s="36">
        <f t="shared" si="180"/>
        <v>0</v>
      </c>
      <c r="AI92" s="36">
        <f t="shared" si="180"/>
        <v>0</v>
      </c>
      <c r="AJ92" s="36">
        <f t="shared" ref="AJ92:BO92" si="181">AJ93+AJ95+AJ97+AJ101+AJ105+AJ109+AJ113+AJ117</f>
        <v>0</v>
      </c>
      <c r="AK92" s="36">
        <f t="shared" si="181"/>
        <v>0</v>
      </c>
      <c r="AL92" s="36">
        <f t="shared" si="181"/>
        <v>0</v>
      </c>
      <c r="AM92" s="36">
        <f t="shared" si="181"/>
        <v>0</v>
      </c>
      <c r="AN92" s="36">
        <f t="shared" si="181"/>
        <v>0</v>
      </c>
      <c r="AO92" s="36">
        <f t="shared" si="181"/>
        <v>0</v>
      </c>
      <c r="AP92" s="36">
        <f t="shared" si="181"/>
        <v>0</v>
      </c>
      <c r="AQ92" s="36">
        <f t="shared" si="181"/>
        <v>0</v>
      </c>
      <c r="AR92" s="36">
        <f t="shared" si="181"/>
        <v>0</v>
      </c>
      <c r="AS92" s="130">
        <f t="shared" si="181"/>
        <v>700</v>
      </c>
      <c r="AT92" s="36">
        <f t="shared" si="181"/>
        <v>0</v>
      </c>
      <c r="AU92" s="36">
        <f t="shared" si="181"/>
        <v>0</v>
      </c>
      <c r="AV92" s="36">
        <f t="shared" si="181"/>
        <v>0</v>
      </c>
      <c r="AW92" s="36">
        <f t="shared" si="181"/>
        <v>0</v>
      </c>
      <c r="AX92" s="36">
        <f t="shared" si="181"/>
        <v>0</v>
      </c>
      <c r="AY92" s="36">
        <f t="shared" si="181"/>
        <v>0</v>
      </c>
      <c r="AZ92" s="36">
        <f t="shared" si="181"/>
        <v>0</v>
      </c>
      <c r="BA92" s="36">
        <f t="shared" si="181"/>
        <v>0</v>
      </c>
      <c r="BB92" s="36">
        <f t="shared" si="181"/>
        <v>0</v>
      </c>
      <c r="BC92" s="36">
        <f t="shared" si="181"/>
        <v>0</v>
      </c>
      <c r="BD92" s="36">
        <f t="shared" si="181"/>
        <v>0</v>
      </c>
      <c r="BE92" s="36">
        <f t="shared" si="181"/>
        <v>0</v>
      </c>
      <c r="BF92" s="36">
        <f t="shared" si="181"/>
        <v>0</v>
      </c>
      <c r="BG92" s="130">
        <f t="shared" si="181"/>
        <v>700</v>
      </c>
      <c r="BH92" s="36">
        <f t="shared" si="181"/>
        <v>0</v>
      </c>
      <c r="BI92" s="36">
        <f t="shared" si="181"/>
        <v>0</v>
      </c>
      <c r="BJ92" s="36">
        <f t="shared" si="181"/>
        <v>0</v>
      </c>
      <c r="BK92" s="36">
        <f t="shared" si="181"/>
        <v>0</v>
      </c>
      <c r="BL92" s="36">
        <f t="shared" si="181"/>
        <v>0</v>
      </c>
      <c r="BM92" s="36">
        <f t="shared" si="181"/>
        <v>0</v>
      </c>
      <c r="BN92" s="36">
        <f t="shared" si="181"/>
        <v>0</v>
      </c>
      <c r="BO92" s="36">
        <f t="shared" si="181"/>
        <v>0</v>
      </c>
      <c r="BP92" s="36">
        <f t="shared" ref="BP92:CU92" si="182">BP93+BP95+BP97+BP101+BP105+BP109+BP113+BP117</f>
        <v>0</v>
      </c>
      <c r="BQ92" s="36">
        <f t="shared" si="182"/>
        <v>0</v>
      </c>
      <c r="BR92" s="36">
        <f t="shared" si="182"/>
        <v>0</v>
      </c>
      <c r="BS92" s="36">
        <f t="shared" si="182"/>
        <v>0</v>
      </c>
      <c r="BT92" s="36">
        <f t="shared" si="182"/>
        <v>0</v>
      </c>
      <c r="BU92" s="130">
        <f t="shared" si="182"/>
        <v>700</v>
      </c>
      <c r="BV92" s="36">
        <f t="shared" si="182"/>
        <v>0</v>
      </c>
      <c r="BW92" s="36">
        <f t="shared" si="182"/>
        <v>0</v>
      </c>
      <c r="BX92" s="36">
        <f t="shared" si="182"/>
        <v>0</v>
      </c>
      <c r="BY92" s="36">
        <f t="shared" si="182"/>
        <v>0</v>
      </c>
      <c r="BZ92" s="36">
        <f t="shared" si="182"/>
        <v>0</v>
      </c>
      <c r="CA92" s="36">
        <f t="shared" si="182"/>
        <v>0</v>
      </c>
      <c r="CB92" s="36">
        <f t="shared" si="182"/>
        <v>0</v>
      </c>
      <c r="CC92" s="36">
        <f t="shared" si="182"/>
        <v>0</v>
      </c>
      <c r="CD92" s="36">
        <f t="shared" si="182"/>
        <v>0</v>
      </c>
      <c r="CE92" s="36">
        <f t="shared" si="182"/>
        <v>0</v>
      </c>
      <c r="CF92" s="36">
        <f t="shared" si="182"/>
        <v>0</v>
      </c>
      <c r="CG92" s="36">
        <f t="shared" si="182"/>
        <v>0</v>
      </c>
      <c r="CH92" s="36">
        <f t="shared" si="182"/>
        <v>0</v>
      </c>
      <c r="CI92" s="36">
        <f t="shared" si="182"/>
        <v>0</v>
      </c>
      <c r="CJ92" s="36">
        <f t="shared" si="182"/>
        <v>0</v>
      </c>
      <c r="CK92" s="36">
        <f t="shared" si="182"/>
        <v>0</v>
      </c>
      <c r="CL92" s="36">
        <f t="shared" si="182"/>
        <v>0</v>
      </c>
      <c r="CM92" s="36">
        <f t="shared" si="182"/>
        <v>0</v>
      </c>
      <c r="CN92" s="36">
        <f t="shared" si="182"/>
        <v>0</v>
      </c>
      <c r="CO92" s="36">
        <f t="shared" si="182"/>
        <v>0</v>
      </c>
      <c r="CP92" s="36">
        <f t="shared" si="182"/>
        <v>0</v>
      </c>
      <c r="CQ92" s="36">
        <f t="shared" si="182"/>
        <v>0</v>
      </c>
      <c r="CR92" s="36">
        <f t="shared" si="182"/>
        <v>0</v>
      </c>
      <c r="CS92" s="36">
        <f t="shared" si="182"/>
        <v>0</v>
      </c>
      <c r="CT92" s="36">
        <f t="shared" si="182"/>
        <v>0</v>
      </c>
      <c r="CU92" s="36">
        <f t="shared" si="182"/>
        <v>0</v>
      </c>
      <c r="CV92" s="36">
        <f t="shared" ref="CV92:CW92" si="183">CV93+CV95+CV97+CV101+CV105+CV109+CV113+CV117</f>
        <v>0</v>
      </c>
      <c r="CW92" s="130">
        <f t="shared" si="183"/>
        <v>2100</v>
      </c>
      <c r="CX92" s="60"/>
      <c r="CY92" s="64"/>
    </row>
    <row r="93" spans="1:103" s="42" customFormat="1" ht="31.5">
      <c r="A93" s="24" t="s">
        <v>356</v>
      </c>
      <c r="B93" s="31" t="s">
        <v>409</v>
      </c>
      <c r="C93" s="51"/>
      <c r="D93" s="43">
        <f t="shared" ref="D93:AI93" si="184">SUM(D94:D94)</f>
        <v>0</v>
      </c>
      <c r="E93" s="43">
        <f t="shared" si="184"/>
        <v>0</v>
      </c>
      <c r="F93" s="43">
        <f t="shared" si="184"/>
        <v>0</v>
      </c>
      <c r="G93" s="43">
        <f t="shared" si="184"/>
        <v>0</v>
      </c>
      <c r="H93" s="43">
        <f t="shared" si="184"/>
        <v>0</v>
      </c>
      <c r="I93" s="43">
        <f t="shared" si="184"/>
        <v>0</v>
      </c>
      <c r="J93" s="43">
        <f t="shared" si="184"/>
        <v>0</v>
      </c>
      <c r="K93" s="43">
        <f t="shared" si="184"/>
        <v>0</v>
      </c>
      <c r="L93" s="43">
        <f t="shared" si="184"/>
        <v>0</v>
      </c>
      <c r="M93" s="43">
        <f t="shared" si="184"/>
        <v>0</v>
      </c>
      <c r="N93" s="43">
        <f t="shared" si="184"/>
        <v>0</v>
      </c>
      <c r="O93" s="43">
        <f t="shared" si="184"/>
        <v>0</v>
      </c>
      <c r="P93" s="43">
        <f t="shared" si="184"/>
        <v>0</v>
      </c>
      <c r="Q93" s="129">
        <f t="shared" si="184"/>
        <v>2100</v>
      </c>
      <c r="R93" s="43">
        <f t="shared" si="184"/>
        <v>0</v>
      </c>
      <c r="S93" s="43">
        <f t="shared" si="184"/>
        <v>0</v>
      </c>
      <c r="T93" s="43">
        <f t="shared" si="184"/>
        <v>0</v>
      </c>
      <c r="U93" s="43">
        <f t="shared" si="184"/>
        <v>0</v>
      </c>
      <c r="V93" s="43">
        <f t="shared" si="184"/>
        <v>0</v>
      </c>
      <c r="W93" s="43">
        <f t="shared" si="184"/>
        <v>0</v>
      </c>
      <c r="X93" s="43">
        <f t="shared" si="184"/>
        <v>0</v>
      </c>
      <c r="Y93" s="43">
        <f t="shared" si="184"/>
        <v>0</v>
      </c>
      <c r="Z93" s="43">
        <f t="shared" si="184"/>
        <v>0</v>
      </c>
      <c r="AA93" s="43">
        <f t="shared" si="184"/>
        <v>0</v>
      </c>
      <c r="AB93" s="43">
        <f t="shared" si="184"/>
        <v>0</v>
      </c>
      <c r="AC93" s="43">
        <f t="shared" si="184"/>
        <v>0</v>
      </c>
      <c r="AD93" s="43">
        <f t="shared" si="184"/>
        <v>0</v>
      </c>
      <c r="AE93" s="129">
        <f t="shared" si="184"/>
        <v>0</v>
      </c>
      <c r="AF93" s="43">
        <f t="shared" si="184"/>
        <v>0</v>
      </c>
      <c r="AG93" s="43">
        <f t="shared" si="184"/>
        <v>0</v>
      </c>
      <c r="AH93" s="43">
        <f t="shared" si="184"/>
        <v>0</v>
      </c>
      <c r="AI93" s="43">
        <f t="shared" si="184"/>
        <v>0</v>
      </c>
      <c r="AJ93" s="43">
        <f t="shared" ref="AJ93:BI93" si="185">SUM(AJ94:AJ94)</f>
        <v>0</v>
      </c>
      <c r="AK93" s="43">
        <f t="shared" si="185"/>
        <v>0</v>
      </c>
      <c r="AL93" s="43">
        <f t="shared" si="185"/>
        <v>0</v>
      </c>
      <c r="AM93" s="43">
        <f t="shared" si="185"/>
        <v>0</v>
      </c>
      <c r="AN93" s="43">
        <f t="shared" si="185"/>
        <v>0</v>
      </c>
      <c r="AO93" s="43">
        <f t="shared" si="185"/>
        <v>0</v>
      </c>
      <c r="AP93" s="43">
        <f t="shared" si="185"/>
        <v>0</v>
      </c>
      <c r="AQ93" s="43">
        <f t="shared" si="185"/>
        <v>0</v>
      </c>
      <c r="AR93" s="43">
        <f t="shared" si="185"/>
        <v>0</v>
      </c>
      <c r="AS93" s="129">
        <f t="shared" si="185"/>
        <v>700</v>
      </c>
      <c r="AT93" s="43">
        <f t="shared" si="185"/>
        <v>0</v>
      </c>
      <c r="AU93" s="43">
        <f t="shared" si="185"/>
        <v>0</v>
      </c>
      <c r="AV93" s="43">
        <f t="shared" si="185"/>
        <v>0</v>
      </c>
      <c r="AW93" s="43">
        <f t="shared" si="185"/>
        <v>0</v>
      </c>
      <c r="AX93" s="43">
        <f t="shared" si="185"/>
        <v>0</v>
      </c>
      <c r="AY93" s="43">
        <f t="shared" si="185"/>
        <v>0</v>
      </c>
      <c r="AZ93" s="43">
        <f t="shared" si="185"/>
        <v>0</v>
      </c>
      <c r="BA93" s="43">
        <f t="shared" si="185"/>
        <v>0</v>
      </c>
      <c r="BB93" s="43">
        <f t="shared" si="185"/>
        <v>0</v>
      </c>
      <c r="BC93" s="43">
        <f t="shared" si="185"/>
        <v>0</v>
      </c>
      <c r="BD93" s="43">
        <f t="shared" si="185"/>
        <v>0</v>
      </c>
      <c r="BE93" s="43">
        <f t="shared" si="185"/>
        <v>0</v>
      </c>
      <c r="BF93" s="43">
        <f t="shared" si="185"/>
        <v>0</v>
      </c>
      <c r="BG93" s="129">
        <f t="shared" si="185"/>
        <v>700</v>
      </c>
      <c r="BH93" s="43">
        <f t="shared" si="185"/>
        <v>0</v>
      </c>
      <c r="BI93" s="43">
        <f t="shared" si="185"/>
        <v>0</v>
      </c>
      <c r="BJ93" s="43">
        <v>0</v>
      </c>
      <c r="BK93" s="43">
        <f t="shared" ref="BK93:CW93" si="186">SUM(BK94:BK94)</f>
        <v>0</v>
      </c>
      <c r="BL93" s="43">
        <f t="shared" si="186"/>
        <v>0</v>
      </c>
      <c r="BM93" s="43">
        <f t="shared" si="186"/>
        <v>0</v>
      </c>
      <c r="BN93" s="43">
        <f t="shared" si="186"/>
        <v>0</v>
      </c>
      <c r="BO93" s="43">
        <f t="shared" si="186"/>
        <v>0</v>
      </c>
      <c r="BP93" s="43">
        <f t="shared" si="186"/>
        <v>0</v>
      </c>
      <c r="BQ93" s="43">
        <f t="shared" si="186"/>
        <v>0</v>
      </c>
      <c r="BR93" s="43">
        <f t="shared" si="186"/>
        <v>0</v>
      </c>
      <c r="BS93" s="43">
        <f t="shared" si="186"/>
        <v>0</v>
      </c>
      <c r="BT93" s="43">
        <f t="shared" si="186"/>
        <v>0</v>
      </c>
      <c r="BU93" s="129">
        <f t="shared" si="186"/>
        <v>700</v>
      </c>
      <c r="BV93" s="43">
        <f t="shared" si="186"/>
        <v>0</v>
      </c>
      <c r="BW93" s="43">
        <f t="shared" si="186"/>
        <v>0</v>
      </c>
      <c r="BX93" s="43">
        <f t="shared" si="186"/>
        <v>0</v>
      </c>
      <c r="BY93" s="43">
        <f t="shared" si="186"/>
        <v>0</v>
      </c>
      <c r="BZ93" s="43">
        <f t="shared" si="186"/>
        <v>0</v>
      </c>
      <c r="CA93" s="43">
        <f t="shared" si="186"/>
        <v>0</v>
      </c>
      <c r="CB93" s="43">
        <f t="shared" si="186"/>
        <v>0</v>
      </c>
      <c r="CC93" s="43">
        <f t="shared" si="186"/>
        <v>0</v>
      </c>
      <c r="CD93" s="43">
        <f t="shared" si="186"/>
        <v>0</v>
      </c>
      <c r="CE93" s="43">
        <f t="shared" si="186"/>
        <v>0</v>
      </c>
      <c r="CF93" s="43">
        <f t="shared" si="186"/>
        <v>0</v>
      </c>
      <c r="CG93" s="43">
        <f t="shared" si="186"/>
        <v>0</v>
      </c>
      <c r="CH93" s="43">
        <f t="shared" si="186"/>
        <v>0</v>
      </c>
      <c r="CI93" s="43">
        <f t="shared" si="186"/>
        <v>0</v>
      </c>
      <c r="CJ93" s="43">
        <f t="shared" si="186"/>
        <v>0</v>
      </c>
      <c r="CK93" s="43">
        <f t="shared" si="186"/>
        <v>0</v>
      </c>
      <c r="CL93" s="43">
        <f t="shared" si="186"/>
        <v>0</v>
      </c>
      <c r="CM93" s="43">
        <f t="shared" si="186"/>
        <v>0</v>
      </c>
      <c r="CN93" s="43">
        <f t="shared" si="186"/>
        <v>0</v>
      </c>
      <c r="CO93" s="43">
        <f t="shared" si="186"/>
        <v>0</v>
      </c>
      <c r="CP93" s="43">
        <f t="shared" si="186"/>
        <v>0</v>
      </c>
      <c r="CQ93" s="43">
        <f t="shared" si="186"/>
        <v>0</v>
      </c>
      <c r="CR93" s="43">
        <f t="shared" si="186"/>
        <v>0</v>
      </c>
      <c r="CS93" s="43">
        <f t="shared" si="186"/>
        <v>0</v>
      </c>
      <c r="CT93" s="43">
        <f t="shared" si="186"/>
        <v>0</v>
      </c>
      <c r="CU93" s="43">
        <f t="shared" si="186"/>
        <v>0</v>
      </c>
      <c r="CV93" s="43">
        <f t="shared" si="186"/>
        <v>0</v>
      </c>
      <c r="CW93" s="129">
        <f t="shared" si="186"/>
        <v>2100</v>
      </c>
      <c r="CX93" s="61"/>
      <c r="CY93" s="65"/>
    </row>
    <row r="94" spans="1:103" s="39" customFormat="1" ht="31.5">
      <c r="A94" s="32" t="s">
        <v>357</v>
      </c>
      <c r="B94" s="33" t="s">
        <v>579</v>
      </c>
      <c r="C94" s="52" t="s">
        <v>580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57">
        <v>2100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57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57">
        <v>700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57">
        <v>700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57">
        <v>700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</v>
      </c>
      <c r="CK94" s="40">
        <v>0</v>
      </c>
      <c r="CL94" s="40">
        <v>0</v>
      </c>
      <c r="CM94" s="40">
        <v>0</v>
      </c>
      <c r="CN94" s="40">
        <v>0</v>
      </c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</v>
      </c>
      <c r="CV94" s="40">
        <v>0</v>
      </c>
      <c r="CW94" s="57">
        <v>2100</v>
      </c>
      <c r="CX94" s="44"/>
      <c r="CY94" s="40" t="s">
        <v>581</v>
      </c>
    </row>
    <row r="95" spans="1:103" s="42" customFormat="1" ht="31.5">
      <c r="A95" s="24" t="s">
        <v>357</v>
      </c>
      <c r="B95" s="31" t="s">
        <v>410</v>
      </c>
      <c r="C95" s="51"/>
      <c r="D95" s="43">
        <f t="shared" ref="D95:AI95" si="187">SUM(D96:D96)</f>
        <v>0</v>
      </c>
      <c r="E95" s="43">
        <f t="shared" si="187"/>
        <v>0</v>
      </c>
      <c r="F95" s="43">
        <f t="shared" si="187"/>
        <v>0</v>
      </c>
      <c r="G95" s="43">
        <f t="shared" si="187"/>
        <v>0</v>
      </c>
      <c r="H95" s="43">
        <f t="shared" si="187"/>
        <v>0</v>
      </c>
      <c r="I95" s="43">
        <f t="shared" si="187"/>
        <v>0</v>
      </c>
      <c r="J95" s="43">
        <f t="shared" si="187"/>
        <v>0</v>
      </c>
      <c r="K95" s="43">
        <f t="shared" si="187"/>
        <v>0</v>
      </c>
      <c r="L95" s="43">
        <f t="shared" si="187"/>
        <v>0</v>
      </c>
      <c r="M95" s="43">
        <f t="shared" si="187"/>
        <v>0</v>
      </c>
      <c r="N95" s="43">
        <f t="shared" si="187"/>
        <v>0</v>
      </c>
      <c r="O95" s="43">
        <f t="shared" si="187"/>
        <v>0</v>
      </c>
      <c r="P95" s="43">
        <f t="shared" si="187"/>
        <v>0</v>
      </c>
      <c r="Q95" s="129">
        <f t="shared" si="187"/>
        <v>0</v>
      </c>
      <c r="R95" s="43">
        <f t="shared" si="187"/>
        <v>0</v>
      </c>
      <c r="S95" s="43">
        <f t="shared" si="187"/>
        <v>0</v>
      </c>
      <c r="T95" s="43">
        <f t="shared" si="187"/>
        <v>0</v>
      </c>
      <c r="U95" s="43">
        <f t="shared" si="187"/>
        <v>0</v>
      </c>
      <c r="V95" s="43">
        <f t="shared" si="187"/>
        <v>0</v>
      </c>
      <c r="W95" s="43">
        <f t="shared" si="187"/>
        <v>0</v>
      </c>
      <c r="X95" s="43">
        <f t="shared" si="187"/>
        <v>0</v>
      </c>
      <c r="Y95" s="43">
        <f t="shared" si="187"/>
        <v>0</v>
      </c>
      <c r="Z95" s="43">
        <f t="shared" si="187"/>
        <v>0</v>
      </c>
      <c r="AA95" s="43">
        <f t="shared" si="187"/>
        <v>0</v>
      </c>
      <c r="AB95" s="43">
        <f t="shared" si="187"/>
        <v>0</v>
      </c>
      <c r="AC95" s="43">
        <f t="shared" si="187"/>
        <v>0</v>
      </c>
      <c r="AD95" s="43">
        <f t="shared" si="187"/>
        <v>0</v>
      </c>
      <c r="AE95" s="129">
        <f t="shared" si="187"/>
        <v>0</v>
      </c>
      <c r="AF95" s="43">
        <f t="shared" si="187"/>
        <v>0</v>
      </c>
      <c r="AG95" s="43">
        <f t="shared" si="187"/>
        <v>0</v>
      </c>
      <c r="AH95" s="43">
        <f t="shared" si="187"/>
        <v>0</v>
      </c>
      <c r="AI95" s="43">
        <f t="shared" si="187"/>
        <v>0</v>
      </c>
      <c r="AJ95" s="43">
        <f t="shared" ref="AJ95:BI95" si="188">SUM(AJ96:AJ96)</f>
        <v>0</v>
      </c>
      <c r="AK95" s="43">
        <f t="shared" si="188"/>
        <v>0</v>
      </c>
      <c r="AL95" s="43">
        <f t="shared" si="188"/>
        <v>0</v>
      </c>
      <c r="AM95" s="43">
        <f t="shared" si="188"/>
        <v>0</v>
      </c>
      <c r="AN95" s="43">
        <f t="shared" si="188"/>
        <v>0</v>
      </c>
      <c r="AO95" s="43">
        <f t="shared" si="188"/>
        <v>0</v>
      </c>
      <c r="AP95" s="43">
        <f t="shared" si="188"/>
        <v>0</v>
      </c>
      <c r="AQ95" s="43">
        <f t="shared" si="188"/>
        <v>0</v>
      </c>
      <c r="AR95" s="43">
        <f t="shared" si="188"/>
        <v>0</v>
      </c>
      <c r="AS95" s="129">
        <f t="shared" si="188"/>
        <v>0</v>
      </c>
      <c r="AT95" s="43">
        <f t="shared" si="188"/>
        <v>0</v>
      </c>
      <c r="AU95" s="43">
        <f t="shared" si="188"/>
        <v>0</v>
      </c>
      <c r="AV95" s="43">
        <f t="shared" si="188"/>
        <v>0</v>
      </c>
      <c r="AW95" s="43">
        <f t="shared" si="188"/>
        <v>0</v>
      </c>
      <c r="AX95" s="43">
        <f t="shared" si="188"/>
        <v>0</v>
      </c>
      <c r="AY95" s="43">
        <f t="shared" si="188"/>
        <v>0</v>
      </c>
      <c r="AZ95" s="43">
        <f t="shared" si="188"/>
        <v>0</v>
      </c>
      <c r="BA95" s="43">
        <f t="shared" si="188"/>
        <v>0</v>
      </c>
      <c r="BB95" s="43">
        <f t="shared" si="188"/>
        <v>0</v>
      </c>
      <c r="BC95" s="43">
        <f t="shared" si="188"/>
        <v>0</v>
      </c>
      <c r="BD95" s="43">
        <f t="shared" si="188"/>
        <v>0</v>
      </c>
      <c r="BE95" s="43">
        <f t="shared" si="188"/>
        <v>0</v>
      </c>
      <c r="BF95" s="43">
        <f t="shared" si="188"/>
        <v>0</v>
      </c>
      <c r="BG95" s="129">
        <f t="shared" si="188"/>
        <v>0</v>
      </c>
      <c r="BH95" s="43">
        <f t="shared" si="188"/>
        <v>0</v>
      </c>
      <c r="BI95" s="43">
        <f t="shared" si="188"/>
        <v>0</v>
      </c>
      <c r="BJ95" s="43">
        <v>0</v>
      </c>
      <c r="BK95" s="43">
        <f t="shared" ref="BK95:CW95" si="189">SUM(BK96:BK96)</f>
        <v>0</v>
      </c>
      <c r="BL95" s="43">
        <f t="shared" si="189"/>
        <v>0</v>
      </c>
      <c r="BM95" s="43">
        <f t="shared" si="189"/>
        <v>0</v>
      </c>
      <c r="BN95" s="43">
        <f t="shared" si="189"/>
        <v>0</v>
      </c>
      <c r="BO95" s="43">
        <f t="shared" si="189"/>
        <v>0</v>
      </c>
      <c r="BP95" s="43">
        <f t="shared" si="189"/>
        <v>0</v>
      </c>
      <c r="BQ95" s="43">
        <f t="shared" si="189"/>
        <v>0</v>
      </c>
      <c r="BR95" s="43">
        <f t="shared" si="189"/>
        <v>0</v>
      </c>
      <c r="BS95" s="43">
        <f t="shared" si="189"/>
        <v>0</v>
      </c>
      <c r="BT95" s="43">
        <f t="shared" si="189"/>
        <v>0</v>
      </c>
      <c r="BU95" s="129">
        <f t="shared" si="189"/>
        <v>0</v>
      </c>
      <c r="BV95" s="43">
        <f t="shared" si="189"/>
        <v>0</v>
      </c>
      <c r="BW95" s="43">
        <f t="shared" si="189"/>
        <v>0</v>
      </c>
      <c r="BX95" s="43">
        <f t="shared" si="189"/>
        <v>0</v>
      </c>
      <c r="BY95" s="43">
        <f t="shared" si="189"/>
        <v>0</v>
      </c>
      <c r="BZ95" s="43">
        <f t="shared" si="189"/>
        <v>0</v>
      </c>
      <c r="CA95" s="43">
        <f t="shared" si="189"/>
        <v>0</v>
      </c>
      <c r="CB95" s="43">
        <f t="shared" si="189"/>
        <v>0</v>
      </c>
      <c r="CC95" s="43">
        <f t="shared" si="189"/>
        <v>0</v>
      </c>
      <c r="CD95" s="43">
        <f t="shared" si="189"/>
        <v>0</v>
      </c>
      <c r="CE95" s="43">
        <f t="shared" si="189"/>
        <v>0</v>
      </c>
      <c r="CF95" s="43">
        <f t="shared" si="189"/>
        <v>0</v>
      </c>
      <c r="CG95" s="43">
        <f t="shared" si="189"/>
        <v>0</v>
      </c>
      <c r="CH95" s="43">
        <f t="shared" si="189"/>
        <v>0</v>
      </c>
      <c r="CI95" s="43">
        <f t="shared" si="189"/>
        <v>0</v>
      </c>
      <c r="CJ95" s="43">
        <f t="shared" si="189"/>
        <v>0</v>
      </c>
      <c r="CK95" s="43">
        <f t="shared" si="189"/>
        <v>0</v>
      </c>
      <c r="CL95" s="43">
        <f t="shared" si="189"/>
        <v>0</v>
      </c>
      <c r="CM95" s="43">
        <f t="shared" si="189"/>
        <v>0</v>
      </c>
      <c r="CN95" s="43">
        <f t="shared" si="189"/>
        <v>0</v>
      </c>
      <c r="CO95" s="43">
        <f t="shared" si="189"/>
        <v>0</v>
      </c>
      <c r="CP95" s="43">
        <f t="shared" si="189"/>
        <v>0</v>
      </c>
      <c r="CQ95" s="43">
        <f t="shared" si="189"/>
        <v>0</v>
      </c>
      <c r="CR95" s="43">
        <f t="shared" si="189"/>
        <v>0</v>
      </c>
      <c r="CS95" s="43">
        <f t="shared" si="189"/>
        <v>0</v>
      </c>
      <c r="CT95" s="43">
        <f t="shared" si="189"/>
        <v>0</v>
      </c>
      <c r="CU95" s="43">
        <f t="shared" si="189"/>
        <v>0</v>
      </c>
      <c r="CV95" s="43">
        <f t="shared" si="189"/>
        <v>0</v>
      </c>
      <c r="CW95" s="129">
        <f t="shared" si="189"/>
        <v>0</v>
      </c>
      <c r="CX95" s="61"/>
      <c r="CY95" s="65"/>
    </row>
    <row r="96" spans="1:103" s="39" customFormat="1" ht="31.5">
      <c r="A96" s="32" t="s">
        <v>332</v>
      </c>
      <c r="B96" s="33" t="s">
        <v>577</v>
      </c>
      <c r="C96" s="128" t="s">
        <v>578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57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57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>
        <v>0</v>
      </c>
      <c r="CA96" s="40">
        <v>0</v>
      </c>
      <c r="CB96" s="40">
        <v>0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  <c r="CJ96" s="40">
        <v>0</v>
      </c>
      <c r="CK96" s="40">
        <v>0</v>
      </c>
      <c r="CL96" s="40">
        <v>0</v>
      </c>
      <c r="CM96" s="40">
        <v>0</v>
      </c>
      <c r="CN96" s="40">
        <v>0</v>
      </c>
      <c r="CO96" s="40">
        <v>0</v>
      </c>
      <c r="CP96" s="40">
        <v>0</v>
      </c>
      <c r="CQ96" s="40">
        <v>0</v>
      </c>
      <c r="CR96" s="40">
        <v>0</v>
      </c>
      <c r="CS96" s="40">
        <v>0</v>
      </c>
      <c r="CT96" s="40">
        <v>0</v>
      </c>
      <c r="CU96" s="40">
        <v>0</v>
      </c>
      <c r="CV96" s="40">
        <v>0</v>
      </c>
      <c r="CW96" s="40">
        <v>0</v>
      </c>
      <c r="CX96" s="44"/>
      <c r="CY96" s="57">
        <v>2021</v>
      </c>
    </row>
    <row r="97" spans="1:103" s="42" customFormat="1" ht="31.5">
      <c r="A97" s="24" t="s">
        <v>358</v>
      </c>
      <c r="B97" s="31" t="s">
        <v>411</v>
      </c>
      <c r="C97" s="51"/>
      <c r="D97" s="43">
        <f t="shared" ref="D97:Q97" si="190">SUM(D98:D100)</f>
        <v>0</v>
      </c>
      <c r="E97" s="43">
        <f t="shared" si="190"/>
        <v>0</v>
      </c>
      <c r="F97" s="43">
        <f t="shared" si="190"/>
        <v>0</v>
      </c>
      <c r="G97" s="43">
        <f t="shared" si="190"/>
        <v>0</v>
      </c>
      <c r="H97" s="43">
        <f t="shared" si="190"/>
        <v>0</v>
      </c>
      <c r="I97" s="43">
        <f t="shared" si="190"/>
        <v>0</v>
      </c>
      <c r="J97" s="43">
        <f t="shared" si="190"/>
        <v>0</v>
      </c>
      <c r="K97" s="43">
        <f t="shared" si="190"/>
        <v>0</v>
      </c>
      <c r="L97" s="43">
        <f t="shared" si="190"/>
        <v>0</v>
      </c>
      <c r="M97" s="43">
        <f t="shared" si="190"/>
        <v>0</v>
      </c>
      <c r="N97" s="43">
        <f t="shared" si="190"/>
        <v>0</v>
      </c>
      <c r="O97" s="43">
        <f t="shared" si="190"/>
        <v>0</v>
      </c>
      <c r="P97" s="43">
        <f t="shared" si="190"/>
        <v>0</v>
      </c>
      <c r="Q97" s="43">
        <f t="shared" si="190"/>
        <v>0</v>
      </c>
      <c r="R97" s="43">
        <f t="shared" ref="R97:BG97" si="191">SUM(R98:R100)</f>
        <v>0</v>
      </c>
      <c r="S97" s="43">
        <f t="shared" si="191"/>
        <v>0</v>
      </c>
      <c r="T97" s="43">
        <f t="shared" si="191"/>
        <v>0</v>
      </c>
      <c r="U97" s="43">
        <f t="shared" si="191"/>
        <v>0</v>
      </c>
      <c r="V97" s="43">
        <f t="shared" si="191"/>
        <v>0</v>
      </c>
      <c r="W97" s="43">
        <f t="shared" si="191"/>
        <v>0</v>
      </c>
      <c r="X97" s="43">
        <f t="shared" si="191"/>
        <v>0</v>
      </c>
      <c r="Y97" s="43">
        <f t="shared" si="191"/>
        <v>0</v>
      </c>
      <c r="Z97" s="43">
        <f t="shared" si="191"/>
        <v>0</v>
      </c>
      <c r="AA97" s="43">
        <f t="shared" si="191"/>
        <v>0</v>
      </c>
      <c r="AB97" s="43">
        <f t="shared" si="191"/>
        <v>0</v>
      </c>
      <c r="AC97" s="43">
        <f t="shared" si="191"/>
        <v>0</v>
      </c>
      <c r="AD97" s="43">
        <f t="shared" si="191"/>
        <v>0</v>
      </c>
      <c r="AE97" s="129">
        <f t="shared" si="191"/>
        <v>0</v>
      </c>
      <c r="AF97" s="43">
        <f t="shared" ref="AF97:AS97" si="192">SUM(AF98:AF100)</f>
        <v>0</v>
      </c>
      <c r="AG97" s="43">
        <f t="shared" si="192"/>
        <v>0</v>
      </c>
      <c r="AH97" s="43">
        <f t="shared" si="192"/>
        <v>0</v>
      </c>
      <c r="AI97" s="43">
        <f t="shared" si="192"/>
        <v>0</v>
      </c>
      <c r="AJ97" s="43">
        <f t="shared" si="192"/>
        <v>0</v>
      </c>
      <c r="AK97" s="43">
        <f t="shared" si="192"/>
        <v>0</v>
      </c>
      <c r="AL97" s="43">
        <f t="shared" si="192"/>
        <v>0</v>
      </c>
      <c r="AM97" s="43">
        <f t="shared" si="192"/>
        <v>0</v>
      </c>
      <c r="AN97" s="43">
        <f t="shared" si="192"/>
        <v>0</v>
      </c>
      <c r="AO97" s="43">
        <f t="shared" si="192"/>
        <v>0</v>
      </c>
      <c r="AP97" s="43">
        <f t="shared" si="192"/>
        <v>0</v>
      </c>
      <c r="AQ97" s="43">
        <f t="shared" si="192"/>
        <v>0</v>
      </c>
      <c r="AR97" s="43">
        <f t="shared" si="192"/>
        <v>0</v>
      </c>
      <c r="AS97" s="129">
        <f t="shared" si="192"/>
        <v>0</v>
      </c>
      <c r="AT97" s="43">
        <f t="shared" si="191"/>
        <v>0</v>
      </c>
      <c r="AU97" s="43">
        <f t="shared" si="191"/>
        <v>0</v>
      </c>
      <c r="AV97" s="43">
        <f t="shared" si="191"/>
        <v>0</v>
      </c>
      <c r="AW97" s="43">
        <f t="shared" si="191"/>
        <v>0</v>
      </c>
      <c r="AX97" s="43">
        <f t="shared" si="191"/>
        <v>0</v>
      </c>
      <c r="AY97" s="43">
        <f t="shared" si="191"/>
        <v>0</v>
      </c>
      <c r="AZ97" s="43">
        <f t="shared" si="191"/>
        <v>0</v>
      </c>
      <c r="BA97" s="43">
        <f t="shared" ref="BA97:BC97" si="193">SUM(BA98:BA100)</f>
        <v>0</v>
      </c>
      <c r="BB97" s="43">
        <f t="shared" si="193"/>
        <v>0</v>
      </c>
      <c r="BC97" s="43">
        <f t="shared" si="193"/>
        <v>0</v>
      </c>
      <c r="BD97" s="43">
        <f t="shared" si="191"/>
        <v>0</v>
      </c>
      <c r="BE97" s="43">
        <f t="shared" si="191"/>
        <v>0</v>
      </c>
      <c r="BF97" s="43">
        <f t="shared" si="191"/>
        <v>0</v>
      </c>
      <c r="BG97" s="43">
        <f t="shared" si="191"/>
        <v>0</v>
      </c>
      <c r="BH97" s="43">
        <f t="shared" ref="BH97:CI97" si="194">SUM(BH98:BH100)</f>
        <v>0</v>
      </c>
      <c r="BI97" s="43">
        <f t="shared" si="194"/>
        <v>0</v>
      </c>
      <c r="BJ97" s="43">
        <f t="shared" si="194"/>
        <v>0</v>
      </c>
      <c r="BK97" s="43">
        <f t="shared" si="194"/>
        <v>0</v>
      </c>
      <c r="BL97" s="43">
        <f t="shared" si="194"/>
        <v>0</v>
      </c>
      <c r="BM97" s="43">
        <f t="shared" si="194"/>
        <v>0</v>
      </c>
      <c r="BN97" s="43">
        <f t="shared" si="194"/>
        <v>0</v>
      </c>
      <c r="BO97" s="43">
        <f t="shared" si="194"/>
        <v>0</v>
      </c>
      <c r="BP97" s="43">
        <f t="shared" si="194"/>
        <v>0</v>
      </c>
      <c r="BQ97" s="43">
        <f t="shared" si="194"/>
        <v>0</v>
      </c>
      <c r="BR97" s="43">
        <f t="shared" si="194"/>
        <v>0</v>
      </c>
      <c r="BS97" s="43">
        <f t="shared" si="194"/>
        <v>0</v>
      </c>
      <c r="BT97" s="43">
        <f t="shared" si="194"/>
        <v>0</v>
      </c>
      <c r="BU97" s="43">
        <f t="shared" si="194"/>
        <v>0</v>
      </c>
      <c r="BV97" s="43">
        <f t="shared" si="194"/>
        <v>0</v>
      </c>
      <c r="BW97" s="43">
        <f t="shared" si="194"/>
        <v>0</v>
      </c>
      <c r="BX97" s="43">
        <f t="shared" si="194"/>
        <v>0</v>
      </c>
      <c r="BY97" s="43">
        <f t="shared" si="194"/>
        <v>0</v>
      </c>
      <c r="BZ97" s="43">
        <f t="shared" si="194"/>
        <v>0</v>
      </c>
      <c r="CA97" s="43">
        <f t="shared" si="194"/>
        <v>0</v>
      </c>
      <c r="CB97" s="43">
        <f t="shared" si="194"/>
        <v>0</v>
      </c>
      <c r="CC97" s="43">
        <f t="shared" si="194"/>
        <v>0</v>
      </c>
      <c r="CD97" s="43">
        <f t="shared" si="194"/>
        <v>0</v>
      </c>
      <c r="CE97" s="43">
        <f t="shared" si="194"/>
        <v>0</v>
      </c>
      <c r="CF97" s="43">
        <f t="shared" si="194"/>
        <v>0</v>
      </c>
      <c r="CG97" s="43">
        <f t="shared" si="194"/>
        <v>0</v>
      </c>
      <c r="CH97" s="43">
        <f t="shared" si="194"/>
        <v>0</v>
      </c>
      <c r="CI97" s="43">
        <f t="shared" si="194"/>
        <v>0</v>
      </c>
      <c r="CJ97" s="43">
        <f t="shared" ref="CJ97:CW97" si="195">SUM(CJ98:CJ100)</f>
        <v>0</v>
      </c>
      <c r="CK97" s="43">
        <f t="shared" si="195"/>
        <v>0</v>
      </c>
      <c r="CL97" s="43">
        <f t="shared" si="195"/>
        <v>0</v>
      </c>
      <c r="CM97" s="43">
        <f t="shared" si="195"/>
        <v>0</v>
      </c>
      <c r="CN97" s="43">
        <f t="shared" si="195"/>
        <v>0</v>
      </c>
      <c r="CO97" s="43">
        <f t="shared" si="195"/>
        <v>0</v>
      </c>
      <c r="CP97" s="43">
        <f t="shared" si="195"/>
        <v>0</v>
      </c>
      <c r="CQ97" s="43">
        <f t="shared" si="195"/>
        <v>0</v>
      </c>
      <c r="CR97" s="43">
        <f t="shared" si="195"/>
        <v>0</v>
      </c>
      <c r="CS97" s="43">
        <f t="shared" si="195"/>
        <v>0</v>
      </c>
      <c r="CT97" s="43">
        <f t="shared" si="195"/>
        <v>0</v>
      </c>
      <c r="CU97" s="43">
        <f t="shared" si="195"/>
        <v>0</v>
      </c>
      <c r="CV97" s="43">
        <f t="shared" si="195"/>
        <v>0</v>
      </c>
      <c r="CW97" s="129">
        <f t="shared" si="195"/>
        <v>0</v>
      </c>
      <c r="CX97" s="61"/>
      <c r="CY97" s="65"/>
    </row>
    <row r="98" spans="1:103" s="39" customFormat="1">
      <c r="A98" s="32" t="s">
        <v>358</v>
      </c>
      <c r="B98" s="33" t="s">
        <v>388</v>
      </c>
      <c r="C98" s="40" t="s">
        <v>362</v>
      </c>
      <c r="D98" s="40" t="s">
        <v>362</v>
      </c>
      <c r="E98" s="40" t="s">
        <v>362</v>
      </c>
      <c r="F98" s="40" t="s">
        <v>362</v>
      </c>
      <c r="G98" s="40" t="s">
        <v>362</v>
      </c>
      <c r="H98" s="40" t="s">
        <v>362</v>
      </c>
      <c r="I98" s="40" t="s">
        <v>362</v>
      </c>
      <c r="J98" s="40" t="s">
        <v>362</v>
      </c>
      <c r="K98" s="40" t="s">
        <v>362</v>
      </c>
      <c r="L98" s="40" t="s">
        <v>362</v>
      </c>
      <c r="M98" s="40" t="s">
        <v>362</v>
      </c>
      <c r="N98" s="40" t="s">
        <v>362</v>
      </c>
      <c r="O98" s="40" t="s">
        <v>362</v>
      </c>
      <c r="P98" s="40" t="s">
        <v>362</v>
      </c>
      <c r="Q98" s="40" t="s">
        <v>362</v>
      </c>
      <c r="R98" s="40" t="s">
        <v>362</v>
      </c>
      <c r="S98" s="40" t="s">
        <v>362</v>
      </c>
      <c r="T98" s="40" t="s">
        <v>362</v>
      </c>
      <c r="U98" s="40" t="s">
        <v>362</v>
      </c>
      <c r="V98" s="40" t="s">
        <v>362</v>
      </c>
      <c r="W98" s="40" t="s">
        <v>362</v>
      </c>
      <c r="X98" s="40" t="s">
        <v>362</v>
      </c>
      <c r="Y98" s="40" t="s">
        <v>362</v>
      </c>
      <c r="Z98" s="40" t="s">
        <v>362</v>
      </c>
      <c r="AA98" s="40" t="s">
        <v>362</v>
      </c>
      <c r="AB98" s="40" t="s">
        <v>362</v>
      </c>
      <c r="AC98" s="40" t="s">
        <v>362</v>
      </c>
      <c r="AD98" s="40" t="s">
        <v>362</v>
      </c>
      <c r="AE98" s="57" t="s">
        <v>362</v>
      </c>
      <c r="AF98" s="40" t="s">
        <v>362</v>
      </c>
      <c r="AG98" s="40" t="s">
        <v>362</v>
      </c>
      <c r="AH98" s="40" t="s">
        <v>362</v>
      </c>
      <c r="AI98" s="40" t="s">
        <v>362</v>
      </c>
      <c r="AJ98" s="40" t="s">
        <v>362</v>
      </c>
      <c r="AK98" s="40" t="s">
        <v>362</v>
      </c>
      <c r="AL98" s="40" t="s">
        <v>362</v>
      </c>
      <c r="AM98" s="40" t="s">
        <v>362</v>
      </c>
      <c r="AN98" s="40" t="s">
        <v>362</v>
      </c>
      <c r="AO98" s="40" t="s">
        <v>362</v>
      </c>
      <c r="AP98" s="40" t="s">
        <v>362</v>
      </c>
      <c r="AQ98" s="40" t="s">
        <v>362</v>
      </c>
      <c r="AR98" s="40" t="s">
        <v>362</v>
      </c>
      <c r="AS98" s="40" t="s">
        <v>362</v>
      </c>
      <c r="AT98" s="40" t="s">
        <v>362</v>
      </c>
      <c r="AU98" s="40" t="s">
        <v>362</v>
      </c>
      <c r="AV98" s="40" t="s">
        <v>362</v>
      </c>
      <c r="AW98" s="40" t="s">
        <v>362</v>
      </c>
      <c r="AX98" s="40" t="s">
        <v>362</v>
      </c>
      <c r="AY98" s="40" t="s">
        <v>362</v>
      </c>
      <c r="AZ98" s="40" t="s">
        <v>362</v>
      </c>
      <c r="BA98" s="40" t="s">
        <v>362</v>
      </c>
      <c r="BB98" s="40" t="s">
        <v>362</v>
      </c>
      <c r="BC98" s="40" t="s">
        <v>362</v>
      </c>
      <c r="BD98" s="40" t="s">
        <v>362</v>
      </c>
      <c r="BE98" s="40" t="s">
        <v>362</v>
      </c>
      <c r="BF98" s="40" t="s">
        <v>362</v>
      </c>
      <c r="BG98" s="40" t="s">
        <v>362</v>
      </c>
      <c r="BH98" s="40" t="s">
        <v>362</v>
      </c>
      <c r="BI98" s="40" t="s">
        <v>362</v>
      </c>
      <c r="BJ98" s="40" t="s">
        <v>362</v>
      </c>
      <c r="BK98" s="40" t="s">
        <v>362</v>
      </c>
      <c r="BL98" s="40" t="s">
        <v>362</v>
      </c>
      <c r="BM98" s="40" t="s">
        <v>362</v>
      </c>
      <c r="BN98" s="40" t="s">
        <v>362</v>
      </c>
      <c r="BO98" s="40" t="s">
        <v>362</v>
      </c>
      <c r="BP98" s="40" t="s">
        <v>362</v>
      </c>
      <c r="BQ98" s="40" t="s">
        <v>362</v>
      </c>
      <c r="BR98" s="40" t="s">
        <v>362</v>
      </c>
      <c r="BS98" s="40" t="s">
        <v>362</v>
      </c>
      <c r="BT98" s="40" t="s">
        <v>362</v>
      </c>
      <c r="BU98" s="40" t="s">
        <v>362</v>
      </c>
      <c r="BV98" s="40" t="s">
        <v>362</v>
      </c>
      <c r="BW98" s="40" t="s">
        <v>362</v>
      </c>
      <c r="BX98" s="40" t="s">
        <v>362</v>
      </c>
      <c r="BY98" s="40" t="s">
        <v>362</v>
      </c>
      <c r="BZ98" s="40" t="s">
        <v>362</v>
      </c>
      <c r="CA98" s="40" t="s">
        <v>362</v>
      </c>
      <c r="CB98" s="40" t="s">
        <v>362</v>
      </c>
      <c r="CC98" s="40" t="s">
        <v>362</v>
      </c>
      <c r="CD98" s="40" t="s">
        <v>362</v>
      </c>
      <c r="CE98" s="40" t="s">
        <v>362</v>
      </c>
      <c r="CF98" s="40" t="s">
        <v>362</v>
      </c>
      <c r="CG98" s="40" t="s">
        <v>362</v>
      </c>
      <c r="CH98" s="40" t="s">
        <v>362</v>
      </c>
      <c r="CI98" s="40" t="s">
        <v>362</v>
      </c>
      <c r="CJ98" s="40" t="s">
        <v>362</v>
      </c>
      <c r="CK98" s="40" t="s">
        <v>362</v>
      </c>
      <c r="CL98" s="40" t="s">
        <v>362</v>
      </c>
      <c r="CM98" s="40" t="s">
        <v>362</v>
      </c>
      <c r="CN98" s="40" t="s">
        <v>362</v>
      </c>
      <c r="CO98" s="40" t="s">
        <v>362</v>
      </c>
      <c r="CP98" s="40" t="s">
        <v>362</v>
      </c>
      <c r="CQ98" s="40" t="s">
        <v>362</v>
      </c>
      <c r="CR98" s="40" t="s">
        <v>362</v>
      </c>
      <c r="CS98" s="40" t="s">
        <v>362</v>
      </c>
      <c r="CT98" s="40" t="s">
        <v>362</v>
      </c>
      <c r="CU98" s="40" t="s">
        <v>362</v>
      </c>
      <c r="CV98" s="40" t="s">
        <v>362</v>
      </c>
      <c r="CW98" s="57" t="s">
        <v>362</v>
      </c>
      <c r="CX98" s="44"/>
      <c r="CY98" s="40" t="s">
        <v>362</v>
      </c>
    </row>
    <row r="99" spans="1:103" s="39" customFormat="1">
      <c r="A99" s="32" t="s">
        <v>358</v>
      </c>
      <c r="B99" s="33" t="s">
        <v>388</v>
      </c>
      <c r="C99" s="40" t="s">
        <v>362</v>
      </c>
      <c r="D99" s="40" t="s">
        <v>362</v>
      </c>
      <c r="E99" s="40" t="s">
        <v>362</v>
      </c>
      <c r="F99" s="40" t="s">
        <v>362</v>
      </c>
      <c r="G99" s="40" t="s">
        <v>362</v>
      </c>
      <c r="H99" s="40" t="s">
        <v>362</v>
      </c>
      <c r="I99" s="40" t="s">
        <v>362</v>
      </c>
      <c r="J99" s="40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40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40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57" t="s">
        <v>362</v>
      </c>
      <c r="AF99" s="40" t="s">
        <v>362</v>
      </c>
      <c r="AG99" s="40" t="s">
        <v>362</v>
      </c>
      <c r="AH99" s="40" t="s">
        <v>362</v>
      </c>
      <c r="AI99" s="40" t="s">
        <v>362</v>
      </c>
      <c r="AJ99" s="40" t="s">
        <v>362</v>
      </c>
      <c r="AK99" s="40" t="s">
        <v>362</v>
      </c>
      <c r="AL99" s="40" t="s">
        <v>362</v>
      </c>
      <c r="AM99" s="40" t="s">
        <v>362</v>
      </c>
      <c r="AN99" s="40" t="s">
        <v>362</v>
      </c>
      <c r="AO99" s="40" t="s">
        <v>362</v>
      </c>
      <c r="AP99" s="40" t="s">
        <v>362</v>
      </c>
      <c r="AQ99" s="40" t="s">
        <v>362</v>
      </c>
      <c r="AR99" s="40" t="s">
        <v>362</v>
      </c>
      <c r="AS99" s="40" t="s">
        <v>362</v>
      </c>
      <c r="AT99" s="40" t="s">
        <v>362</v>
      </c>
      <c r="AU99" s="40" t="s">
        <v>362</v>
      </c>
      <c r="AV99" s="40" t="s">
        <v>362</v>
      </c>
      <c r="AW99" s="40" t="s">
        <v>362</v>
      </c>
      <c r="AX99" s="40" t="s">
        <v>362</v>
      </c>
      <c r="AY99" s="40" t="s">
        <v>362</v>
      </c>
      <c r="AZ99" s="40" t="s">
        <v>362</v>
      </c>
      <c r="BA99" s="40" t="s">
        <v>362</v>
      </c>
      <c r="BB99" s="40" t="s">
        <v>362</v>
      </c>
      <c r="BC99" s="40" t="s">
        <v>362</v>
      </c>
      <c r="BD99" s="40" t="s">
        <v>362</v>
      </c>
      <c r="BE99" s="40" t="s">
        <v>362</v>
      </c>
      <c r="BF99" s="40" t="s">
        <v>362</v>
      </c>
      <c r="BG99" s="40" t="s">
        <v>362</v>
      </c>
      <c r="BH99" s="40" t="s">
        <v>362</v>
      </c>
      <c r="BI99" s="40" t="s">
        <v>362</v>
      </c>
      <c r="BJ99" s="40" t="s">
        <v>362</v>
      </c>
      <c r="BK99" s="40" t="s">
        <v>362</v>
      </c>
      <c r="BL99" s="40" t="s">
        <v>362</v>
      </c>
      <c r="BM99" s="40" t="s">
        <v>362</v>
      </c>
      <c r="BN99" s="40" t="s">
        <v>362</v>
      </c>
      <c r="BO99" s="40" t="s">
        <v>362</v>
      </c>
      <c r="BP99" s="40" t="s">
        <v>362</v>
      </c>
      <c r="BQ99" s="40" t="s">
        <v>362</v>
      </c>
      <c r="BR99" s="40" t="s">
        <v>362</v>
      </c>
      <c r="BS99" s="40" t="s">
        <v>362</v>
      </c>
      <c r="BT99" s="40" t="s">
        <v>362</v>
      </c>
      <c r="BU99" s="40" t="s">
        <v>362</v>
      </c>
      <c r="BV99" s="40" t="s">
        <v>362</v>
      </c>
      <c r="BW99" s="40" t="s">
        <v>362</v>
      </c>
      <c r="BX99" s="40" t="s">
        <v>362</v>
      </c>
      <c r="BY99" s="40" t="s">
        <v>362</v>
      </c>
      <c r="BZ99" s="40" t="s">
        <v>362</v>
      </c>
      <c r="CA99" s="40" t="s">
        <v>362</v>
      </c>
      <c r="CB99" s="40" t="s">
        <v>362</v>
      </c>
      <c r="CC99" s="40" t="s">
        <v>362</v>
      </c>
      <c r="CD99" s="40" t="s">
        <v>362</v>
      </c>
      <c r="CE99" s="40" t="s">
        <v>362</v>
      </c>
      <c r="CF99" s="40" t="s">
        <v>362</v>
      </c>
      <c r="CG99" s="40" t="s">
        <v>362</v>
      </c>
      <c r="CH99" s="40" t="s">
        <v>362</v>
      </c>
      <c r="CI99" s="40" t="s">
        <v>362</v>
      </c>
      <c r="CJ99" s="40" t="s">
        <v>362</v>
      </c>
      <c r="CK99" s="40" t="s">
        <v>362</v>
      </c>
      <c r="CL99" s="40" t="s">
        <v>362</v>
      </c>
      <c r="CM99" s="40" t="s">
        <v>362</v>
      </c>
      <c r="CN99" s="40" t="s">
        <v>362</v>
      </c>
      <c r="CO99" s="40" t="s">
        <v>362</v>
      </c>
      <c r="CP99" s="40" t="s">
        <v>362</v>
      </c>
      <c r="CQ99" s="40" t="s">
        <v>362</v>
      </c>
      <c r="CR99" s="40" t="s">
        <v>362</v>
      </c>
      <c r="CS99" s="40" t="s">
        <v>362</v>
      </c>
      <c r="CT99" s="40" t="s">
        <v>362</v>
      </c>
      <c r="CU99" s="40" t="s">
        <v>362</v>
      </c>
      <c r="CV99" s="40" t="s">
        <v>362</v>
      </c>
      <c r="CW99" s="57" t="s">
        <v>362</v>
      </c>
      <c r="CX99" s="44"/>
      <c r="CY99" s="40" t="s">
        <v>362</v>
      </c>
    </row>
    <row r="100" spans="1:103" s="39" customFormat="1">
      <c r="A100" s="32" t="s">
        <v>0</v>
      </c>
      <c r="B100" s="32" t="s">
        <v>0</v>
      </c>
      <c r="C100" s="40" t="s">
        <v>362</v>
      </c>
      <c r="D100" s="40" t="s">
        <v>362</v>
      </c>
      <c r="E100" s="40" t="s">
        <v>362</v>
      </c>
      <c r="F100" s="40" t="s">
        <v>362</v>
      </c>
      <c r="G100" s="40" t="s">
        <v>362</v>
      </c>
      <c r="H100" s="40" t="s">
        <v>362</v>
      </c>
      <c r="I100" s="40" t="s">
        <v>362</v>
      </c>
      <c r="J100" s="40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40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40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57" t="s">
        <v>362</v>
      </c>
      <c r="AF100" s="40" t="s">
        <v>362</v>
      </c>
      <c r="AG100" s="40" t="s">
        <v>362</v>
      </c>
      <c r="AH100" s="40" t="s">
        <v>362</v>
      </c>
      <c r="AI100" s="40" t="s">
        <v>362</v>
      </c>
      <c r="AJ100" s="40" t="s">
        <v>362</v>
      </c>
      <c r="AK100" s="40" t="s">
        <v>362</v>
      </c>
      <c r="AL100" s="40" t="s">
        <v>362</v>
      </c>
      <c r="AM100" s="40" t="s">
        <v>362</v>
      </c>
      <c r="AN100" s="40" t="s">
        <v>362</v>
      </c>
      <c r="AO100" s="40" t="s">
        <v>362</v>
      </c>
      <c r="AP100" s="40" t="s">
        <v>362</v>
      </c>
      <c r="AQ100" s="40" t="s">
        <v>362</v>
      </c>
      <c r="AR100" s="40" t="s">
        <v>362</v>
      </c>
      <c r="AS100" s="40" t="s">
        <v>362</v>
      </c>
      <c r="AT100" s="40" t="s">
        <v>362</v>
      </c>
      <c r="AU100" s="40" t="s">
        <v>362</v>
      </c>
      <c r="AV100" s="40" t="s">
        <v>362</v>
      </c>
      <c r="AW100" s="40" t="s">
        <v>362</v>
      </c>
      <c r="AX100" s="40" t="s">
        <v>362</v>
      </c>
      <c r="AY100" s="40" t="s">
        <v>362</v>
      </c>
      <c r="AZ100" s="40" t="s">
        <v>362</v>
      </c>
      <c r="BA100" s="40" t="s">
        <v>362</v>
      </c>
      <c r="BB100" s="40" t="s">
        <v>362</v>
      </c>
      <c r="BC100" s="40" t="s">
        <v>362</v>
      </c>
      <c r="BD100" s="40" t="s">
        <v>362</v>
      </c>
      <c r="BE100" s="40" t="s">
        <v>362</v>
      </c>
      <c r="BF100" s="40" t="s">
        <v>362</v>
      </c>
      <c r="BG100" s="40" t="s">
        <v>362</v>
      </c>
      <c r="BH100" s="40" t="s">
        <v>362</v>
      </c>
      <c r="BI100" s="40" t="s">
        <v>362</v>
      </c>
      <c r="BJ100" s="40" t="s">
        <v>362</v>
      </c>
      <c r="BK100" s="40" t="s">
        <v>362</v>
      </c>
      <c r="BL100" s="40" t="s">
        <v>362</v>
      </c>
      <c r="BM100" s="40" t="s">
        <v>362</v>
      </c>
      <c r="BN100" s="40" t="s">
        <v>362</v>
      </c>
      <c r="BO100" s="40" t="s">
        <v>362</v>
      </c>
      <c r="BP100" s="40" t="s">
        <v>362</v>
      </c>
      <c r="BQ100" s="40" t="s">
        <v>362</v>
      </c>
      <c r="BR100" s="40" t="s">
        <v>362</v>
      </c>
      <c r="BS100" s="40" t="s">
        <v>362</v>
      </c>
      <c r="BT100" s="40" t="s">
        <v>362</v>
      </c>
      <c r="BU100" s="40" t="s">
        <v>362</v>
      </c>
      <c r="BV100" s="40" t="s">
        <v>362</v>
      </c>
      <c r="BW100" s="40" t="s">
        <v>362</v>
      </c>
      <c r="BX100" s="40" t="s">
        <v>362</v>
      </c>
      <c r="BY100" s="40" t="s">
        <v>362</v>
      </c>
      <c r="BZ100" s="40" t="s">
        <v>362</v>
      </c>
      <c r="CA100" s="40" t="s">
        <v>362</v>
      </c>
      <c r="CB100" s="40" t="s">
        <v>362</v>
      </c>
      <c r="CC100" s="40" t="s">
        <v>362</v>
      </c>
      <c r="CD100" s="40" t="s">
        <v>362</v>
      </c>
      <c r="CE100" s="40" t="s">
        <v>362</v>
      </c>
      <c r="CF100" s="40" t="s">
        <v>362</v>
      </c>
      <c r="CG100" s="40" t="s">
        <v>362</v>
      </c>
      <c r="CH100" s="40" t="s">
        <v>362</v>
      </c>
      <c r="CI100" s="40" t="s">
        <v>362</v>
      </c>
      <c r="CJ100" s="40" t="s">
        <v>362</v>
      </c>
      <c r="CK100" s="40" t="s">
        <v>362</v>
      </c>
      <c r="CL100" s="40" t="s">
        <v>362</v>
      </c>
      <c r="CM100" s="40" t="s">
        <v>362</v>
      </c>
      <c r="CN100" s="40" t="s">
        <v>362</v>
      </c>
      <c r="CO100" s="40" t="s">
        <v>362</v>
      </c>
      <c r="CP100" s="40" t="s">
        <v>362</v>
      </c>
      <c r="CQ100" s="40" t="s">
        <v>362</v>
      </c>
      <c r="CR100" s="40" t="s">
        <v>362</v>
      </c>
      <c r="CS100" s="40" t="s">
        <v>362</v>
      </c>
      <c r="CT100" s="40" t="s">
        <v>362</v>
      </c>
      <c r="CU100" s="40" t="s">
        <v>362</v>
      </c>
      <c r="CV100" s="40" t="s">
        <v>362</v>
      </c>
      <c r="CW100" s="57" t="s">
        <v>362</v>
      </c>
      <c r="CX100" s="44"/>
      <c r="CY100" s="40" t="s">
        <v>362</v>
      </c>
    </row>
    <row r="101" spans="1:103" s="42" customFormat="1" ht="31.5">
      <c r="A101" s="24" t="s">
        <v>359</v>
      </c>
      <c r="B101" s="31" t="s">
        <v>412</v>
      </c>
      <c r="C101" s="51"/>
      <c r="D101" s="43">
        <f t="shared" ref="D101:Q101" si="196">SUM(D102:D104)</f>
        <v>0</v>
      </c>
      <c r="E101" s="43">
        <f t="shared" si="196"/>
        <v>0</v>
      </c>
      <c r="F101" s="43">
        <f t="shared" si="196"/>
        <v>0</v>
      </c>
      <c r="G101" s="43">
        <f t="shared" si="196"/>
        <v>0</v>
      </c>
      <c r="H101" s="43">
        <f t="shared" si="196"/>
        <v>0</v>
      </c>
      <c r="I101" s="43">
        <f t="shared" si="196"/>
        <v>0</v>
      </c>
      <c r="J101" s="43">
        <f t="shared" si="196"/>
        <v>0</v>
      </c>
      <c r="K101" s="43">
        <f t="shared" si="196"/>
        <v>0</v>
      </c>
      <c r="L101" s="43">
        <f t="shared" si="196"/>
        <v>0</v>
      </c>
      <c r="M101" s="43">
        <f t="shared" si="196"/>
        <v>0</v>
      </c>
      <c r="N101" s="43">
        <f t="shared" si="196"/>
        <v>0</v>
      </c>
      <c r="O101" s="43">
        <f t="shared" si="196"/>
        <v>0</v>
      </c>
      <c r="P101" s="43">
        <f t="shared" si="196"/>
        <v>0</v>
      </c>
      <c r="Q101" s="43">
        <f t="shared" si="196"/>
        <v>0</v>
      </c>
      <c r="R101" s="43">
        <f t="shared" ref="R101:BG101" si="197">SUM(R102:R104)</f>
        <v>0</v>
      </c>
      <c r="S101" s="43">
        <f t="shared" si="197"/>
        <v>0</v>
      </c>
      <c r="T101" s="43">
        <f t="shared" si="197"/>
        <v>0</v>
      </c>
      <c r="U101" s="43">
        <f t="shared" si="197"/>
        <v>0</v>
      </c>
      <c r="V101" s="43">
        <f t="shared" si="197"/>
        <v>0</v>
      </c>
      <c r="W101" s="43">
        <f t="shared" si="197"/>
        <v>0</v>
      </c>
      <c r="X101" s="43">
        <f t="shared" si="197"/>
        <v>0</v>
      </c>
      <c r="Y101" s="43">
        <f t="shared" si="197"/>
        <v>0</v>
      </c>
      <c r="Z101" s="43">
        <f t="shared" si="197"/>
        <v>0</v>
      </c>
      <c r="AA101" s="43">
        <f t="shared" si="197"/>
        <v>0</v>
      </c>
      <c r="AB101" s="43">
        <f t="shared" si="197"/>
        <v>0</v>
      </c>
      <c r="AC101" s="43">
        <f t="shared" si="197"/>
        <v>0</v>
      </c>
      <c r="AD101" s="43">
        <f t="shared" si="197"/>
        <v>0</v>
      </c>
      <c r="AE101" s="129">
        <f t="shared" si="197"/>
        <v>0</v>
      </c>
      <c r="AF101" s="43">
        <f t="shared" ref="AF101:AS101" si="198">SUM(AF102:AF104)</f>
        <v>0</v>
      </c>
      <c r="AG101" s="43">
        <f t="shared" si="198"/>
        <v>0</v>
      </c>
      <c r="AH101" s="43">
        <f t="shared" si="198"/>
        <v>0</v>
      </c>
      <c r="AI101" s="43">
        <f t="shared" si="198"/>
        <v>0</v>
      </c>
      <c r="AJ101" s="43">
        <f t="shared" si="198"/>
        <v>0</v>
      </c>
      <c r="AK101" s="43">
        <f t="shared" si="198"/>
        <v>0</v>
      </c>
      <c r="AL101" s="43">
        <f t="shared" si="198"/>
        <v>0</v>
      </c>
      <c r="AM101" s="43">
        <f t="shared" si="198"/>
        <v>0</v>
      </c>
      <c r="AN101" s="43">
        <f t="shared" si="198"/>
        <v>0</v>
      </c>
      <c r="AO101" s="43">
        <f t="shared" si="198"/>
        <v>0</v>
      </c>
      <c r="AP101" s="43">
        <f t="shared" si="198"/>
        <v>0</v>
      </c>
      <c r="AQ101" s="43">
        <f t="shared" si="198"/>
        <v>0</v>
      </c>
      <c r="AR101" s="43">
        <f t="shared" si="198"/>
        <v>0</v>
      </c>
      <c r="AS101" s="43">
        <f t="shared" si="198"/>
        <v>0</v>
      </c>
      <c r="AT101" s="43">
        <f t="shared" si="197"/>
        <v>0</v>
      </c>
      <c r="AU101" s="43">
        <f t="shared" si="197"/>
        <v>0</v>
      </c>
      <c r="AV101" s="43">
        <f t="shared" si="197"/>
        <v>0</v>
      </c>
      <c r="AW101" s="43">
        <f t="shared" si="197"/>
        <v>0</v>
      </c>
      <c r="AX101" s="43">
        <f t="shared" si="197"/>
        <v>0</v>
      </c>
      <c r="AY101" s="43">
        <f t="shared" si="197"/>
        <v>0</v>
      </c>
      <c r="AZ101" s="43">
        <f t="shared" si="197"/>
        <v>0</v>
      </c>
      <c r="BA101" s="43">
        <f t="shared" ref="BA101:BC101" si="199">SUM(BA102:BA104)</f>
        <v>0</v>
      </c>
      <c r="BB101" s="43">
        <f t="shared" si="199"/>
        <v>0</v>
      </c>
      <c r="BC101" s="43">
        <f t="shared" si="199"/>
        <v>0</v>
      </c>
      <c r="BD101" s="43">
        <f t="shared" si="197"/>
        <v>0</v>
      </c>
      <c r="BE101" s="43">
        <f t="shared" si="197"/>
        <v>0</v>
      </c>
      <c r="BF101" s="43">
        <f t="shared" si="197"/>
        <v>0</v>
      </c>
      <c r="BG101" s="43">
        <f t="shared" si="197"/>
        <v>0</v>
      </c>
      <c r="BH101" s="43">
        <f t="shared" ref="BH101:CI101" si="200">SUM(BH102:BH104)</f>
        <v>0</v>
      </c>
      <c r="BI101" s="43">
        <f t="shared" si="200"/>
        <v>0</v>
      </c>
      <c r="BJ101" s="43">
        <f t="shared" si="200"/>
        <v>0</v>
      </c>
      <c r="BK101" s="43">
        <f t="shared" si="200"/>
        <v>0</v>
      </c>
      <c r="BL101" s="43">
        <f t="shared" si="200"/>
        <v>0</v>
      </c>
      <c r="BM101" s="43">
        <f t="shared" si="200"/>
        <v>0</v>
      </c>
      <c r="BN101" s="43">
        <f t="shared" si="200"/>
        <v>0</v>
      </c>
      <c r="BO101" s="43">
        <f t="shared" si="200"/>
        <v>0</v>
      </c>
      <c r="BP101" s="43">
        <f t="shared" si="200"/>
        <v>0</v>
      </c>
      <c r="BQ101" s="43">
        <f t="shared" si="200"/>
        <v>0</v>
      </c>
      <c r="BR101" s="43">
        <f t="shared" si="200"/>
        <v>0</v>
      </c>
      <c r="BS101" s="43">
        <f t="shared" si="200"/>
        <v>0</v>
      </c>
      <c r="BT101" s="43">
        <f t="shared" si="200"/>
        <v>0</v>
      </c>
      <c r="BU101" s="43">
        <f t="shared" si="200"/>
        <v>0</v>
      </c>
      <c r="BV101" s="43">
        <f t="shared" si="200"/>
        <v>0</v>
      </c>
      <c r="BW101" s="43">
        <f t="shared" si="200"/>
        <v>0</v>
      </c>
      <c r="BX101" s="43">
        <f t="shared" si="200"/>
        <v>0</v>
      </c>
      <c r="BY101" s="43">
        <f t="shared" si="200"/>
        <v>0</v>
      </c>
      <c r="BZ101" s="43">
        <f t="shared" si="200"/>
        <v>0</v>
      </c>
      <c r="CA101" s="43">
        <f t="shared" si="200"/>
        <v>0</v>
      </c>
      <c r="CB101" s="43">
        <f t="shared" si="200"/>
        <v>0</v>
      </c>
      <c r="CC101" s="43">
        <f t="shared" si="200"/>
        <v>0</v>
      </c>
      <c r="CD101" s="43">
        <f t="shared" si="200"/>
        <v>0</v>
      </c>
      <c r="CE101" s="43">
        <f t="shared" si="200"/>
        <v>0</v>
      </c>
      <c r="CF101" s="43">
        <f t="shared" si="200"/>
        <v>0</v>
      </c>
      <c r="CG101" s="43">
        <f t="shared" si="200"/>
        <v>0</v>
      </c>
      <c r="CH101" s="43">
        <f t="shared" si="200"/>
        <v>0</v>
      </c>
      <c r="CI101" s="43">
        <f t="shared" si="200"/>
        <v>0</v>
      </c>
      <c r="CJ101" s="43">
        <f t="shared" ref="CJ101:CW101" si="201">SUM(CJ102:CJ104)</f>
        <v>0</v>
      </c>
      <c r="CK101" s="43">
        <f t="shared" si="201"/>
        <v>0</v>
      </c>
      <c r="CL101" s="43">
        <f t="shared" si="201"/>
        <v>0</v>
      </c>
      <c r="CM101" s="43">
        <f t="shared" si="201"/>
        <v>0</v>
      </c>
      <c r="CN101" s="43">
        <f t="shared" si="201"/>
        <v>0</v>
      </c>
      <c r="CO101" s="43">
        <f t="shared" si="201"/>
        <v>0</v>
      </c>
      <c r="CP101" s="43">
        <f t="shared" si="201"/>
        <v>0</v>
      </c>
      <c r="CQ101" s="43">
        <f t="shared" si="201"/>
        <v>0</v>
      </c>
      <c r="CR101" s="43">
        <f t="shared" si="201"/>
        <v>0</v>
      </c>
      <c r="CS101" s="43">
        <f t="shared" si="201"/>
        <v>0</v>
      </c>
      <c r="CT101" s="43">
        <f t="shared" si="201"/>
        <v>0</v>
      </c>
      <c r="CU101" s="43">
        <f t="shared" si="201"/>
        <v>0</v>
      </c>
      <c r="CV101" s="43">
        <f t="shared" si="201"/>
        <v>0</v>
      </c>
      <c r="CW101" s="129">
        <f t="shared" si="201"/>
        <v>0</v>
      </c>
      <c r="CX101" s="61"/>
      <c r="CY101" s="65"/>
    </row>
    <row r="102" spans="1:103" s="39" customFormat="1">
      <c r="A102" s="32" t="s">
        <v>359</v>
      </c>
      <c r="B102" s="33" t="s">
        <v>388</v>
      </c>
      <c r="C102" s="40" t="s">
        <v>362</v>
      </c>
      <c r="D102" s="40" t="s">
        <v>362</v>
      </c>
      <c r="E102" s="40" t="s">
        <v>362</v>
      </c>
      <c r="F102" s="40" t="s">
        <v>362</v>
      </c>
      <c r="G102" s="40" t="s">
        <v>362</v>
      </c>
      <c r="H102" s="40" t="s">
        <v>362</v>
      </c>
      <c r="I102" s="40" t="s">
        <v>362</v>
      </c>
      <c r="J102" s="40" t="s">
        <v>362</v>
      </c>
      <c r="K102" s="40" t="s">
        <v>362</v>
      </c>
      <c r="L102" s="40" t="s">
        <v>362</v>
      </c>
      <c r="M102" s="40" t="s">
        <v>362</v>
      </c>
      <c r="N102" s="40" t="s">
        <v>362</v>
      </c>
      <c r="O102" s="40" t="s">
        <v>362</v>
      </c>
      <c r="P102" s="40" t="s">
        <v>362</v>
      </c>
      <c r="Q102" s="40" t="s">
        <v>362</v>
      </c>
      <c r="R102" s="40" t="s">
        <v>362</v>
      </c>
      <c r="S102" s="40" t="s">
        <v>362</v>
      </c>
      <c r="T102" s="40" t="s">
        <v>362</v>
      </c>
      <c r="U102" s="40" t="s">
        <v>362</v>
      </c>
      <c r="V102" s="40" t="s">
        <v>362</v>
      </c>
      <c r="W102" s="40" t="s">
        <v>362</v>
      </c>
      <c r="X102" s="40" t="s">
        <v>362</v>
      </c>
      <c r="Y102" s="40" t="s">
        <v>362</v>
      </c>
      <c r="Z102" s="40" t="s">
        <v>362</v>
      </c>
      <c r="AA102" s="40" t="s">
        <v>362</v>
      </c>
      <c r="AB102" s="40" t="s">
        <v>362</v>
      </c>
      <c r="AC102" s="40" t="s">
        <v>362</v>
      </c>
      <c r="AD102" s="40" t="s">
        <v>362</v>
      </c>
      <c r="AE102" s="57" t="s">
        <v>362</v>
      </c>
      <c r="AF102" s="40" t="s">
        <v>362</v>
      </c>
      <c r="AG102" s="40" t="s">
        <v>362</v>
      </c>
      <c r="AH102" s="40" t="s">
        <v>362</v>
      </c>
      <c r="AI102" s="40" t="s">
        <v>362</v>
      </c>
      <c r="AJ102" s="40" t="s">
        <v>362</v>
      </c>
      <c r="AK102" s="40" t="s">
        <v>362</v>
      </c>
      <c r="AL102" s="40" t="s">
        <v>362</v>
      </c>
      <c r="AM102" s="40" t="s">
        <v>362</v>
      </c>
      <c r="AN102" s="40" t="s">
        <v>362</v>
      </c>
      <c r="AO102" s="40" t="s">
        <v>362</v>
      </c>
      <c r="AP102" s="40" t="s">
        <v>362</v>
      </c>
      <c r="AQ102" s="40" t="s">
        <v>362</v>
      </c>
      <c r="AR102" s="40" t="s">
        <v>362</v>
      </c>
      <c r="AS102" s="40" t="s">
        <v>362</v>
      </c>
      <c r="AT102" s="40" t="s">
        <v>362</v>
      </c>
      <c r="AU102" s="40" t="s">
        <v>362</v>
      </c>
      <c r="AV102" s="40" t="s">
        <v>362</v>
      </c>
      <c r="AW102" s="40" t="s">
        <v>362</v>
      </c>
      <c r="AX102" s="40" t="s">
        <v>362</v>
      </c>
      <c r="AY102" s="40" t="s">
        <v>362</v>
      </c>
      <c r="AZ102" s="40" t="s">
        <v>362</v>
      </c>
      <c r="BA102" s="40" t="s">
        <v>362</v>
      </c>
      <c r="BB102" s="40" t="s">
        <v>362</v>
      </c>
      <c r="BC102" s="40" t="s">
        <v>362</v>
      </c>
      <c r="BD102" s="40" t="s">
        <v>362</v>
      </c>
      <c r="BE102" s="40" t="s">
        <v>362</v>
      </c>
      <c r="BF102" s="40" t="s">
        <v>362</v>
      </c>
      <c r="BG102" s="40" t="s">
        <v>362</v>
      </c>
      <c r="BH102" s="40" t="s">
        <v>362</v>
      </c>
      <c r="BI102" s="40" t="s">
        <v>362</v>
      </c>
      <c r="BJ102" s="40" t="s">
        <v>362</v>
      </c>
      <c r="BK102" s="40" t="s">
        <v>362</v>
      </c>
      <c r="BL102" s="40" t="s">
        <v>362</v>
      </c>
      <c r="BM102" s="40" t="s">
        <v>362</v>
      </c>
      <c r="BN102" s="40" t="s">
        <v>362</v>
      </c>
      <c r="BO102" s="40" t="s">
        <v>362</v>
      </c>
      <c r="BP102" s="40" t="s">
        <v>362</v>
      </c>
      <c r="BQ102" s="40" t="s">
        <v>362</v>
      </c>
      <c r="BR102" s="40" t="s">
        <v>362</v>
      </c>
      <c r="BS102" s="40" t="s">
        <v>362</v>
      </c>
      <c r="BT102" s="40" t="s">
        <v>362</v>
      </c>
      <c r="BU102" s="40" t="s">
        <v>362</v>
      </c>
      <c r="BV102" s="40" t="s">
        <v>362</v>
      </c>
      <c r="BW102" s="40" t="s">
        <v>362</v>
      </c>
      <c r="BX102" s="40" t="s">
        <v>362</v>
      </c>
      <c r="BY102" s="40" t="s">
        <v>362</v>
      </c>
      <c r="BZ102" s="40" t="s">
        <v>362</v>
      </c>
      <c r="CA102" s="40" t="s">
        <v>362</v>
      </c>
      <c r="CB102" s="40" t="s">
        <v>362</v>
      </c>
      <c r="CC102" s="40" t="s">
        <v>362</v>
      </c>
      <c r="CD102" s="40" t="s">
        <v>362</v>
      </c>
      <c r="CE102" s="40" t="s">
        <v>362</v>
      </c>
      <c r="CF102" s="40" t="s">
        <v>362</v>
      </c>
      <c r="CG102" s="40" t="s">
        <v>362</v>
      </c>
      <c r="CH102" s="40" t="s">
        <v>362</v>
      </c>
      <c r="CI102" s="40" t="s">
        <v>362</v>
      </c>
      <c r="CJ102" s="40" t="s">
        <v>362</v>
      </c>
      <c r="CK102" s="40" t="s">
        <v>362</v>
      </c>
      <c r="CL102" s="40" t="s">
        <v>362</v>
      </c>
      <c r="CM102" s="40" t="s">
        <v>362</v>
      </c>
      <c r="CN102" s="40" t="s">
        <v>362</v>
      </c>
      <c r="CO102" s="40" t="s">
        <v>362</v>
      </c>
      <c r="CP102" s="40" t="s">
        <v>362</v>
      </c>
      <c r="CQ102" s="40" t="s">
        <v>362</v>
      </c>
      <c r="CR102" s="40" t="s">
        <v>362</v>
      </c>
      <c r="CS102" s="40" t="s">
        <v>362</v>
      </c>
      <c r="CT102" s="40" t="s">
        <v>362</v>
      </c>
      <c r="CU102" s="40" t="s">
        <v>362</v>
      </c>
      <c r="CV102" s="40" t="s">
        <v>362</v>
      </c>
      <c r="CW102" s="57" t="s">
        <v>362</v>
      </c>
      <c r="CX102" s="44"/>
      <c r="CY102" s="40" t="s">
        <v>362</v>
      </c>
    </row>
    <row r="103" spans="1:103" s="39" customFormat="1">
      <c r="A103" s="32" t="s">
        <v>359</v>
      </c>
      <c r="B103" s="33" t="s">
        <v>388</v>
      </c>
      <c r="C103" s="40" t="s">
        <v>362</v>
      </c>
      <c r="D103" s="40" t="s">
        <v>362</v>
      </c>
      <c r="E103" s="40" t="s">
        <v>362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40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40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40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57" t="s">
        <v>362</v>
      </c>
      <c r="AF103" s="40" t="s">
        <v>362</v>
      </c>
      <c r="AG103" s="40" t="s">
        <v>362</v>
      </c>
      <c r="AH103" s="40" t="s">
        <v>362</v>
      </c>
      <c r="AI103" s="40" t="s">
        <v>362</v>
      </c>
      <c r="AJ103" s="40" t="s">
        <v>362</v>
      </c>
      <c r="AK103" s="40" t="s">
        <v>362</v>
      </c>
      <c r="AL103" s="40" t="s">
        <v>362</v>
      </c>
      <c r="AM103" s="40" t="s">
        <v>362</v>
      </c>
      <c r="AN103" s="40" t="s">
        <v>362</v>
      </c>
      <c r="AO103" s="40" t="s">
        <v>362</v>
      </c>
      <c r="AP103" s="40" t="s">
        <v>362</v>
      </c>
      <c r="AQ103" s="40" t="s">
        <v>362</v>
      </c>
      <c r="AR103" s="40" t="s">
        <v>362</v>
      </c>
      <c r="AS103" s="40" t="s">
        <v>362</v>
      </c>
      <c r="AT103" s="40" t="s">
        <v>362</v>
      </c>
      <c r="AU103" s="40" t="s">
        <v>362</v>
      </c>
      <c r="AV103" s="40" t="s">
        <v>362</v>
      </c>
      <c r="AW103" s="40" t="s">
        <v>362</v>
      </c>
      <c r="AX103" s="40" t="s">
        <v>362</v>
      </c>
      <c r="AY103" s="40" t="s">
        <v>362</v>
      </c>
      <c r="AZ103" s="40" t="s">
        <v>362</v>
      </c>
      <c r="BA103" s="40" t="s">
        <v>362</v>
      </c>
      <c r="BB103" s="40" t="s">
        <v>362</v>
      </c>
      <c r="BC103" s="40" t="s">
        <v>362</v>
      </c>
      <c r="BD103" s="40" t="s">
        <v>362</v>
      </c>
      <c r="BE103" s="40" t="s">
        <v>362</v>
      </c>
      <c r="BF103" s="40" t="s">
        <v>362</v>
      </c>
      <c r="BG103" s="40" t="s">
        <v>362</v>
      </c>
      <c r="BH103" s="40" t="s">
        <v>362</v>
      </c>
      <c r="BI103" s="40" t="s">
        <v>362</v>
      </c>
      <c r="BJ103" s="40" t="s">
        <v>362</v>
      </c>
      <c r="BK103" s="40" t="s">
        <v>362</v>
      </c>
      <c r="BL103" s="40" t="s">
        <v>362</v>
      </c>
      <c r="BM103" s="40" t="s">
        <v>362</v>
      </c>
      <c r="BN103" s="40" t="s">
        <v>362</v>
      </c>
      <c r="BO103" s="40" t="s">
        <v>362</v>
      </c>
      <c r="BP103" s="40" t="s">
        <v>362</v>
      </c>
      <c r="BQ103" s="40" t="s">
        <v>362</v>
      </c>
      <c r="BR103" s="40" t="s">
        <v>362</v>
      </c>
      <c r="BS103" s="40" t="s">
        <v>362</v>
      </c>
      <c r="BT103" s="40" t="s">
        <v>362</v>
      </c>
      <c r="BU103" s="40" t="s">
        <v>362</v>
      </c>
      <c r="BV103" s="40" t="s">
        <v>362</v>
      </c>
      <c r="BW103" s="40" t="s">
        <v>362</v>
      </c>
      <c r="BX103" s="40" t="s">
        <v>362</v>
      </c>
      <c r="BY103" s="40" t="s">
        <v>362</v>
      </c>
      <c r="BZ103" s="40" t="s">
        <v>362</v>
      </c>
      <c r="CA103" s="40" t="s">
        <v>362</v>
      </c>
      <c r="CB103" s="40" t="s">
        <v>362</v>
      </c>
      <c r="CC103" s="40" t="s">
        <v>362</v>
      </c>
      <c r="CD103" s="40" t="s">
        <v>362</v>
      </c>
      <c r="CE103" s="40" t="s">
        <v>362</v>
      </c>
      <c r="CF103" s="40" t="s">
        <v>362</v>
      </c>
      <c r="CG103" s="40" t="s">
        <v>362</v>
      </c>
      <c r="CH103" s="40" t="s">
        <v>362</v>
      </c>
      <c r="CI103" s="40" t="s">
        <v>362</v>
      </c>
      <c r="CJ103" s="40" t="s">
        <v>362</v>
      </c>
      <c r="CK103" s="40" t="s">
        <v>362</v>
      </c>
      <c r="CL103" s="40" t="s">
        <v>362</v>
      </c>
      <c r="CM103" s="40" t="s">
        <v>362</v>
      </c>
      <c r="CN103" s="40" t="s">
        <v>362</v>
      </c>
      <c r="CO103" s="40" t="s">
        <v>362</v>
      </c>
      <c r="CP103" s="40" t="s">
        <v>362</v>
      </c>
      <c r="CQ103" s="40" t="s">
        <v>362</v>
      </c>
      <c r="CR103" s="40" t="s">
        <v>362</v>
      </c>
      <c r="CS103" s="40" t="s">
        <v>362</v>
      </c>
      <c r="CT103" s="40" t="s">
        <v>362</v>
      </c>
      <c r="CU103" s="40" t="s">
        <v>362</v>
      </c>
      <c r="CV103" s="40" t="s">
        <v>362</v>
      </c>
      <c r="CW103" s="57" t="s">
        <v>362</v>
      </c>
      <c r="CX103" s="44"/>
      <c r="CY103" s="40" t="s">
        <v>362</v>
      </c>
    </row>
    <row r="104" spans="1:103" s="39" customFormat="1">
      <c r="A104" s="32" t="s">
        <v>0</v>
      </c>
      <c r="B104" s="32" t="s">
        <v>0</v>
      </c>
      <c r="C104" s="40" t="s">
        <v>362</v>
      </c>
      <c r="D104" s="40" t="s">
        <v>362</v>
      </c>
      <c r="E104" s="40" t="s">
        <v>362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40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40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40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57" t="s">
        <v>362</v>
      </c>
      <c r="AF104" s="40" t="s">
        <v>362</v>
      </c>
      <c r="AG104" s="40" t="s">
        <v>362</v>
      </c>
      <c r="AH104" s="40" t="s">
        <v>362</v>
      </c>
      <c r="AI104" s="40" t="s">
        <v>362</v>
      </c>
      <c r="AJ104" s="40" t="s">
        <v>362</v>
      </c>
      <c r="AK104" s="40" t="s">
        <v>362</v>
      </c>
      <c r="AL104" s="40" t="s">
        <v>362</v>
      </c>
      <c r="AM104" s="40" t="s">
        <v>362</v>
      </c>
      <c r="AN104" s="40" t="s">
        <v>362</v>
      </c>
      <c r="AO104" s="40" t="s">
        <v>362</v>
      </c>
      <c r="AP104" s="40" t="s">
        <v>362</v>
      </c>
      <c r="AQ104" s="40" t="s">
        <v>362</v>
      </c>
      <c r="AR104" s="40" t="s">
        <v>362</v>
      </c>
      <c r="AS104" s="40" t="s">
        <v>362</v>
      </c>
      <c r="AT104" s="40" t="s">
        <v>362</v>
      </c>
      <c r="AU104" s="40" t="s">
        <v>362</v>
      </c>
      <c r="AV104" s="40" t="s">
        <v>362</v>
      </c>
      <c r="AW104" s="40" t="s">
        <v>362</v>
      </c>
      <c r="AX104" s="40" t="s">
        <v>362</v>
      </c>
      <c r="AY104" s="40" t="s">
        <v>362</v>
      </c>
      <c r="AZ104" s="40" t="s">
        <v>362</v>
      </c>
      <c r="BA104" s="40" t="s">
        <v>362</v>
      </c>
      <c r="BB104" s="40" t="s">
        <v>362</v>
      </c>
      <c r="BC104" s="40" t="s">
        <v>362</v>
      </c>
      <c r="BD104" s="40" t="s">
        <v>362</v>
      </c>
      <c r="BE104" s="40" t="s">
        <v>362</v>
      </c>
      <c r="BF104" s="40" t="s">
        <v>362</v>
      </c>
      <c r="BG104" s="40" t="s">
        <v>362</v>
      </c>
      <c r="BH104" s="40" t="s">
        <v>362</v>
      </c>
      <c r="BI104" s="40" t="s">
        <v>362</v>
      </c>
      <c r="BJ104" s="40" t="s">
        <v>362</v>
      </c>
      <c r="BK104" s="40" t="s">
        <v>362</v>
      </c>
      <c r="BL104" s="40" t="s">
        <v>362</v>
      </c>
      <c r="BM104" s="40" t="s">
        <v>362</v>
      </c>
      <c r="BN104" s="40" t="s">
        <v>362</v>
      </c>
      <c r="BO104" s="40" t="s">
        <v>362</v>
      </c>
      <c r="BP104" s="40" t="s">
        <v>362</v>
      </c>
      <c r="BQ104" s="40" t="s">
        <v>362</v>
      </c>
      <c r="BR104" s="40" t="s">
        <v>362</v>
      </c>
      <c r="BS104" s="40" t="s">
        <v>362</v>
      </c>
      <c r="BT104" s="40" t="s">
        <v>362</v>
      </c>
      <c r="BU104" s="40" t="s">
        <v>362</v>
      </c>
      <c r="BV104" s="40" t="s">
        <v>362</v>
      </c>
      <c r="BW104" s="40" t="s">
        <v>362</v>
      </c>
      <c r="BX104" s="40" t="s">
        <v>362</v>
      </c>
      <c r="BY104" s="40" t="s">
        <v>362</v>
      </c>
      <c r="BZ104" s="40" t="s">
        <v>362</v>
      </c>
      <c r="CA104" s="40" t="s">
        <v>362</v>
      </c>
      <c r="CB104" s="40" t="s">
        <v>362</v>
      </c>
      <c r="CC104" s="40" t="s">
        <v>362</v>
      </c>
      <c r="CD104" s="40" t="s">
        <v>362</v>
      </c>
      <c r="CE104" s="40" t="s">
        <v>362</v>
      </c>
      <c r="CF104" s="40" t="s">
        <v>362</v>
      </c>
      <c r="CG104" s="40" t="s">
        <v>362</v>
      </c>
      <c r="CH104" s="40" t="s">
        <v>362</v>
      </c>
      <c r="CI104" s="40" t="s">
        <v>362</v>
      </c>
      <c r="CJ104" s="40" t="s">
        <v>362</v>
      </c>
      <c r="CK104" s="40" t="s">
        <v>362</v>
      </c>
      <c r="CL104" s="40" t="s">
        <v>362</v>
      </c>
      <c r="CM104" s="40" t="s">
        <v>362</v>
      </c>
      <c r="CN104" s="40" t="s">
        <v>362</v>
      </c>
      <c r="CO104" s="40" t="s">
        <v>362</v>
      </c>
      <c r="CP104" s="40" t="s">
        <v>362</v>
      </c>
      <c r="CQ104" s="40" t="s">
        <v>362</v>
      </c>
      <c r="CR104" s="40" t="s">
        <v>362</v>
      </c>
      <c r="CS104" s="40" t="s">
        <v>362</v>
      </c>
      <c r="CT104" s="40" t="s">
        <v>362</v>
      </c>
      <c r="CU104" s="40" t="s">
        <v>362</v>
      </c>
      <c r="CV104" s="40" t="s">
        <v>362</v>
      </c>
      <c r="CW104" s="57" t="s">
        <v>362</v>
      </c>
      <c r="CX104" s="44"/>
      <c r="CY104" s="40" t="s">
        <v>362</v>
      </c>
    </row>
    <row r="105" spans="1:103" s="42" customFormat="1" ht="47.25">
      <c r="A105" s="24" t="s">
        <v>413</v>
      </c>
      <c r="B105" s="31" t="s">
        <v>414</v>
      </c>
      <c r="C105" s="51"/>
      <c r="D105" s="43">
        <f t="shared" ref="D105:Q105" si="202">SUM(D106:D108)</f>
        <v>0</v>
      </c>
      <c r="E105" s="43">
        <f t="shared" si="202"/>
        <v>0</v>
      </c>
      <c r="F105" s="43">
        <f t="shared" si="202"/>
        <v>0</v>
      </c>
      <c r="G105" s="43">
        <f t="shared" si="202"/>
        <v>0</v>
      </c>
      <c r="H105" s="43">
        <f t="shared" si="202"/>
        <v>0</v>
      </c>
      <c r="I105" s="43">
        <f t="shared" si="202"/>
        <v>0</v>
      </c>
      <c r="J105" s="43">
        <f t="shared" si="202"/>
        <v>0</v>
      </c>
      <c r="K105" s="43">
        <f t="shared" si="202"/>
        <v>0</v>
      </c>
      <c r="L105" s="43">
        <f t="shared" si="202"/>
        <v>0</v>
      </c>
      <c r="M105" s="43">
        <f t="shared" si="202"/>
        <v>0</v>
      </c>
      <c r="N105" s="43">
        <f t="shared" si="202"/>
        <v>0</v>
      </c>
      <c r="O105" s="43">
        <f t="shared" si="202"/>
        <v>0</v>
      </c>
      <c r="P105" s="43">
        <f t="shared" si="202"/>
        <v>0</v>
      </c>
      <c r="Q105" s="43">
        <f t="shared" si="202"/>
        <v>0</v>
      </c>
      <c r="R105" s="43">
        <f t="shared" ref="R105:BG105" si="203">SUM(R106:R108)</f>
        <v>0</v>
      </c>
      <c r="S105" s="43">
        <f t="shared" si="203"/>
        <v>0</v>
      </c>
      <c r="T105" s="43">
        <f t="shared" si="203"/>
        <v>0</v>
      </c>
      <c r="U105" s="43">
        <f t="shared" si="203"/>
        <v>0</v>
      </c>
      <c r="V105" s="43">
        <f t="shared" si="203"/>
        <v>0</v>
      </c>
      <c r="W105" s="43">
        <f t="shared" si="203"/>
        <v>0</v>
      </c>
      <c r="X105" s="43">
        <f t="shared" si="203"/>
        <v>0</v>
      </c>
      <c r="Y105" s="43">
        <f t="shared" si="203"/>
        <v>0</v>
      </c>
      <c r="Z105" s="43">
        <f t="shared" si="203"/>
        <v>0</v>
      </c>
      <c r="AA105" s="43">
        <f t="shared" si="203"/>
        <v>0</v>
      </c>
      <c r="AB105" s="43">
        <f t="shared" si="203"/>
        <v>0</v>
      </c>
      <c r="AC105" s="43">
        <f t="shared" si="203"/>
        <v>0</v>
      </c>
      <c r="AD105" s="43">
        <f t="shared" si="203"/>
        <v>0</v>
      </c>
      <c r="AE105" s="129">
        <f t="shared" si="203"/>
        <v>0</v>
      </c>
      <c r="AF105" s="43">
        <f t="shared" ref="AF105:AS105" si="204">SUM(AF106:AF108)</f>
        <v>0</v>
      </c>
      <c r="AG105" s="43">
        <f t="shared" si="204"/>
        <v>0</v>
      </c>
      <c r="AH105" s="43">
        <f t="shared" si="204"/>
        <v>0</v>
      </c>
      <c r="AI105" s="43">
        <f t="shared" si="204"/>
        <v>0</v>
      </c>
      <c r="AJ105" s="43">
        <f t="shared" si="204"/>
        <v>0</v>
      </c>
      <c r="AK105" s="43">
        <f t="shared" si="204"/>
        <v>0</v>
      </c>
      <c r="AL105" s="43">
        <f t="shared" si="204"/>
        <v>0</v>
      </c>
      <c r="AM105" s="43">
        <f t="shared" si="204"/>
        <v>0</v>
      </c>
      <c r="AN105" s="43">
        <f t="shared" si="204"/>
        <v>0</v>
      </c>
      <c r="AO105" s="43">
        <f t="shared" si="204"/>
        <v>0</v>
      </c>
      <c r="AP105" s="43">
        <f t="shared" si="204"/>
        <v>0</v>
      </c>
      <c r="AQ105" s="43">
        <f t="shared" si="204"/>
        <v>0</v>
      </c>
      <c r="AR105" s="43">
        <f t="shared" si="204"/>
        <v>0</v>
      </c>
      <c r="AS105" s="43">
        <f t="shared" si="204"/>
        <v>0</v>
      </c>
      <c r="AT105" s="43">
        <f t="shared" si="203"/>
        <v>0</v>
      </c>
      <c r="AU105" s="43">
        <f t="shared" si="203"/>
        <v>0</v>
      </c>
      <c r="AV105" s="43">
        <f t="shared" si="203"/>
        <v>0</v>
      </c>
      <c r="AW105" s="43">
        <f t="shared" si="203"/>
        <v>0</v>
      </c>
      <c r="AX105" s="43">
        <f t="shared" si="203"/>
        <v>0</v>
      </c>
      <c r="AY105" s="43">
        <f t="shared" si="203"/>
        <v>0</v>
      </c>
      <c r="AZ105" s="43">
        <f t="shared" si="203"/>
        <v>0</v>
      </c>
      <c r="BA105" s="43">
        <f t="shared" ref="BA105:BC105" si="205">SUM(BA106:BA108)</f>
        <v>0</v>
      </c>
      <c r="BB105" s="43">
        <f t="shared" si="205"/>
        <v>0</v>
      </c>
      <c r="BC105" s="43">
        <f t="shared" si="205"/>
        <v>0</v>
      </c>
      <c r="BD105" s="43">
        <f t="shared" si="203"/>
        <v>0</v>
      </c>
      <c r="BE105" s="43">
        <f t="shared" si="203"/>
        <v>0</v>
      </c>
      <c r="BF105" s="43">
        <f t="shared" si="203"/>
        <v>0</v>
      </c>
      <c r="BG105" s="43">
        <f t="shared" si="203"/>
        <v>0</v>
      </c>
      <c r="BH105" s="43">
        <f t="shared" ref="BH105:CI105" si="206">SUM(BH106:BH108)</f>
        <v>0</v>
      </c>
      <c r="BI105" s="43">
        <f t="shared" si="206"/>
        <v>0</v>
      </c>
      <c r="BJ105" s="43">
        <f t="shared" si="206"/>
        <v>0</v>
      </c>
      <c r="BK105" s="43">
        <f t="shared" si="206"/>
        <v>0</v>
      </c>
      <c r="BL105" s="43">
        <f t="shared" si="206"/>
        <v>0</v>
      </c>
      <c r="BM105" s="43">
        <f t="shared" si="206"/>
        <v>0</v>
      </c>
      <c r="BN105" s="43">
        <f t="shared" si="206"/>
        <v>0</v>
      </c>
      <c r="BO105" s="43">
        <f t="shared" si="206"/>
        <v>0</v>
      </c>
      <c r="BP105" s="43">
        <f t="shared" si="206"/>
        <v>0</v>
      </c>
      <c r="BQ105" s="43">
        <f t="shared" si="206"/>
        <v>0</v>
      </c>
      <c r="BR105" s="43">
        <f t="shared" si="206"/>
        <v>0</v>
      </c>
      <c r="BS105" s="43">
        <f t="shared" si="206"/>
        <v>0</v>
      </c>
      <c r="BT105" s="43">
        <f t="shared" si="206"/>
        <v>0</v>
      </c>
      <c r="BU105" s="43">
        <f t="shared" si="206"/>
        <v>0</v>
      </c>
      <c r="BV105" s="43">
        <f t="shared" si="206"/>
        <v>0</v>
      </c>
      <c r="BW105" s="43">
        <f t="shared" si="206"/>
        <v>0</v>
      </c>
      <c r="BX105" s="43">
        <f t="shared" si="206"/>
        <v>0</v>
      </c>
      <c r="BY105" s="43">
        <f t="shared" si="206"/>
        <v>0</v>
      </c>
      <c r="BZ105" s="43">
        <f t="shared" si="206"/>
        <v>0</v>
      </c>
      <c r="CA105" s="43">
        <f t="shared" si="206"/>
        <v>0</v>
      </c>
      <c r="CB105" s="43">
        <f t="shared" si="206"/>
        <v>0</v>
      </c>
      <c r="CC105" s="43">
        <f t="shared" si="206"/>
        <v>0</v>
      </c>
      <c r="CD105" s="43">
        <f t="shared" si="206"/>
        <v>0</v>
      </c>
      <c r="CE105" s="43">
        <f t="shared" si="206"/>
        <v>0</v>
      </c>
      <c r="CF105" s="43">
        <f t="shared" si="206"/>
        <v>0</v>
      </c>
      <c r="CG105" s="43">
        <f t="shared" si="206"/>
        <v>0</v>
      </c>
      <c r="CH105" s="43">
        <f t="shared" si="206"/>
        <v>0</v>
      </c>
      <c r="CI105" s="43">
        <f t="shared" si="206"/>
        <v>0</v>
      </c>
      <c r="CJ105" s="43">
        <f t="shared" ref="CJ105:CW105" si="207">SUM(CJ106:CJ108)</f>
        <v>0</v>
      </c>
      <c r="CK105" s="43">
        <f t="shared" si="207"/>
        <v>0</v>
      </c>
      <c r="CL105" s="43">
        <f t="shared" si="207"/>
        <v>0</v>
      </c>
      <c r="CM105" s="43">
        <f t="shared" si="207"/>
        <v>0</v>
      </c>
      <c r="CN105" s="43">
        <f t="shared" si="207"/>
        <v>0</v>
      </c>
      <c r="CO105" s="43">
        <f t="shared" si="207"/>
        <v>0</v>
      </c>
      <c r="CP105" s="43">
        <f t="shared" si="207"/>
        <v>0</v>
      </c>
      <c r="CQ105" s="43">
        <f t="shared" si="207"/>
        <v>0</v>
      </c>
      <c r="CR105" s="43">
        <f t="shared" si="207"/>
        <v>0</v>
      </c>
      <c r="CS105" s="43">
        <f t="shared" si="207"/>
        <v>0</v>
      </c>
      <c r="CT105" s="43">
        <f t="shared" si="207"/>
        <v>0</v>
      </c>
      <c r="CU105" s="43">
        <f t="shared" si="207"/>
        <v>0</v>
      </c>
      <c r="CV105" s="43">
        <f t="shared" si="207"/>
        <v>0</v>
      </c>
      <c r="CW105" s="129">
        <f t="shared" si="207"/>
        <v>0</v>
      </c>
      <c r="CX105" s="61"/>
      <c r="CY105" s="65"/>
    </row>
    <row r="106" spans="1:103" s="39" customFormat="1">
      <c r="A106" s="32" t="s">
        <v>413</v>
      </c>
      <c r="B106" s="33" t="s">
        <v>388</v>
      </c>
      <c r="C106" s="40" t="s">
        <v>362</v>
      </c>
      <c r="D106" s="40" t="s">
        <v>362</v>
      </c>
      <c r="E106" s="40" t="s">
        <v>362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40" t="s">
        <v>362</v>
      </c>
      <c r="K106" s="40" t="s">
        <v>362</v>
      </c>
      <c r="L106" s="40" t="s">
        <v>362</v>
      </c>
      <c r="M106" s="40" t="s">
        <v>362</v>
      </c>
      <c r="N106" s="40" t="s">
        <v>362</v>
      </c>
      <c r="O106" s="40" t="s">
        <v>362</v>
      </c>
      <c r="P106" s="40" t="s">
        <v>362</v>
      </c>
      <c r="Q106" s="40" t="s">
        <v>362</v>
      </c>
      <c r="R106" s="40" t="s">
        <v>362</v>
      </c>
      <c r="S106" s="40" t="s">
        <v>362</v>
      </c>
      <c r="T106" s="40" t="s">
        <v>362</v>
      </c>
      <c r="U106" s="40" t="s">
        <v>362</v>
      </c>
      <c r="V106" s="40" t="s">
        <v>362</v>
      </c>
      <c r="W106" s="40" t="s">
        <v>362</v>
      </c>
      <c r="X106" s="40" t="s">
        <v>362</v>
      </c>
      <c r="Y106" s="40" t="s">
        <v>362</v>
      </c>
      <c r="Z106" s="40" t="s">
        <v>362</v>
      </c>
      <c r="AA106" s="40" t="s">
        <v>362</v>
      </c>
      <c r="AB106" s="40" t="s">
        <v>362</v>
      </c>
      <c r="AC106" s="40" t="s">
        <v>362</v>
      </c>
      <c r="AD106" s="40" t="s">
        <v>362</v>
      </c>
      <c r="AE106" s="57" t="s">
        <v>362</v>
      </c>
      <c r="AF106" s="40" t="s">
        <v>362</v>
      </c>
      <c r="AG106" s="40" t="s">
        <v>362</v>
      </c>
      <c r="AH106" s="40" t="s">
        <v>362</v>
      </c>
      <c r="AI106" s="40" t="s">
        <v>362</v>
      </c>
      <c r="AJ106" s="40" t="s">
        <v>362</v>
      </c>
      <c r="AK106" s="40" t="s">
        <v>362</v>
      </c>
      <c r="AL106" s="40" t="s">
        <v>362</v>
      </c>
      <c r="AM106" s="40" t="s">
        <v>362</v>
      </c>
      <c r="AN106" s="40" t="s">
        <v>362</v>
      </c>
      <c r="AO106" s="40" t="s">
        <v>362</v>
      </c>
      <c r="AP106" s="40" t="s">
        <v>362</v>
      </c>
      <c r="AQ106" s="40" t="s">
        <v>362</v>
      </c>
      <c r="AR106" s="40" t="s">
        <v>362</v>
      </c>
      <c r="AS106" s="40" t="s">
        <v>362</v>
      </c>
      <c r="AT106" s="40" t="s">
        <v>362</v>
      </c>
      <c r="AU106" s="40" t="s">
        <v>362</v>
      </c>
      <c r="AV106" s="40" t="s">
        <v>362</v>
      </c>
      <c r="AW106" s="40" t="s">
        <v>362</v>
      </c>
      <c r="AX106" s="40" t="s">
        <v>362</v>
      </c>
      <c r="AY106" s="40" t="s">
        <v>362</v>
      </c>
      <c r="AZ106" s="40" t="s">
        <v>362</v>
      </c>
      <c r="BA106" s="40" t="s">
        <v>362</v>
      </c>
      <c r="BB106" s="40" t="s">
        <v>362</v>
      </c>
      <c r="BC106" s="40" t="s">
        <v>362</v>
      </c>
      <c r="BD106" s="40" t="s">
        <v>362</v>
      </c>
      <c r="BE106" s="40" t="s">
        <v>362</v>
      </c>
      <c r="BF106" s="40" t="s">
        <v>362</v>
      </c>
      <c r="BG106" s="40" t="s">
        <v>362</v>
      </c>
      <c r="BH106" s="40" t="s">
        <v>362</v>
      </c>
      <c r="BI106" s="40" t="s">
        <v>362</v>
      </c>
      <c r="BJ106" s="40" t="s">
        <v>362</v>
      </c>
      <c r="BK106" s="40" t="s">
        <v>362</v>
      </c>
      <c r="BL106" s="40" t="s">
        <v>362</v>
      </c>
      <c r="BM106" s="40" t="s">
        <v>362</v>
      </c>
      <c r="BN106" s="40" t="s">
        <v>362</v>
      </c>
      <c r="BO106" s="40" t="s">
        <v>362</v>
      </c>
      <c r="BP106" s="40" t="s">
        <v>362</v>
      </c>
      <c r="BQ106" s="40" t="s">
        <v>362</v>
      </c>
      <c r="BR106" s="40" t="s">
        <v>362</v>
      </c>
      <c r="BS106" s="40" t="s">
        <v>362</v>
      </c>
      <c r="BT106" s="40" t="s">
        <v>362</v>
      </c>
      <c r="BU106" s="40" t="s">
        <v>362</v>
      </c>
      <c r="BV106" s="40" t="s">
        <v>362</v>
      </c>
      <c r="BW106" s="40" t="s">
        <v>362</v>
      </c>
      <c r="BX106" s="40" t="s">
        <v>362</v>
      </c>
      <c r="BY106" s="40" t="s">
        <v>362</v>
      </c>
      <c r="BZ106" s="40" t="s">
        <v>362</v>
      </c>
      <c r="CA106" s="40" t="s">
        <v>362</v>
      </c>
      <c r="CB106" s="40" t="s">
        <v>362</v>
      </c>
      <c r="CC106" s="40" t="s">
        <v>362</v>
      </c>
      <c r="CD106" s="40" t="s">
        <v>362</v>
      </c>
      <c r="CE106" s="40" t="s">
        <v>362</v>
      </c>
      <c r="CF106" s="40" t="s">
        <v>362</v>
      </c>
      <c r="CG106" s="40" t="s">
        <v>362</v>
      </c>
      <c r="CH106" s="40" t="s">
        <v>362</v>
      </c>
      <c r="CI106" s="40" t="s">
        <v>362</v>
      </c>
      <c r="CJ106" s="40" t="s">
        <v>362</v>
      </c>
      <c r="CK106" s="40" t="s">
        <v>362</v>
      </c>
      <c r="CL106" s="40" t="s">
        <v>362</v>
      </c>
      <c r="CM106" s="40" t="s">
        <v>362</v>
      </c>
      <c r="CN106" s="40" t="s">
        <v>362</v>
      </c>
      <c r="CO106" s="40" t="s">
        <v>362</v>
      </c>
      <c r="CP106" s="40" t="s">
        <v>362</v>
      </c>
      <c r="CQ106" s="40" t="s">
        <v>362</v>
      </c>
      <c r="CR106" s="40" t="s">
        <v>362</v>
      </c>
      <c r="CS106" s="40" t="s">
        <v>362</v>
      </c>
      <c r="CT106" s="40" t="s">
        <v>362</v>
      </c>
      <c r="CU106" s="40" t="s">
        <v>362</v>
      </c>
      <c r="CV106" s="40" t="s">
        <v>362</v>
      </c>
      <c r="CW106" s="57" t="s">
        <v>362</v>
      </c>
      <c r="CX106" s="44"/>
      <c r="CY106" s="40" t="s">
        <v>362</v>
      </c>
    </row>
    <row r="107" spans="1:103" s="39" customFormat="1">
      <c r="A107" s="32" t="s">
        <v>413</v>
      </c>
      <c r="B107" s="33" t="s">
        <v>388</v>
      </c>
      <c r="C107" s="40" t="s">
        <v>362</v>
      </c>
      <c r="D107" s="40" t="s">
        <v>362</v>
      </c>
      <c r="E107" s="40" t="s">
        <v>362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40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40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40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57" t="s">
        <v>362</v>
      </c>
      <c r="AF107" s="40" t="s">
        <v>362</v>
      </c>
      <c r="AG107" s="40" t="s">
        <v>362</v>
      </c>
      <c r="AH107" s="40" t="s">
        <v>362</v>
      </c>
      <c r="AI107" s="40" t="s">
        <v>362</v>
      </c>
      <c r="AJ107" s="40" t="s">
        <v>362</v>
      </c>
      <c r="AK107" s="40" t="s">
        <v>362</v>
      </c>
      <c r="AL107" s="40" t="s">
        <v>362</v>
      </c>
      <c r="AM107" s="40" t="s">
        <v>362</v>
      </c>
      <c r="AN107" s="40" t="s">
        <v>362</v>
      </c>
      <c r="AO107" s="40" t="s">
        <v>362</v>
      </c>
      <c r="AP107" s="40" t="s">
        <v>362</v>
      </c>
      <c r="AQ107" s="40" t="s">
        <v>362</v>
      </c>
      <c r="AR107" s="40" t="s">
        <v>362</v>
      </c>
      <c r="AS107" s="40" t="s">
        <v>362</v>
      </c>
      <c r="AT107" s="40" t="s">
        <v>362</v>
      </c>
      <c r="AU107" s="40" t="s">
        <v>362</v>
      </c>
      <c r="AV107" s="40" t="s">
        <v>362</v>
      </c>
      <c r="AW107" s="40" t="s">
        <v>362</v>
      </c>
      <c r="AX107" s="40" t="s">
        <v>362</v>
      </c>
      <c r="AY107" s="40" t="s">
        <v>362</v>
      </c>
      <c r="AZ107" s="40" t="s">
        <v>362</v>
      </c>
      <c r="BA107" s="40" t="s">
        <v>362</v>
      </c>
      <c r="BB107" s="40" t="s">
        <v>362</v>
      </c>
      <c r="BC107" s="40" t="s">
        <v>362</v>
      </c>
      <c r="BD107" s="40" t="s">
        <v>362</v>
      </c>
      <c r="BE107" s="40" t="s">
        <v>362</v>
      </c>
      <c r="BF107" s="40" t="s">
        <v>362</v>
      </c>
      <c r="BG107" s="40" t="s">
        <v>362</v>
      </c>
      <c r="BH107" s="40" t="s">
        <v>362</v>
      </c>
      <c r="BI107" s="40" t="s">
        <v>362</v>
      </c>
      <c r="BJ107" s="40" t="s">
        <v>362</v>
      </c>
      <c r="BK107" s="40" t="s">
        <v>362</v>
      </c>
      <c r="BL107" s="40" t="s">
        <v>362</v>
      </c>
      <c r="BM107" s="40" t="s">
        <v>362</v>
      </c>
      <c r="BN107" s="40" t="s">
        <v>362</v>
      </c>
      <c r="BO107" s="40" t="s">
        <v>362</v>
      </c>
      <c r="BP107" s="40" t="s">
        <v>362</v>
      </c>
      <c r="BQ107" s="40" t="s">
        <v>362</v>
      </c>
      <c r="BR107" s="40" t="s">
        <v>362</v>
      </c>
      <c r="BS107" s="40" t="s">
        <v>362</v>
      </c>
      <c r="BT107" s="40" t="s">
        <v>362</v>
      </c>
      <c r="BU107" s="40" t="s">
        <v>362</v>
      </c>
      <c r="BV107" s="40" t="s">
        <v>362</v>
      </c>
      <c r="BW107" s="40" t="s">
        <v>362</v>
      </c>
      <c r="BX107" s="40" t="s">
        <v>362</v>
      </c>
      <c r="BY107" s="40" t="s">
        <v>362</v>
      </c>
      <c r="BZ107" s="40" t="s">
        <v>362</v>
      </c>
      <c r="CA107" s="40" t="s">
        <v>362</v>
      </c>
      <c r="CB107" s="40" t="s">
        <v>362</v>
      </c>
      <c r="CC107" s="40" t="s">
        <v>362</v>
      </c>
      <c r="CD107" s="40" t="s">
        <v>362</v>
      </c>
      <c r="CE107" s="40" t="s">
        <v>362</v>
      </c>
      <c r="CF107" s="40" t="s">
        <v>362</v>
      </c>
      <c r="CG107" s="40" t="s">
        <v>362</v>
      </c>
      <c r="CH107" s="40" t="s">
        <v>362</v>
      </c>
      <c r="CI107" s="40" t="s">
        <v>362</v>
      </c>
      <c r="CJ107" s="40" t="s">
        <v>362</v>
      </c>
      <c r="CK107" s="40" t="s">
        <v>362</v>
      </c>
      <c r="CL107" s="40" t="s">
        <v>362</v>
      </c>
      <c r="CM107" s="40" t="s">
        <v>362</v>
      </c>
      <c r="CN107" s="40" t="s">
        <v>362</v>
      </c>
      <c r="CO107" s="40" t="s">
        <v>362</v>
      </c>
      <c r="CP107" s="40" t="s">
        <v>362</v>
      </c>
      <c r="CQ107" s="40" t="s">
        <v>362</v>
      </c>
      <c r="CR107" s="40" t="s">
        <v>362</v>
      </c>
      <c r="CS107" s="40" t="s">
        <v>362</v>
      </c>
      <c r="CT107" s="40" t="s">
        <v>362</v>
      </c>
      <c r="CU107" s="40" t="s">
        <v>362</v>
      </c>
      <c r="CV107" s="40" t="s">
        <v>362</v>
      </c>
      <c r="CW107" s="57" t="s">
        <v>362</v>
      </c>
      <c r="CX107" s="44"/>
      <c r="CY107" s="40" t="s">
        <v>362</v>
      </c>
    </row>
    <row r="108" spans="1:103" s="39" customFormat="1">
      <c r="A108" s="32" t="s">
        <v>0</v>
      </c>
      <c r="B108" s="32" t="s">
        <v>0</v>
      </c>
      <c r="C108" s="40" t="s">
        <v>362</v>
      </c>
      <c r="D108" s="40" t="s">
        <v>362</v>
      </c>
      <c r="E108" s="40" t="s">
        <v>362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40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40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40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57" t="s">
        <v>362</v>
      </c>
      <c r="AF108" s="40" t="s">
        <v>362</v>
      </c>
      <c r="AG108" s="40" t="s">
        <v>362</v>
      </c>
      <c r="AH108" s="40" t="s">
        <v>362</v>
      </c>
      <c r="AI108" s="40" t="s">
        <v>362</v>
      </c>
      <c r="AJ108" s="40" t="s">
        <v>362</v>
      </c>
      <c r="AK108" s="40" t="s">
        <v>362</v>
      </c>
      <c r="AL108" s="40" t="s">
        <v>362</v>
      </c>
      <c r="AM108" s="40" t="s">
        <v>362</v>
      </c>
      <c r="AN108" s="40" t="s">
        <v>362</v>
      </c>
      <c r="AO108" s="40" t="s">
        <v>362</v>
      </c>
      <c r="AP108" s="40" t="s">
        <v>362</v>
      </c>
      <c r="AQ108" s="40" t="s">
        <v>362</v>
      </c>
      <c r="AR108" s="40" t="s">
        <v>362</v>
      </c>
      <c r="AS108" s="40" t="s">
        <v>362</v>
      </c>
      <c r="AT108" s="40" t="s">
        <v>362</v>
      </c>
      <c r="AU108" s="40" t="s">
        <v>362</v>
      </c>
      <c r="AV108" s="40" t="s">
        <v>362</v>
      </c>
      <c r="AW108" s="40" t="s">
        <v>362</v>
      </c>
      <c r="AX108" s="40" t="s">
        <v>362</v>
      </c>
      <c r="AY108" s="40" t="s">
        <v>362</v>
      </c>
      <c r="AZ108" s="40" t="s">
        <v>362</v>
      </c>
      <c r="BA108" s="40" t="s">
        <v>362</v>
      </c>
      <c r="BB108" s="40" t="s">
        <v>362</v>
      </c>
      <c r="BC108" s="40" t="s">
        <v>362</v>
      </c>
      <c r="BD108" s="40" t="s">
        <v>362</v>
      </c>
      <c r="BE108" s="40" t="s">
        <v>362</v>
      </c>
      <c r="BF108" s="40" t="s">
        <v>362</v>
      </c>
      <c r="BG108" s="40" t="s">
        <v>362</v>
      </c>
      <c r="BH108" s="40" t="s">
        <v>362</v>
      </c>
      <c r="BI108" s="40" t="s">
        <v>362</v>
      </c>
      <c r="BJ108" s="40" t="s">
        <v>362</v>
      </c>
      <c r="BK108" s="40" t="s">
        <v>362</v>
      </c>
      <c r="BL108" s="40" t="s">
        <v>362</v>
      </c>
      <c r="BM108" s="40" t="s">
        <v>362</v>
      </c>
      <c r="BN108" s="40" t="s">
        <v>362</v>
      </c>
      <c r="BO108" s="40" t="s">
        <v>362</v>
      </c>
      <c r="BP108" s="40" t="s">
        <v>362</v>
      </c>
      <c r="BQ108" s="40" t="s">
        <v>362</v>
      </c>
      <c r="BR108" s="40" t="s">
        <v>362</v>
      </c>
      <c r="BS108" s="40" t="s">
        <v>362</v>
      </c>
      <c r="BT108" s="40" t="s">
        <v>362</v>
      </c>
      <c r="BU108" s="40" t="s">
        <v>362</v>
      </c>
      <c r="BV108" s="40" t="s">
        <v>362</v>
      </c>
      <c r="BW108" s="40" t="s">
        <v>362</v>
      </c>
      <c r="BX108" s="40" t="s">
        <v>362</v>
      </c>
      <c r="BY108" s="40" t="s">
        <v>362</v>
      </c>
      <c r="BZ108" s="40" t="s">
        <v>362</v>
      </c>
      <c r="CA108" s="40" t="s">
        <v>362</v>
      </c>
      <c r="CB108" s="40" t="s">
        <v>362</v>
      </c>
      <c r="CC108" s="40" t="s">
        <v>362</v>
      </c>
      <c r="CD108" s="40" t="s">
        <v>362</v>
      </c>
      <c r="CE108" s="40" t="s">
        <v>362</v>
      </c>
      <c r="CF108" s="40" t="s">
        <v>362</v>
      </c>
      <c r="CG108" s="40" t="s">
        <v>362</v>
      </c>
      <c r="CH108" s="40" t="s">
        <v>362</v>
      </c>
      <c r="CI108" s="40" t="s">
        <v>362</v>
      </c>
      <c r="CJ108" s="40" t="s">
        <v>362</v>
      </c>
      <c r="CK108" s="40" t="s">
        <v>362</v>
      </c>
      <c r="CL108" s="40" t="s">
        <v>362</v>
      </c>
      <c r="CM108" s="40" t="s">
        <v>362</v>
      </c>
      <c r="CN108" s="40" t="s">
        <v>362</v>
      </c>
      <c r="CO108" s="40" t="s">
        <v>362</v>
      </c>
      <c r="CP108" s="40" t="s">
        <v>362</v>
      </c>
      <c r="CQ108" s="40" t="s">
        <v>362</v>
      </c>
      <c r="CR108" s="40" t="s">
        <v>362</v>
      </c>
      <c r="CS108" s="40" t="s">
        <v>362</v>
      </c>
      <c r="CT108" s="40" t="s">
        <v>362</v>
      </c>
      <c r="CU108" s="40" t="s">
        <v>362</v>
      </c>
      <c r="CV108" s="40" t="s">
        <v>362</v>
      </c>
      <c r="CW108" s="57" t="s">
        <v>362</v>
      </c>
      <c r="CX108" s="44"/>
      <c r="CY108" s="40" t="s">
        <v>362</v>
      </c>
    </row>
    <row r="109" spans="1:103" s="42" customFormat="1" ht="31.5">
      <c r="A109" s="24" t="s">
        <v>415</v>
      </c>
      <c r="B109" s="31" t="s">
        <v>416</v>
      </c>
      <c r="C109" s="51"/>
      <c r="D109" s="43">
        <f t="shared" ref="D109:Q109" si="208">SUM(D110:D112)</f>
        <v>0</v>
      </c>
      <c r="E109" s="43">
        <f t="shared" si="208"/>
        <v>0</v>
      </c>
      <c r="F109" s="43">
        <f t="shared" si="208"/>
        <v>0</v>
      </c>
      <c r="G109" s="43">
        <f t="shared" si="208"/>
        <v>0</v>
      </c>
      <c r="H109" s="43">
        <f t="shared" si="208"/>
        <v>0</v>
      </c>
      <c r="I109" s="43">
        <f t="shared" si="208"/>
        <v>0</v>
      </c>
      <c r="J109" s="43">
        <f t="shared" si="208"/>
        <v>0</v>
      </c>
      <c r="K109" s="43">
        <f t="shared" si="208"/>
        <v>0</v>
      </c>
      <c r="L109" s="43">
        <f t="shared" si="208"/>
        <v>0</v>
      </c>
      <c r="M109" s="43">
        <f t="shared" si="208"/>
        <v>0</v>
      </c>
      <c r="N109" s="43">
        <f t="shared" si="208"/>
        <v>0</v>
      </c>
      <c r="O109" s="43">
        <f t="shared" si="208"/>
        <v>0</v>
      </c>
      <c r="P109" s="43">
        <f t="shared" si="208"/>
        <v>0</v>
      </c>
      <c r="Q109" s="43">
        <f t="shared" si="208"/>
        <v>0</v>
      </c>
      <c r="R109" s="43">
        <f t="shared" ref="R109:BG109" si="209">SUM(R110:R112)</f>
        <v>0</v>
      </c>
      <c r="S109" s="43">
        <f t="shared" si="209"/>
        <v>0</v>
      </c>
      <c r="T109" s="43">
        <f t="shared" si="209"/>
        <v>0</v>
      </c>
      <c r="U109" s="43">
        <f t="shared" si="209"/>
        <v>0</v>
      </c>
      <c r="V109" s="43">
        <f t="shared" si="209"/>
        <v>0</v>
      </c>
      <c r="W109" s="43">
        <f t="shared" si="209"/>
        <v>0</v>
      </c>
      <c r="X109" s="43">
        <f t="shared" si="209"/>
        <v>0</v>
      </c>
      <c r="Y109" s="43">
        <f t="shared" si="209"/>
        <v>0</v>
      </c>
      <c r="Z109" s="43">
        <f t="shared" si="209"/>
        <v>0</v>
      </c>
      <c r="AA109" s="43">
        <f t="shared" si="209"/>
        <v>0</v>
      </c>
      <c r="AB109" s="43">
        <f t="shared" si="209"/>
        <v>0</v>
      </c>
      <c r="AC109" s="43">
        <f t="shared" si="209"/>
        <v>0</v>
      </c>
      <c r="AD109" s="43">
        <f t="shared" si="209"/>
        <v>0</v>
      </c>
      <c r="AE109" s="129">
        <f t="shared" si="209"/>
        <v>0</v>
      </c>
      <c r="AF109" s="43">
        <f t="shared" ref="AF109:AS109" si="210">SUM(AF110:AF112)</f>
        <v>0</v>
      </c>
      <c r="AG109" s="43">
        <f t="shared" si="210"/>
        <v>0</v>
      </c>
      <c r="AH109" s="43">
        <f t="shared" si="210"/>
        <v>0</v>
      </c>
      <c r="AI109" s="43">
        <f t="shared" si="210"/>
        <v>0</v>
      </c>
      <c r="AJ109" s="43">
        <f t="shared" si="210"/>
        <v>0</v>
      </c>
      <c r="AK109" s="43">
        <f t="shared" si="210"/>
        <v>0</v>
      </c>
      <c r="AL109" s="43">
        <f t="shared" si="210"/>
        <v>0</v>
      </c>
      <c r="AM109" s="43">
        <f t="shared" si="210"/>
        <v>0</v>
      </c>
      <c r="AN109" s="43">
        <f t="shared" si="210"/>
        <v>0</v>
      </c>
      <c r="AO109" s="43">
        <f t="shared" si="210"/>
        <v>0</v>
      </c>
      <c r="AP109" s="43">
        <f t="shared" si="210"/>
        <v>0</v>
      </c>
      <c r="AQ109" s="43">
        <f t="shared" si="210"/>
        <v>0</v>
      </c>
      <c r="AR109" s="43">
        <f t="shared" si="210"/>
        <v>0</v>
      </c>
      <c r="AS109" s="43">
        <f t="shared" si="210"/>
        <v>0</v>
      </c>
      <c r="AT109" s="43">
        <f t="shared" si="209"/>
        <v>0</v>
      </c>
      <c r="AU109" s="43">
        <f t="shared" si="209"/>
        <v>0</v>
      </c>
      <c r="AV109" s="43">
        <f t="shared" si="209"/>
        <v>0</v>
      </c>
      <c r="AW109" s="43">
        <f t="shared" si="209"/>
        <v>0</v>
      </c>
      <c r="AX109" s="43">
        <f t="shared" si="209"/>
        <v>0</v>
      </c>
      <c r="AY109" s="43">
        <f t="shared" si="209"/>
        <v>0</v>
      </c>
      <c r="AZ109" s="43">
        <f t="shared" si="209"/>
        <v>0</v>
      </c>
      <c r="BA109" s="43">
        <f t="shared" ref="BA109:BC109" si="211">SUM(BA110:BA112)</f>
        <v>0</v>
      </c>
      <c r="BB109" s="43">
        <f t="shared" si="211"/>
        <v>0</v>
      </c>
      <c r="BC109" s="43">
        <f t="shared" si="211"/>
        <v>0</v>
      </c>
      <c r="BD109" s="43">
        <f t="shared" si="209"/>
        <v>0</v>
      </c>
      <c r="BE109" s="43">
        <f t="shared" si="209"/>
        <v>0</v>
      </c>
      <c r="BF109" s="43">
        <f t="shared" si="209"/>
        <v>0</v>
      </c>
      <c r="BG109" s="43">
        <f t="shared" si="209"/>
        <v>0</v>
      </c>
      <c r="BH109" s="43">
        <f t="shared" ref="BH109:CI109" si="212">SUM(BH110:BH112)</f>
        <v>0</v>
      </c>
      <c r="BI109" s="43">
        <f t="shared" si="212"/>
        <v>0</v>
      </c>
      <c r="BJ109" s="43">
        <f t="shared" si="212"/>
        <v>0</v>
      </c>
      <c r="BK109" s="43">
        <f t="shared" si="212"/>
        <v>0</v>
      </c>
      <c r="BL109" s="43">
        <f t="shared" si="212"/>
        <v>0</v>
      </c>
      <c r="BM109" s="43">
        <f t="shared" si="212"/>
        <v>0</v>
      </c>
      <c r="BN109" s="43">
        <f t="shared" si="212"/>
        <v>0</v>
      </c>
      <c r="BO109" s="43">
        <f t="shared" si="212"/>
        <v>0</v>
      </c>
      <c r="BP109" s="43">
        <f t="shared" si="212"/>
        <v>0</v>
      </c>
      <c r="BQ109" s="43">
        <f t="shared" si="212"/>
        <v>0</v>
      </c>
      <c r="BR109" s="43">
        <f t="shared" si="212"/>
        <v>0</v>
      </c>
      <c r="BS109" s="43">
        <f t="shared" si="212"/>
        <v>0</v>
      </c>
      <c r="BT109" s="43">
        <f t="shared" si="212"/>
        <v>0</v>
      </c>
      <c r="BU109" s="43">
        <f t="shared" si="212"/>
        <v>0</v>
      </c>
      <c r="BV109" s="43">
        <f t="shared" si="212"/>
        <v>0</v>
      </c>
      <c r="BW109" s="43">
        <f t="shared" si="212"/>
        <v>0</v>
      </c>
      <c r="BX109" s="43">
        <f t="shared" si="212"/>
        <v>0</v>
      </c>
      <c r="BY109" s="43">
        <f t="shared" si="212"/>
        <v>0</v>
      </c>
      <c r="BZ109" s="43">
        <f t="shared" si="212"/>
        <v>0</v>
      </c>
      <c r="CA109" s="43">
        <f t="shared" si="212"/>
        <v>0</v>
      </c>
      <c r="CB109" s="43">
        <f t="shared" si="212"/>
        <v>0</v>
      </c>
      <c r="CC109" s="43">
        <f t="shared" si="212"/>
        <v>0</v>
      </c>
      <c r="CD109" s="43">
        <f t="shared" si="212"/>
        <v>0</v>
      </c>
      <c r="CE109" s="43">
        <f t="shared" si="212"/>
        <v>0</v>
      </c>
      <c r="CF109" s="43">
        <f t="shared" si="212"/>
        <v>0</v>
      </c>
      <c r="CG109" s="43">
        <f t="shared" si="212"/>
        <v>0</v>
      </c>
      <c r="CH109" s="43">
        <f t="shared" si="212"/>
        <v>0</v>
      </c>
      <c r="CI109" s="43">
        <f t="shared" si="212"/>
        <v>0</v>
      </c>
      <c r="CJ109" s="43">
        <f t="shared" ref="CJ109:CW109" si="213">SUM(CJ110:CJ112)</f>
        <v>0</v>
      </c>
      <c r="CK109" s="43">
        <f t="shared" si="213"/>
        <v>0</v>
      </c>
      <c r="CL109" s="43">
        <f t="shared" si="213"/>
        <v>0</v>
      </c>
      <c r="CM109" s="43">
        <f t="shared" si="213"/>
        <v>0</v>
      </c>
      <c r="CN109" s="43">
        <f t="shared" si="213"/>
        <v>0</v>
      </c>
      <c r="CO109" s="43">
        <f t="shared" si="213"/>
        <v>0</v>
      </c>
      <c r="CP109" s="43">
        <f t="shared" si="213"/>
        <v>0</v>
      </c>
      <c r="CQ109" s="43">
        <f t="shared" si="213"/>
        <v>0</v>
      </c>
      <c r="CR109" s="43">
        <f t="shared" si="213"/>
        <v>0</v>
      </c>
      <c r="CS109" s="43">
        <f t="shared" si="213"/>
        <v>0</v>
      </c>
      <c r="CT109" s="43">
        <f t="shared" si="213"/>
        <v>0</v>
      </c>
      <c r="CU109" s="43">
        <f t="shared" si="213"/>
        <v>0</v>
      </c>
      <c r="CV109" s="43">
        <f t="shared" si="213"/>
        <v>0</v>
      </c>
      <c r="CW109" s="129">
        <f t="shared" si="213"/>
        <v>0</v>
      </c>
      <c r="CX109" s="61"/>
      <c r="CY109" s="65"/>
    </row>
    <row r="110" spans="1:103" s="39" customFormat="1">
      <c r="A110" s="32" t="s">
        <v>415</v>
      </c>
      <c r="B110" s="33" t="s">
        <v>388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40" t="s">
        <v>362</v>
      </c>
      <c r="K110" s="40" t="s">
        <v>362</v>
      </c>
      <c r="L110" s="40" t="s">
        <v>362</v>
      </c>
      <c r="M110" s="40" t="s">
        <v>362</v>
      </c>
      <c r="N110" s="40" t="s">
        <v>362</v>
      </c>
      <c r="O110" s="40" t="s">
        <v>362</v>
      </c>
      <c r="P110" s="40" t="s">
        <v>362</v>
      </c>
      <c r="Q110" s="40" t="s">
        <v>362</v>
      </c>
      <c r="R110" s="40" t="s">
        <v>362</v>
      </c>
      <c r="S110" s="40" t="s">
        <v>362</v>
      </c>
      <c r="T110" s="40" t="s">
        <v>362</v>
      </c>
      <c r="U110" s="40" t="s">
        <v>362</v>
      </c>
      <c r="V110" s="40" t="s">
        <v>362</v>
      </c>
      <c r="W110" s="40" t="s">
        <v>362</v>
      </c>
      <c r="X110" s="40" t="s">
        <v>362</v>
      </c>
      <c r="Y110" s="40" t="s">
        <v>362</v>
      </c>
      <c r="Z110" s="40" t="s">
        <v>362</v>
      </c>
      <c r="AA110" s="40" t="s">
        <v>362</v>
      </c>
      <c r="AB110" s="40" t="s">
        <v>362</v>
      </c>
      <c r="AC110" s="40" t="s">
        <v>362</v>
      </c>
      <c r="AD110" s="40" t="s">
        <v>362</v>
      </c>
      <c r="AE110" s="57" t="s">
        <v>362</v>
      </c>
      <c r="AF110" s="40" t="s">
        <v>362</v>
      </c>
      <c r="AG110" s="40" t="s">
        <v>362</v>
      </c>
      <c r="AH110" s="40" t="s">
        <v>362</v>
      </c>
      <c r="AI110" s="40" t="s">
        <v>362</v>
      </c>
      <c r="AJ110" s="40" t="s">
        <v>362</v>
      </c>
      <c r="AK110" s="40" t="s">
        <v>362</v>
      </c>
      <c r="AL110" s="40" t="s">
        <v>362</v>
      </c>
      <c r="AM110" s="40" t="s">
        <v>362</v>
      </c>
      <c r="AN110" s="40" t="s">
        <v>362</v>
      </c>
      <c r="AO110" s="40" t="s">
        <v>362</v>
      </c>
      <c r="AP110" s="40" t="s">
        <v>362</v>
      </c>
      <c r="AQ110" s="40" t="s">
        <v>362</v>
      </c>
      <c r="AR110" s="40" t="s">
        <v>362</v>
      </c>
      <c r="AS110" s="40" t="s">
        <v>362</v>
      </c>
      <c r="AT110" s="40" t="s">
        <v>362</v>
      </c>
      <c r="AU110" s="40" t="s">
        <v>362</v>
      </c>
      <c r="AV110" s="40" t="s">
        <v>362</v>
      </c>
      <c r="AW110" s="40" t="s">
        <v>362</v>
      </c>
      <c r="AX110" s="40" t="s">
        <v>362</v>
      </c>
      <c r="AY110" s="40" t="s">
        <v>362</v>
      </c>
      <c r="AZ110" s="40" t="s">
        <v>362</v>
      </c>
      <c r="BA110" s="40" t="s">
        <v>362</v>
      </c>
      <c r="BB110" s="40" t="s">
        <v>362</v>
      </c>
      <c r="BC110" s="40" t="s">
        <v>362</v>
      </c>
      <c r="BD110" s="40" t="s">
        <v>362</v>
      </c>
      <c r="BE110" s="40" t="s">
        <v>362</v>
      </c>
      <c r="BF110" s="40" t="s">
        <v>362</v>
      </c>
      <c r="BG110" s="40" t="s">
        <v>362</v>
      </c>
      <c r="BH110" s="40" t="s">
        <v>362</v>
      </c>
      <c r="BI110" s="40" t="s">
        <v>362</v>
      </c>
      <c r="BJ110" s="40" t="s">
        <v>362</v>
      </c>
      <c r="BK110" s="40" t="s">
        <v>362</v>
      </c>
      <c r="BL110" s="40" t="s">
        <v>362</v>
      </c>
      <c r="BM110" s="40" t="s">
        <v>362</v>
      </c>
      <c r="BN110" s="40" t="s">
        <v>362</v>
      </c>
      <c r="BO110" s="40" t="s">
        <v>362</v>
      </c>
      <c r="BP110" s="40" t="s">
        <v>362</v>
      </c>
      <c r="BQ110" s="40" t="s">
        <v>362</v>
      </c>
      <c r="BR110" s="40" t="s">
        <v>362</v>
      </c>
      <c r="BS110" s="40" t="s">
        <v>362</v>
      </c>
      <c r="BT110" s="40" t="s">
        <v>362</v>
      </c>
      <c r="BU110" s="40" t="s">
        <v>362</v>
      </c>
      <c r="BV110" s="40" t="s">
        <v>362</v>
      </c>
      <c r="BW110" s="40" t="s">
        <v>362</v>
      </c>
      <c r="BX110" s="40" t="s">
        <v>362</v>
      </c>
      <c r="BY110" s="40" t="s">
        <v>362</v>
      </c>
      <c r="BZ110" s="40" t="s">
        <v>362</v>
      </c>
      <c r="CA110" s="40" t="s">
        <v>362</v>
      </c>
      <c r="CB110" s="40" t="s">
        <v>362</v>
      </c>
      <c r="CC110" s="40" t="s">
        <v>362</v>
      </c>
      <c r="CD110" s="40" t="s">
        <v>362</v>
      </c>
      <c r="CE110" s="40" t="s">
        <v>362</v>
      </c>
      <c r="CF110" s="40" t="s">
        <v>362</v>
      </c>
      <c r="CG110" s="40" t="s">
        <v>362</v>
      </c>
      <c r="CH110" s="40" t="s">
        <v>362</v>
      </c>
      <c r="CI110" s="40" t="s">
        <v>362</v>
      </c>
      <c r="CJ110" s="40" t="s">
        <v>362</v>
      </c>
      <c r="CK110" s="40" t="s">
        <v>362</v>
      </c>
      <c r="CL110" s="40" t="s">
        <v>362</v>
      </c>
      <c r="CM110" s="40" t="s">
        <v>362</v>
      </c>
      <c r="CN110" s="40" t="s">
        <v>362</v>
      </c>
      <c r="CO110" s="40" t="s">
        <v>362</v>
      </c>
      <c r="CP110" s="40" t="s">
        <v>362</v>
      </c>
      <c r="CQ110" s="40" t="s">
        <v>362</v>
      </c>
      <c r="CR110" s="40" t="s">
        <v>362</v>
      </c>
      <c r="CS110" s="40" t="s">
        <v>362</v>
      </c>
      <c r="CT110" s="40" t="s">
        <v>362</v>
      </c>
      <c r="CU110" s="40" t="s">
        <v>362</v>
      </c>
      <c r="CV110" s="40" t="s">
        <v>362</v>
      </c>
      <c r="CW110" s="57" t="s">
        <v>362</v>
      </c>
      <c r="CX110" s="44"/>
      <c r="CY110" s="40" t="s">
        <v>362</v>
      </c>
    </row>
    <row r="111" spans="1:103" s="39" customFormat="1">
      <c r="A111" s="32" t="s">
        <v>415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40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40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40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57" t="s">
        <v>362</v>
      </c>
      <c r="AF111" s="40" t="s">
        <v>362</v>
      </c>
      <c r="AG111" s="40" t="s">
        <v>362</v>
      </c>
      <c r="AH111" s="40" t="s">
        <v>362</v>
      </c>
      <c r="AI111" s="40" t="s">
        <v>362</v>
      </c>
      <c r="AJ111" s="40" t="s">
        <v>362</v>
      </c>
      <c r="AK111" s="40" t="s">
        <v>362</v>
      </c>
      <c r="AL111" s="40" t="s">
        <v>362</v>
      </c>
      <c r="AM111" s="40" t="s">
        <v>362</v>
      </c>
      <c r="AN111" s="40" t="s">
        <v>362</v>
      </c>
      <c r="AO111" s="40" t="s">
        <v>362</v>
      </c>
      <c r="AP111" s="40" t="s">
        <v>362</v>
      </c>
      <c r="AQ111" s="40" t="s">
        <v>362</v>
      </c>
      <c r="AR111" s="40" t="s">
        <v>362</v>
      </c>
      <c r="AS111" s="40" t="s">
        <v>362</v>
      </c>
      <c r="AT111" s="40" t="s">
        <v>362</v>
      </c>
      <c r="AU111" s="40" t="s">
        <v>362</v>
      </c>
      <c r="AV111" s="40" t="s">
        <v>362</v>
      </c>
      <c r="AW111" s="40" t="s">
        <v>362</v>
      </c>
      <c r="AX111" s="40" t="s">
        <v>362</v>
      </c>
      <c r="AY111" s="40" t="s">
        <v>362</v>
      </c>
      <c r="AZ111" s="40" t="s">
        <v>362</v>
      </c>
      <c r="BA111" s="40" t="s">
        <v>362</v>
      </c>
      <c r="BB111" s="40" t="s">
        <v>362</v>
      </c>
      <c r="BC111" s="40" t="s">
        <v>362</v>
      </c>
      <c r="BD111" s="40" t="s">
        <v>362</v>
      </c>
      <c r="BE111" s="40" t="s">
        <v>362</v>
      </c>
      <c r="BF111" s="40" t="s">
        <v>362</v>
      </c>
      <c r="BG111" s="40" t="s">
        <v>362</v>
      </c>
      <c r="BH111" s="40" t="s">
        <v>362</v>
      </c>
      <c r="BI111" s="40" t="s">
        <v>362</v>
      </c>
      <c r="BJ111" s="40" t="s">
        <v>362</v>
      </c>
      <c r="BK111" s="40" t="s">
        <v>362</v>
      </c>
      <c r="BL111" s="40" t="s">
        <v>362</v>
      </c>
      <c r="BM111" s="40" t="s">
        <v>362</v>
      </c>
      <c r="BN111" s="40" t="s">
        <v>362</v>
      </c>
      <c r="BO111" s="40" t="s">
        <v>362</v>
      </c>
      <c r="BP111" s="40" t="s">
        <v>362</v>
      </c>
      <c r="BQ111" s="40" t="s">
        <v>362</v>
      </c>
      <c r="BR111" s="40" t="s">
        <v>362</v>
      </c>
      <c r="BS111" s="40" t="s">
        <v>362</v>
      </c>
      <c r="BT111" s="40" t="s">
        <v>362</v>
      </c>
      <c r="BU111" s="40" t="s">
        <v>362</v>
      </c>
      <c r="BV111" s="40" t="s">
        <v>362</v>
      </c>
      <c r="BW111" s="40" t="s">
        <v>362</v>
      </c>
      <c r="BX111" s="40" t="s">
        <v>362</v>
      </c>
      <c r="BY111" s="40" t="s">
        <v>362</v>
      </c>
      <c r="BZ111" s="40" t="s">
        <v>362</v>
      </c>
      <c r="CA111" s="40" t="s">
        <v>362</v>
      </c>
      <c r="CB111" s="40" t="s">
        <v>362</v>
      </c>
      <c r="CC111" s="40" t="s">
        <v>362</v>
      </c>
      <c r="CD111" s="40" t="s">
        <v>362</v>
      </c>
      <c r="CE111" s="40" t="s">
        <v>362</v>
      </c>
      <c r="CF111" s="40" t="s">
        <v>362</v>
      </c>
      <c r="CG111" s="40" t="s">
        <v>362</v>
      </c>
      <c r="CH111" s="40" t="s">
        <v>362</v>
      </c>
      <c r="CI111" s="40" t="s">
        <v>362</v>
      </c>
      <c r="CJ111" s="40" t="s">
        <v>362</v>
      </c>
      <c r="CK111" s="40" t="s">
        <v>362</v>
      </c>
      <c r="CL111" s="40" t="s">
        <v>362</v>
      </c>
      <c r="CM111" s="40" t="s">
        <v>362</v>
      </c>
      <c r="CN111" s="40" t="s">
        <v>362</v>
      </c>
      <c r="CO111" s="40" t="s">
        <v>362</v>
      </c>
      <c r="CP111" s="40" t="s">
        <v>362</v>
      </c>
      <c r="CQ111" s="40" t="s">
        <v>362</v>
      </c>
      <c r="CR111" s="40" t="s">
        <v>362</v>
      </c>
      <c r="CS111" s="40" t="s">
        <v>362</v>
      </c>
      <c r="CT111" s="40" t="s">
        <v>362</v>
      </c>
      <c r="CU111" s="40" t="s">
        <v>362</v>
      </c>
      <c r="CV111" s="40" t="s">
        <v>362</v>
      </c>
      <c r="CW111" s="57" t="s">
        <v>362</v>
      </c>
      <c r="CX111" s="44"/>
      <c r="CY111" s="40" t="s">
        <v>362</v>
      </c>
    </row>
    <row r="112" spans="1:103" s="39" customFormat="1">
      <c r="A112" s="32" t="s">
        <v>0</v>
      </c>
      <c r="B112" s="32" t="s">
        <v>0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40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40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40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57" t="s">
        <v>362</v>
      </c>
      <c r="AF112" s="40" t="s">
        <v>362</v>
      </c>
      <c r="AG112" s="40" t="s">
        <v>362</v>
      </c>
      <c r="AH112" s="40" t="s">
        <v>362</v>
      </c>
      <c r="AI112" s="40" t="s">
        <v>362</v>
      </c>
      <c r="AJ112" s="40" t="s">
        <v>362</v>
      </c>
      <c r="AK112" s="40" t="s">
        <v>362</v>
      </c>
      <c r="AL112" s="40" t="s">
        <v>362</v>
      </c>
      <c r="AM112" s="40" t="s">
        <v>362</v>
      </c>
      <c r="AN112" s="40" t="s">
        <v>362</v>
      </c>
      <c r="AO112" s="40" t="s">
        <v>362</v>
      </c>
      <c r="AP112" s="40" t="s">
        <v>362</v>
      </c>
      <c r="AQ112" s="40" t="s">
        <v>362</v>
      </c>
      <c r="AR112" s="40" t="s">
        <v>362</v>
      </c>
      <c r="AS112" s="40" t="s">
        <v>362</v>
      </c>
      <c r="AT112" s="40" t="s">
        <v>362</v>
      </c>
      <c r="AU112" s="40" t="s">
        <v>362</v>
      </c>
      <c r="AV112" s="40" t="s">
        <v>362</v>
      </c>
      <c r="AW112" s="40" t="s">
        <v>362</v>
      </c>
      <c r="AX112" s="40" t="s">
        <v>362</v>
      </c>
      <c r="AY112" s="40" t="s">
        <v>362</v>
      </c>
      <c r="AZ112" s="40" t="s">
        <v>362</v>
      </c>
      <c r="BA112" s="40" t="s">
        <v>362</v>
      </c>
      <c r="BB112" s="40" t="s">
        <v>362</v>
      </c>
      <c r="BC112" s="40" t="s">
        <v>362</v>
      </c>
      <c r="BD112" s="40" t="s">
        <v>362</v>
      </c>
      <c r="BE112" s="40" t="s">
        <v>362</v>
      </c>
      <c r="BF112" s="40" t="s">
        <v>362</v>
      </c>
      <c r="BG112" s="40" t="s">
        <v>362</v>
      </c>
      <c r="BH112" s="40" t="s">
        <v>362</v>
      </c>
      <c r="BI112" s="40" t="s">
        <v>362</v>
      </c>
      <c r="BJ112" s="40" t="s">
        <v>362</v>
      </c>
      <c r="BK112" s="40" t="s">
        <v>362</v>
      </c>
      <c r="BL112" s="40" t="s">
        <v>362</v>
      </c>
      <c r="BM112" s="40" t="s">
        <v>362</v>
      </c>
      <c r="BN112" s="40" t="s">
        <v>362</v>
      </c>
      <c r="BO112" s="40" t="s">
        <v>362</v>
      </c>
      <c r="BP112" s="40" t="s">
        <v>362</v>
      </c>
      <c r="BQ112" s="40" t="s">
        <v>362</v>
      </c>
      <c r="BR112" s="40" t="s">
        <v>362</v>
      </c>
      <c r="BS112" s="40" t="s">
        <v>362</v>
      </c>
      <c r="BT112" s="40" t="s">
        <v>362</v>
      </c>
      <c r="BU112" s="40" t="s">
        <v>362</v>
      </c>
      <c r="BV112" s="40" t="s">
        <v>362</v>
      </c>
      <c r="BW112" s="40" t="s">
        <v>362</v>
      </c>
      <c r="BX112" s="40" t="s">
        <v>362</v>
      </c>
      <c r="BY112" s="40" t="s">
        <v>362</v>
      </c>
      <c r="BZ112" s="40" t="s">
        <v>362</v>
      </c>
      <c r="CA112" s="40" t="s">
        <v>362</v>
      </c>
      <c r="CB112" s="40" t="s">
        <v>362</v>
      </c>
      <c r="CC112" s="40" t="s">
        <v>362</v>
      </c>
      <c r="CD112" s="40" t="s">
        <v>362</v>
      </c>
      <c r="CE112" s="40" t="s">
        <v>362</v>
      </c>
      <c r="CF112" s="40" t="s">
        <v>362</v>
      </c>
      <c r="CG112" s="40" t="s">
        <v>362</v>
      </c>
      <c r="CH112" s="40" t="s">
        <v>362</v>
      </c>
      <c r="CI112" s="40" t="s">
        <v>362</v>
      </c>
      <c r="CJ112" s="40" t="s">
        <v>362</v>
      </c>
      <c r="CK112" s="40" t="s">
        <v>362</v>
      </c>
      <c r="CL112" s="40" t="s">
        <v>362</v>
      </c>
      <c r="CM112" s="40" t="s">
        <v>362</v>
      </c>
      <c r="CN112" s="40" t="s">
        <v>362</v>
      </c>
      <c r="CO112" s="40" t="s">
        <v>362</v>
      </c>
      <c r="CP112" s="40" t="s">
        <v>362</v>
      </c>
      <c r="CQ112" s="40" t="s">
        <v>362</v>
      </c>
      <c r="CR112" s="40" t="s">
        <v>362</v>
      </c>
      <c r="CS112" s="40" t="s">
        <v>362</v>
      </c>
      <c r="CT112" s="40" t="s">
        <v>362</v>
      </c>
      <c r="CU112" s="40" t="s">
        <v>362</v>
      </c>
      <c r="CV112" s="40" t="s">
        <v>362</v>
      </c>
      <c r="CW112" s="57" t="s">
        <v>362</v>
      </c>
      <c r="CX112" s="44"/>
      <c r="CY112" s="40" t="s">
        <v>362</v>
      </c>
    </row>
    <row r="113" spans="1:103" s="42" customFormat="1" ht="31.5">
      <c r="A113" s="24" t="s">
        <v>417</v>
      </c>
      <c r="B113" s="31" t="s">
        <v>418</v>
      </c>
      <c r="C113" s="51"/>
      <c r="D113" s="43">
        <f t="shared" ref="D113:Q113" si="214">SUM(D114:D116)</f>
        <v>0</v>
      </c>
      <c r="E113" s="43">
        <f t="shared" si="214"/>
        <v>0</v>
      </c>
      <c r="F113" s="43">
        <f t="shared" si="214"/>
        <v>0</v>
      </c>
      <c r="G113" s="43">
        <f t="shared" si="214"/>
        <v>0</v>
      </c>
      <c r="H113" s="43">
        <f t="shared" si="214"/>
        <v>0</v>
      </c>
      <c r="I113" s="43">
        <f t="shared" si="214"/>
        <v>0</v>
      </c>
      <c r="J113" s="43">
        <f t="shared" si="214"/>
        <v>0</v>
      </c>
      <c r="K113" s="43">
        <f t="shared" si="214"/>
        <v>0</v>
      </c>
      <c r="L113" s="43">
        <f t="shared" si="214"/>
        <v>0</v>
      </c>
      <c r="M113" s="43">
        <f t="shared" si="214"/>
        <v>0</v>
      </c>
      <c r="N113" s="43">
        <f t="shared" si="214"/>
        <v>0</v>
      </c>
      <c r="O113" s="43">
        <f t="shared" si="214"/>
        <v>0</v>
      </c>
      <c r="P113" s="43">
        <f t="shared" si="214"/>
        <v>0</v>
      </c>
      <c r="Q113" s="43">
        <f t="shared" si="214"/>
        <v>0</v>
      </c>
      <c r="R113" s="43">
        <f t="shared" ref="R113:BG113" si="215">SUM(R114:R116)</f>
        <v>0</v>
      </c>
      <c r="S113" s="43">
        <f t="shared" si="215"/>
        <v>0</v>
      </c>
      <c r="T113" s="43">
        <f t="shared" si="215"/>
        <v>0</v>
      </c>
      <c r="U113" s="43">
        <f t="shared" si="215"/>
        <v>0</v>
      </c>
      <c r="V113" s="43">
        <f t="shared" si="215"/>
        <v>0</v>
      </c>
      <c r="W113" s="43">
        <f t="shared" si="215"/>
        <v>0</v>
      </c>
      <c r="X113" s="43">
        <f t="shared" si="215"/>
        <v>0</v>
      </c>
      <c r="Y113" s="43">
        <f t="shared" si="215"/>
        <v>0</v>
      </c>
      <c r="Z113" s="43">
        <f t="shared" si="215"/>
        <v>0</v>
      </c>
      <c r="AA113" s="43">
        <f t="shared" si="215"/>
        <v>0</v>
      </c>
      <c r="AB113" s="43">
        <f t="shared" si="215"/>
        <v>0</v>
      </c>
      <c r="AC113" s="43">
        <f t="shared" si="215"/>
        <v>0</v>
      </c>
      <c r="AD113" s="43">
        <f t="shared" si="215"/>
        <v>0</v>
      </c>
      <c r="AE113" s="129">
        <f t="shared" si="215"/>
        <v>0</v>
      </c>
      <c r="AF113" s="43">
        <f t="shared" ref="AF113:AS113" si="216">SUM(AF114:AF116)</f>
        <v>0</v>
      </c>
      <c r="AG113" s="43">
        <f t="shared" si="216"/>
        <v>0</v>
      </c>
      <c r="AH113" s="43">
        <f t="shared" si="216"/>
        <v>0</v>
      </c>
      <c r="AI113" s="43">
        <f t="shared" si="216"/>
        <v>0</v>
      </c>
      <c r="AJ113" s="43">
        <f t="shared" si="216"/>
        <v>0</v>
      </c>
      <c r="AK113" s="43">
        <f t="shared" si="216"/>
        <v>0</v>
      </c>
      <c r="AL113" s="43">
        <f t="shared" si="216"/>
        <v>0</v>
      </c>
      <c r="AM113" s="43">
        <f t="shared" si="216"/>
        <v>0</v>
      </c>
      <c r="AN113" s="43">
        <f t="shared" si="216"/>
        <v>0</v>
      </c>
      <c r="AO113" s="43">
        <f t="shared" si="216"/>
        <v>0</v>
      </c>
      <c r="AP113" s="43">
        <f t="shared" si="216"/>
        <v>0</v>
      </c>
      <c r="AQ113" s="43">
        <f t="shared" si="216"/>
        <v>0</v>
      </c>
      <c r="AR113" s="43">
        <f t="shared" si="216"/>
        <v>0</v>
      </c>
      <c r="AS113" s="43">
        <f t="shared" si="216"/>
        <v>0</v>
      </c>
      <c r="AT113" s="43">
        <f t="shared" si="215"/>
        <v>0</v>
      </c>
      <c r="AU113" s="43">
        <f t="shared" si="215"/>
        <v>0</v>
      </c>
      <c r="AV113" s="43">
        <f t="shared" si="215"/>
        <v>0</v>
      </c>
      <c r="AW113" s="43">
        <f t="shared" si="215"/>
        <v>0</v>
      </c>
      <c r="AX113" s="43">
        <f t="shared" si="215"/>
        <v>0</v>
      </c>
      <c r="AY113" s="43">
        <f t="shared" si="215"/>
        <v>0</v>
      </c>
      <c r="AZ113" s="43">
        <f t="shared" si="215"/>
        <v>0</v>
      </c>
      <c r="BA113" s="43">
        <f t="shared" ref="BA113:BC113" si="217">SUM(BA114:BA116)</f>
        <v>0</v>
      </c>
      <c r="BB113" s="43">
        <f t="shared" si="217"/>
        <v>0</v>
      </c>
      <c r="BC113" s="43">
        <f t="shared" si="217"/>
        <v>0</v>
      </c>
      <c r="BD113" s="43">
        <f t="shared" si="215"/>
        <v>0</v>
      </c>
      <c r="BE113" s="43">
        <f t="shared" si="215"/>
        <v>0</v>
      </c>
      <c r="BF113" s="43">
        <f t="shared" si="215"/>
        <v>0</v>
      </c>
      <c r="BG113" s="43">
        <f t="shared" si="215"/>
        <v>0</v>
      </c>
      <c r="BH113" s="43">
        <f t="shared" ref="BH113:CI113" si="218">SUM(BH114:BH116)</f>
        <v>0</v>
      </c>
      <c r="BI113" s="43">
        <f t="shared" si="218"/>
        <v>0</v>
      </c>
      <c r="BJ113" s="43">
        <f t="shared" si="218"/>
        <v>0</v>
      </c>
      <c r="BK113" s="43">
        <f t="shared" si="218"/>
        <v>0</v>
      </c>
      <c r="BL113" s="43">
        <f t="shared" si="218"/>
        <v>0</v>
      </c>
      <c r="BM113" s="43">
        <f t="shared" si="218"/>
        <v>0</v>
      </c>
      <c r="BN113" s="43">
        <f t="shared" si="218"/>
        <v>0</v>
      </c>
      <c r="BO113" s="43">
        <f t="shared" si="218"/>
        <v>0</v>
      </c>
      <c r="BP113" s="43">
        <f t="shared" si="218"/>
        <v>0</v>
      </c>
      <c r="BQ113" s="43">
        <f t="shared" si="218"/>
        <v>0</v>
      </c>
      <c r="BR113" s="43">
        <f t="shared" si="218"/>
        <v>0</v>
      </c>
      <c r="BS113" s="43">
        <f t="shared" si="218"/>
        <v>0</v>
      </c>
      <c r="BT113" s="43">
        <f t="shared" si="218"/>
        <v>0</v>
      </c>
      <c r="BU113" s="43">
        <f t="shared" si="218"/>
        <v>0</v>
      </c>
      <c r="BV113" s="43">
        <f t="shared" si="218"/>
        <v>0</v>
      </c>
      <c r="BW113" s="43">
        <f t="shared" si="218"/>
        <v>0</v>
      </c>
      <c r="BX113" s="43">
        <f t="shared" si="218"/>
        <v>0</v>
      </c>
      <c r="BY113" s="43">
        <f t="shared" si="218"/>
        <v>0</v>
      </c>
      <c r="BZ113" s="43">
        <f t="shared" si="218"/>
        <v>0</v>
      </c>
      <c r="CA113" s="43">
        <f t="shared" si="218"/>
        <v>0</v>
      </c>
      <c r="CB113" s="43">
        <f t="shared" si="218"/>
        <v>0</v>
      </c>
      <c r="CC113" s="43">
        <f t="shared" si="218"/>
        <v>0</v>
      </c>
      <c r="CD113" s="43">
        <f t="shared" si="218"/>
        <v>0</v>
      </c>
      <c r="CE113" s="43">
        <f t="shared" si="218"/>
        <v>0</v>
      </c>
      <c r="CF113" s="43">
        <f t="shared" si="218"/>
        <v>0</v>
      </c>
      <c r="CG113" s="43">
        <f t="shared" si="218"/>
        <v>0</v>
      </c>
      <c r="CH113" s="43">
        <f t="shared" si="218"/>
        <v>0</v>
      </c>
      <c r="CI113" s="43">
        <f t="shared" si="218"/>
        <v>0</v>
      </c>
      <c r="CJ113" s="43">
        <f t="shared" ref="CJ113:CW113" si="219">SUM(CJ114:CJ116)</f>
        <v>0</v>
      </c>
      <c r="CK113" s="43">
        <f t="shared" si="219"/>
        <v>0</v>
      </c>
      <c r="CL113" s="43">
        <f t="shared" si="219"/>
        <v>0</v>
      </c>
      <c r="CM113" s="43">
        <f t="shared" si="219"/>
        <v>0</v>
      </c>
      <c r="CN113" s="43">
        <f t="shared" si="219"/>
        <v>0</v>
      </c>
      <c r="CO113" s="43">
        <f t="shared" si="219"/>
        <v>0</v>
      </c>
      <c r="CP113" s="43">
        <f t="shared" si="219"/>
        <v>0</v>
      </c>
      <c r="CQ113" s="43">
        <f t="shared" si="219"/>
        <v>0</v>
      </c>
      <c r="CR113" s="43">
        <f t="shared" si="219"/>
        <v>0</v>
      </c>
      <c r="CS113" s="43">
        <f t="shared" si="219"/>
        <v>0</v>
      </c>
      <c r="CT113" s="43">
        <f t="shared" si="219"/>
        <v>0</v>
      </c>
      <c r="CU113" s="43">
        <f t="shared" si="219"/>
        <v>0</v>
      </c>
      <c r="CV113" s="43">
        <f t="shared" si="219"/>
        <v>0</v>
      </c>
      <c r="CW113" s="129">
        <f t="shared" si="219"/>
        <v>0</v>
      </c>
      <c r="CX113" s="61"/>
      <c r="CY113" s="65"/>
    </row>
    <row r="114" spans="1:103" s="39" customFormat="1">
      <c r="A114" s="32" t="s">
        <v>417</v>
      </c>
      <c r="B114" s="33" t="s">
        <v>388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40" t="s">
        <v>362</v>
      </c>
      <c r="K114" s="40" t="s">
        <v>362</v>
      </c>
      <c r="L114" s="40" t="s">
        <v>362</v>
      </c>
      <c r="M114" s="40" t="s">
        <v>362</v>
      </c>
      <c r="N114" s="40" t="s">
        <v>362</v>
      </c>
      <c r="O114" s="40" t="s">
        <v>362</v>
      </c>
      <c r="P114" s="40" t="s">
        <v>362</v>
      </c>
      <c r="Q114" s="40" t="s">
        <v>362</v>
      </c>
      <c r="R114" s="40" t="s">
        <v>362</v>
      </c>
      <c r="S114" s="40" t="s">
        <v>362</v>
      </c>
      <c r="T114" s="40" t="s">
        <v>362</v>
      </c>
      <c r="U114" s="40" t="s">
        <v>362</v>
      </c>
      <c r="V114" s="40" t="s">
        <v>362</v>
      </c>
      <c r="W114" s="40" t="s">
        <v>362</v>
      </c>
      <c r="X114" s="40" t="s">
        <v>362</v>
      </c>
      <c r="Y114" s="40" t="s">
        <v>362</v>
      </c>
      <c r="Z114" s="40" t="s">
        <v>362</v>
      </c>
      <c r="AA114" s="40" t="s">
        <v>362</v>
      </c>
      <c r="AB114" s="40" t="s">
        <v>362</v>
      </c>
      <c r="AC114" s="40" t="s">
        <v>362</v>
      </c>
      <c r="AD114" s="40" t="s">
        <v>362</v>
      </c>
      <c r="AE114" s="57" t="s">
        <v>362</v>
      </c>
      <c r="AF114" s="40" t="s">
        <v>362</v>
      </c>
      <c r="AG114" s="40" t="s">
        <v>362</v>
      </c>
      <c r="AH114" s="40" t="s">
        <v>362</v>
      </c>
      <c r="AI114" s="40" t="s">
        <v>362</v>
      </c>
      <c r="AJ114" s="40" t="s">
        <v>362</v>
      </c>
      <c r="AK114" s="40" t="s">
        <v>362</v>
      </c>
      <c r="AL114" s="40" t="s">
        <v>362</v>
      </c>
      <c r="AM114" s="40" t="s">
        <v>362</v>
      </c>
      <c r="AN114" s="40" t="s">
        <v>362</v>
      </c>
      <c r="AO114" s="40" t="s">
        <v>362</v>
      </c>
      <c r="AP114" s="40" t="s">
        <v>362</v>
      </c>
      <c r="AQ114" s="40" t="s">
        <v>362</v>
      </c>
      <c r="AR114" s="40" t="s">
        <v>362</v>
      </c>
      <c r="AS114" s="40" t="s">
        <v>362</v>
      </c>
      <c r="AT114" s="40" t="s">
        <v>362</v>
      </c>
      <c r="AU114" s="40" t="s">
        <v>362</v>
      </c>
      <c r="AV114" s="40" t="s">
        <v>362</v>
      </c>
      <c r="AW114" s="40" t="s">
        <v>362</v>
      </c>
      <c r="AX114" s="40" t="s">
        <v>362</v>
      </c>
      <c r="AY114" s="40" t="s">
        <v>362</v>
      </c>
      <c r="AZ114" s="40" t="s">
        <v>362</v>
      </c>
      <c r="BA114" s="40" t="s">
        <v>362</v>
      </c>
      <c r="BB114" s="40" t="s">
        <v>362</v>
      </c>
      <c r="BC114" s="40" t="s">
        <v>362</v>
      </c>
      <c r="BD114" s="40" t="s">
        <v>362</v>
      </c>
      <c r="BE114" s="40" t="s">
        <v>362</v>
      </c>
      <c r="BF114" s="40" t="s">
        <v>362</v>
      </c>
      <c r="BG114" s="40" t="s">
        <v>362</v>
      </c>
      <c r="BH114" s="40" t="s">
        <v>362</v>
      </c>
      <c r="BI114" s="40" t="s">
        <v>362</v>
      </c>
      <c r="BJ114" s="40" t="s">
        <v>362</v>
      </c>
      <c r="BK114" s="40" t="s">
        <v>362</v>
      </c>
      <c r="BL114" s="40" t="s">
        <v>362</v>
      </c>
      <c r="BM114" s="40" t="s">
        <v>362</v>
      </c>
      <c r="BN114" s="40" t="s">
        <v>362</v>
      </c>
      <c r="BO114" s="40" t="s">
        <v>362</v>
      </c>
      <c r="BP114" s="40" t="s">
        <v>362</v>
      </c>
      <c r="BQ114" s="40" t="s">
        <v>362</v>
      </c>
      <c r="BR114" s="40" t="s">
        <v>362</v>
      </c>
      <c r="BS114" s="40" t="s">
        <v>362</v>
      </c>
      <c r="BT114" s="40" t="s">
        <v>362</v>
      </c>
      <c r="BU114" s="40" t="s">
        <v>362</v>
      </c>
      <c r="BV114" s="40" t="s">
        <v>362</v>
      </c>
      <c r="BW114" s="40" t="s">
        <v>362</v>
      </c>
      <c r="BX114" s="40" t="s">
        <v>362</v>
      </c>
      <c r="BY114" s="40" t="s">
        <v>362</v>
      </c>
      <c r="BZ114" s="40" t="s">
        <v>362</v>
      </c>
      <c r="CA114" s="40" t="s">
        <v>362</v>
      </c>
      <c r="CB114" s="40" t="s">
        <v>362</v>
      </c>
      <c r="CC114" s="40" t="s">
        <v>362</v>
      </c>
      <c r="CD114" s="40" t="s">
        <v>362</v>
      </c>
      <c r="CE114" s="40" t="s">
        <v>362</v>
      </c>
      <c r="CF114" s="40" t="s">
        <v>362</v>
      </c>
      <c r="CG114" s="40" t="s">
        <v>362</v>
      </c>
      <c r="CH114" s="40" t="s">
        <v>362</v>
      </c>
      <c r="CI114" s="40" t="s">
        <v>362</v>
      </c>
      <c r="CJ114" s="40" t="s">
        <v>362</v>
      </c>
      <c r="CK114" s="40" t="s">
        <v>362</v>
      </c>
      <c r="CL114" s="40" t="s">
        <v>362</v>
      </c>
      <c r="CM114" s="40" t="s">
        <v>362</v>
      </c>
      <c r="CN114" s="40" t="s">
        <v>362</v>
      </c>
      <c r="CO114" s="40" t="s">
        <v>362</v>
      </c>
      <c r="CP114" s="40" t="s">
        <v>362</v>
      </c>
      <c r="CQ114" s="40" t="s">
        <v>362</v>
      </c>
      <c r="CR114" s="40" t="s">
        <v>362</v>
      </c>
      <c r="CS114" s="40" t="s">
        <v>362</v>
      </c>
      <c r="CT114" s="40" t="s">
        <v>362</v>
      </c>
      <c r="CU114" s="40" t="s">
        <v>362</v>
      </c>
      <c r="CV114" s="40" t="s">
        <v>362</v>
      </c>
      <c r="CW114" s="57" t="s">
        <v>362</v>
      </c>
      <c r="CX114" s="44"/>
      <c r="CY114" s="40" t="s">
        <v>362</v>
      </c>
    </row>
    <row r="115" spans="1:103" s="39" customFormat="1">
      <c r="A115" s="32" t="s">
        <v>417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40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40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40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57" t="s">
        <v>362</v>
      </c>
      <c r="AF115" s="40" t="s">
        <v>362</v>
      </c>
      <c r="AG115" s="40" t="s">
        <v>362</v>
      </c>
      <c r="AH115" s="40" t="s">
        <v>362</v>
      </c>
      <c r="AI115" s="40" t="s">
        <v>362</v>
      </c>
      <c r="AJ115" s="40" t="s">
        <v>362</v>
      </c>
      <c r="AK115" s="40" t="s">
        <v>362</v>
      </c>
      <c r="AL115" s="40" t="s">
        <v>362</v>
      </c>
      <c r="AM115" s="40" t="s">
        <v>362</v>
      </c>
      <c r="AN115" s="40" t="s">
        <v>362</v>
      </c>
      <c r="AO115" s="40" t="s">
        <v>362</v>
      </c>
      <c r="AP115" s="40" t="s">
        <v>362</v>
      </c>
      <c r="AQ115" s="40" t="s">
        <v>362</v>
      </c>
      <c r="AR115" s="40" t="s">
        <v>362</v>
      </c>
      <c r="AS115" s="40" t="s">
        <v>362</v>
      </c>
      <c r="AT115" s="40" t="s">
        <v>362</v>
      </c>
      <c r="AU115" s="40" t="s">
        <v>362</v>
      </c>
      <c r="AV115" s="40" t="s">
        <v>362</v>
      </c>
      <c r="AW115" s="40" t="s">
        <v>362</v>
      </c>
      <c r="AX115" s="40" t="s">
        <v>362</v>
      </c>
      <c r="AY115" s="40" t="s">
        <v>362</v>
      </c>
      <c r="AZ115" s="40" t="s">
        <v>362</v>
      </c>
      <c r="BA115" s="40" t="s">
        <v>362</v>
      </c>
      <c r="BB115" s="40" t="s">
        <v>362</v>
      </c>
      <c r="BC115" s="40" t="s">
        <v>362</v>
      </c>
      <c r="BD115" s="40" t="s">
        <v>362</v>
      </c>
      <c r="BE115" s="40" t="s">
        <v>362</v>
      </c>
      <c r="BF115" s="40" t="s">
        <v>362</v>
      </c>
      <c r="BG115" s="40" t="s">
        <v>362</v>
      </c>
      <c r="BH115" s="40" t="s">
        <v>362</v>
      </c>
      <c r="BI115" s="40" t="s">
        <v>362</v>
      </c>
      <c r="BJ115" s="40" t="s">
        <v>362</v>
      </c>
      <c r="BK115" s="40" t="s">
        <v>362</v>
      </c>
      <c r="BL115" s="40" t="s">
        <v>362</v>
      </c>
      <c r="BM115" s="40" t="s">
        <v>362</v>
      </c>
      <c r="BN115" s="40" t="s">
        <v>362</v>
      </c>
      <c r="BO115" s="40" t="s">
        <v>362</v>
      </c>
      <c r="BP115" s="40" t="s">
        <v>362</v>
      </c>
      <c r="BQ115" s="40" t="s">
        <v>362</v>
      </c>
      <c r="BR115" s="40" t="s">
        <v>362</v>
      </c>
      <c r="BS115" s="40" t="s">
        <v>362</v>
      </c>
      <c r="BT115" s="40" t="s">
        <v>362</v>
      </c>
      <c r="BU115" s="40" t="s">
        <v>362</v>
      </c>
      <c r="BV115" s="40" t="s">
        <v>362</v>
      </c>
      <c r="BW115" s="40" t="s">
        <v>362</v>
      </c>
      <c r="BX115" s="40" t="s">
        <v>362</v>
      </c>
      <c r="BY115" s="40" t="s">
        <v>362</v>
      </c>
      <c r="BZ115" s="40" t="s">
        <v>362</v>
      </c>
      <c r="CA115" s="40" t="s">
        <v>362</v>
      </c>
      <c r="CB115" s="40" t="s">
        <v>362</v>
      </c>
      <c r="CC115" s="40" t="s">
        <v>362</v>
      </c>
      <c r="CD115" s="40" t="s">
        <v>362</v>
      </c>
      <c r="CE115" s="40" t="s">
        <v>362</v>
      </c>
      <c r="CF115" s="40" t="s">
        <v>362</v>
      </c>
      <c r="CG115" s="40" t="s">
        <v>362</v>
      </c>
      <c r="CH115" s="40" t="s">
        <v>362</v>
      </c>
      <c r="CI115" s="40" t="s">
        <v>362</v>
      </c>
      <c r="CJ115" s="40" t="s">
        <v>362</v>
      </c>
      <c r="CK115" s="40" t="s">
        <v>362</v>
      </c>
      <c r="CL115" s="40" t="s">
        <v>362</v>
      </c>
      <c r="CM115" s="40" t="s">
        <v>362</v>
      </c>
      <c r="CN115" s="40" t="s">
        <v>362</v>
      </c>
      <c r="CO115" s="40" t="s">
        <v>362</v>
      </c>
      <c r="CP115" s="40" t="s">
        <v>362</v>
      </c>
      <c r="CQ115" s="40" t="s">
        <v>362</v>
      </c>
      <c r="CR115" s="40" t="s">
        <v>362</v>
      </c>
      <c r="CS115" s="40" t="s">
        <v>362</v>
      </c>
      <c r="CT115" s="40" t="s">
        <v>362</v>
      </c>
      <c r="CU115" s="40" t="s">
        <v>362</v>
      </c>
      <c r="CV115" s="40" t="s">
        <v>362</v>
      </c>
      <c r="CW115" s="57" t="s">
        <v>362</v>
      </c>
      <c r="CX115" s="44"/>
      <c r="CY115" s="40" t="s">
        <v>362</v>
      </c>
    </row>
    <row r="116" spans="1:103" s="39" customFormat="1">
      <c r="A116" s="32" t="s">
        <v>0</v>
      </c>
      <c r="B116" s="32" t="s">
        <v>0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40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40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40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57" t="s">
        <v>362</v>
      </c>
      <c r="AF116" s="40" t="s">
        <v>362</v>
      </c>
      <c r="AG116" s="40" t="s">
        <v>362</v>
      </c>
      <c r="AH116" s="40" t="s">
        <v>362</v>
      </c>
      <c r="AI116" s="40" t="s">
        <v>362</v>
      </c>
      <c r="AJ116" s="40" t="s">
        <v>362</v>
      </c>
      <c r="AK116" s="40" t="s">
        <v>362</v>
      </c>
      <c r="AL116" s="40" t="s">
        <v>362</v>
      </c>
      <c r="AM116" s="40" t="s">
        <v>362</v>
      </c>
      <c r="AN116" s="40" t="s">
        <v>362</v>
      </c>
      <c r="AO116" s="40" t="s">
        <v>362</v>
      </c>
      <c r="AP116" s="40" t="s">
        <v>362</v>
      </c>
      <c r="AQ116" s="40" t="s">
        <v>362</v>
      </c>
      <c r="AR116" s="40" t="s">
        <v>362</v>
      </c>
      <c r="AS116" s="40" t="s">
        <v>362</v>
      </c>
      <c r="AT116" s="40" t="s">
        <v>362</v>
      </c>
      <c r="AU116" s="40" t="s">
        <v>362</v>
      </c>
      <c r="AV116" s="40" t="s">
        <v>362</v>
      </c>
      <c r="AW116" s="40" t="s">
        <v>362</v>
      </c>
      <c r="AX116" s="40" t="s">
        <v>362</v>
      </c>
      <c r="AY116" s="40" t="s">
        <v>362</v>
      </c>
      <c r="AZ116" s="40" t="s">
        <v>362</v>
      </c>
      <c r="BA116" s="40" t="s">
        <v>362</v>
      </c>
      <c r="BB116" s="40" t="s">
        <v>362</v>
      </c>
      <c r="BC116" s="40" t="s">
        <v>362</v>
      </c>
      <c r="BD116" s="40" t="s">
        <v>362</v>
      </c>
      <c r="BE116" s="40" t="s">
        <v>362</v>
      </c>
      <c r="BF116" s="40" t="s">
        <v>362</v>
      </c>
      <c r="BG116" s="40" t="s">
        <v>362</v>
      </c>
      <c r="BH116" s="40" t="s">
        <v>362</v>
      </c>
      <c r="BI116" s="40" t="s">
        <v>362</v>
      </c>
      <c r="BJ116" s="40" t="s">
        <v>362</v>
      </c>
      <c r="BK116" s="40" t="s">
        <v>362</v>
      </c>
      <c r="BL116" s="40" t="s">
        <v>362</v>
      </c>
      <c r="BM116" s="40" t="s">
        <v>362</v>
      </c>
      <c r="BN116" s="40" t="s">
        <v>362</v>
      </c>
      <c r="BO116" s="40" t="s">
        <v>362</v>
      </c>
      <c r="BP116" s="40" t="s">
        <v>362</v>
      </c>
      <c r="BQ116" s="40" t="s">
        <v>362</v>
      </c>
      <c r="BR116" s="40" t="s">
        <v>362</v>
      </c>
      <c r="BS116" s="40" t="s">
        <v>362</v>
      </c>
      <c r="BT116" s="40" t="s">
        <v>362</v>
      </c>
      <c r="BU116" s="40" t="s">
        <v>362</v>
      </c>
      <c r="BV116" s="40" t="s">
        <v>362</v>
      </c>
      <c r="BW116" s="40" t="s">
        <v>362</v>
      </c>
      <c r="BX116" s="40" t="s">
        <v>362</v>
      </c>
      <c r="BY116" s="40" t="s">
        <v>362</v>
      </c>
      <c r="BZ116" s="40" t="s">
        <v>362</v>
      </c>
      <c r="CA116" s="40" t="s">
        <v>362</v>
      </c>
      <c r="CB116" s="40" t="s">
        <v>362</v>
      </c>
      <c r="CC116" s="40" t="s">
        <v>362</v>
      </c>
      <c r="CD116" s="40" t="s">
        <v>362</v>
      </c>
      <c r="CE116" s="40" t="s">
        <v>362</v>
      </c>
      <c r="CF116" s="40" t="s">
        <v>362</v>
      </c>
      <c r="CG116" s="40" t="s">
        <v>362</v>
      </c>
      <c r="CH116" s="40" t="s">
        <v>362</v>
      </c>
      <c r="CI116" s="40" t="s">
        <v>362</v>
      </c>
      <c r="CJ116" s="40" t="s">
        <v>362</v>
      </c>
      <c r="CK116" s="40" t="s">
        <v>362</v>
      </c>
      <c r="CL116" s="40" t="s">
        <v>362</v>
      </c>
      <c r="CM116" s="40" t="s">
        <v>362</v>
      </c>
      <c r="CN116" s="40" t="s">
        <v>362</v>
      </c>
      <c r="CO116" s="40" t="s">
        <v>362</v>
      </c>
      <c r="CP116" s="40" t="s">
        <v>362</v>
      </c>
      <c r="CQ116" s="40" t="s">
        <v>362</v>
      </c>
      <c r="CR116" s="40" t="s">
        <v>362</v>
      </c>
      <c r="CS116" s="40" t="s">
        <v>362</v>
      </c>
      <c r="CT116" s="40" t="s">
        <v>362</v>
      </c>
      <c r="CU116" s="40" t="s">
        <v>362</v>
      </c>
      <c r="CV116" s="40" t="s">
        <v>362</v>
      </c>
      <c r="CW116" s="57" t="s">
        <v>362</v>
      </c>
      <c r="CX116" s="44"/>
      <c r="CY116" s="40" t="s">
        <v>362</v>
      </c>
    </row>
    <row r="117" spans="1:103" s="42" customFormat="1" ht="47.25">
      <c r="A117" s="24" t="s">
        <v>419</v>
      </c>
      <c r="B117" s="31" t="s">
        <v>420</v>
      </c>
      <c r="C117" s="51"/>
      <c r="D117" s="43">
        <f t="shared" ref="D117:Q117" si="220">SUM(D118:D120)</f>
        <v>0</v>
      </c>
      <c r="E117" s="43">
        <f t="shared" si="220"/>
        <v>0</v>
      </c>
      <c r="F117" s="43">
        <f t="shared" si="220"/>
        <v>0</v>
      </c>
      <c r="G117" s="43">
        <f t="shared" si="220"/>
        <v>0</v>
      </c>
      <c r="H117" s="43">
        <f t="shared" si="220"/>
        <v>0</v>
      </c>
      <c r="I117" s="43">
        <f t="shared" si="220"/>
        <v>0</v>
      </c>
      <c r="J117" s="43">
        <f t="shared" si="220"/>
        <v>0</v>
      </c>
      <c r="K117" s="43">
        <f t="shared" si="220"/>
        <v>0</v>
      </c>
      <c r="L117" s="43">
        <f t="shared" si="220"/>
        <v>0</v>
      </c>
      <c r="M117" s="43">
        <f t="shared" si="220"/>
        <v>0</v>
      </c>
      <c r="N117" s="43">
        <f t="shared" si="220"/>
        <v>0</v>
      </c>
      <c r="O117" s="43">
        <f t="shared" si="220"/>
        <v>0</v>
      </c>
      <c r="P117" s="43">
        <f t="shared" si="220"/>
        <v>0</v>
      </c>
      <c r="Q117" s="43">
        <f t="shared" si="220"/>
        <v>0</v>
      </c>
      <c r="R117" s="43">
        <f t="shared" ref="R117:BG117" si="221">SUM(R118:R120)</f>
        <v>0</v>
      </c>
      <c r="S117" s="43">
        <f t="shared" si="221"/>
        <v>0</v>
      </c>
      <c r="T117" s="43">
        <f t="shared" si="221"/>
        <v>0</v>
      </c>
      <c r="U117" s="43">
        <f t="shared" si="221"/>
        <v>0</v>
      </c>
      <c r="V117" s="43">
        <f t="shared" si="221"/>
        <v>0</v>
      </c>
      <c r="W117" s="43">
        <f t="shared" si="221"/>
        <v>0</v>
      </c>
      <c r="X117" s="43">
        <f t="shared" si="221"/>
        <v>0</v>
      </c>
      <c r="Y117" s="43">
        <f t="shared" si="221"/>
        <v>0</v>
      </c>
      <c r="Z117" s="43">
        <f t="shared" si="221"/>
        <v>0</v>
      </c>
      <c r="AA117" s="43">
        <f t="shared" si="221"/>
        <v>0</v>
      </c>
      <c r="AB117" s="43">
        <f t="shared" si="221"/>
        <v>0</v>
      </c>
      <c r="AC117" s="43">
        <f t="shared" si="221"/>
        <v>0</v>
      </c>
      <c r="AD117" s="43">
        <f t="shared" si="221"/>
        <v>0</v>
      </c>
      <c r="AE117" s="129">
        <f t="shared" si="221"/>
        <v>0</v>
      </c>
      <c r="AF117" s="43">
        <f t="shared" ref="AF117:AS117" si="222">SUM(AF118:AF120)</f>
        <v>0</v>
      </c>
      <c r="AG117" s="43">
        <f t="shared" si="222"/>
        <v>0</v>
      </c>
      <c r="AH117" s="43">
        <f t="shared" si="222"/>
        <v>0</v>
      </c>
      <c r="AI117" s="43">
        <f t="shared" si="222"/>
        <v>0</v>
      </c>
      <c r="AJ117" s="43">
        <f t="shared" si="222"/>
        <v>0</v>
      </c>
      <c r="AK117" s="43">
        <f t="shared" si="222"/>
        <v>0</v>
      </c>
      <c r="AL117" s="43">
        <f t="shared" si="222"/>
        <v>0</v>
      </c>
      <c r="AM117" s="43">
        <f t="shared" si="222"/>
        <v>0</v>
      </c>
      <c r="AN117" s="43">
        <f t="shared" si="222"/>
        <v>0</v>
      </c>
      <c r="AO117" s="43">
        <f t="shared" si="222"/>
        <v>0</v>
      </c>
      <c r="AP117" s="43">
        <f t="shared" si="222"/>
        <v>0</v>
      </c>
      <c r="AQ117" s="43">
        <f t="shared" si="222"/>
        <v>0</v>
      </c>
      <c r="AR117" s="43">
        <f t="shared" si="222"/>
        <v>0</v>
      </c>
      <c r="AS117" s="43">
        <f t="shared" si="222"/>
        <v>0</v>
      </c>
      <c r="AT117" s="43">
        <f t="shared" si="221"/>
        <v>0</v>
      </c>
      <c r="AU117" s="43">
        <f t="shared" si="221"/>
        <v>0</v>
      </c>
      <c r="AV117" s="43">
        <f t="shared" si="221"/>
        <v>0</v>
      </c>
      <c r="AW117" s="43">
        <f t="shared" si="221"/>
        <v>0</v>
      </c>
      <c r="AX117" s="43">
        <f t="shared" si="221"/>
        <v>0</v>
      </c>
      <c r="AY117" s="43">
        <f t="shared" si="221"/>
        <v>0</v>
      </c>
      <c r="AZ117" s="43">
        <f t="shared" si="221"/>
        <v>0</v>
      </c>
      <c r="BA117" s="43">
        <f t="shared" ref="BA117:BC117" si="223">SUM(BA118:BA120)</f>
        <v>0</v>
      </c>
      <c r="BB117" s="43">
        <f t="shared" si="223"/>
        <v>0</v>
      </c>
      <c r="BC117" s="43">
        <f t="shared" si="223"/>
        <v>0</v>
      </c>
      <c r="BD117" s="43">
        <f t="shared" si="221"/>
        <v>0</v>
      </c>
      <c r="BE117" s="43">
        <f t="shared" si="221"/>
        <v>0</v>
      </c>
      <c r="BF117" s="43">
        <f t="shared" si="221"/>
        <v>0</v>
      </c>
      <c r="BG117" s="43">
        <f t="shared" si="221"/>
        <v>0</v>
      </c>
      <c r="BH117" s="43">
        <f t="shared" ref="BH117:CI117" si="224">SUM(BH118:BH120)</f>
        <v>0</v>
      </c>
      <c r="BI117" s="43">
        <f t="shared" si="224"/>
        <v>0</v>
      </c>
      <c r="BJ117" s="43">
        <f t="shared" si="224"/>
        <v>0</v>
      </c>
      <c r="BK117" s="43">
        <f t="shared" si="224"/>
        <v>0</v>
      </c>
      <c r="BL117" s="43">
        <f t="shared" si="224"/>
        <v>0</v>
      </c>
      <c r="BM117" s="43">
        <f t="shared" si="224"/>
        <v>0</v>
      </c>
      <c r="BN117" s="43">
        <f t="shared" si="224"/>
        <v>0</v>
      </c>
      <c r="BO117" s="43">
        <f t="shared" si="224"/>
        <v>0</v>
      </c>
      <c r="BP117" s="43">
        <f t="shared" si="224"/>
        <v>0</v>
      </c>
      <c r="BQ117" s="43">
        <f t="shared" si="224"/>
        <v>0</v>
      </c>
      <c r="BR117" s="43">
        <f t="shared" si="224"/>
        <v>0</v>
      </c>
      <c r="BS117" s="43">
        <f t="shared" si="224"/>
        <v>0</v>
      </c>
      <c r="BT117" s="43">
        <f t="shared" si="224"/>
        <v>0</v>
      </c>
      <c r="BU117" s="43">
        <f t="shared" si="224"/>
        <v>0</v>
      </c>
      <c r="BV117" s="43">
        <f t="shared" si="224"/>
        <v>0</v>
      </c>
      <c r="BW117" s="43">
        <f t="shared" si="224"/>
        <v>0</v>
      </c>
      <c r="BX117" s="43">
        <f t="shared" si="224"/>
        <v>0</v>
      </c>
      <c r="BY117" s="43">
        <f t="shared" si="224"/>
        <v>0</v>
      </c>
      <c r="BZ117" s="43">
        <f t="shared" si="224"/>
        <v>0</v>
      </c>
      <c r="CA117" s="43">
        <f t="shared" si="224"/>
        <v>0</v>
      </c>
      <c r="CB117" s="43">
        <f t="shared" si="224"/>
        <v>0</v>
      </c>
      <c r="CC117" s="43">
        <f t="shared" si="224"/>
        <v>0</v>
      </c>
      <c r="CD117" s="43">
        <f t="shared" si="224"/>
        <v>0</v>
      </c>
      <c r="CE117" s="43">
        <f t="shared" si="224"/>
        <v>0</v>
      </c>
      <c r="CF117" s="43">
        <f t="shared" si="224"/>
        <v>0</v>
      </c>
      <c r="CG117" s="43">
        <f t="shared" si="224"/>
        <v>0</v>
      </c>
      <c r="CH117" s="43">
        <f t="shared" si="224"/>
        <v>0</v>
      </c>
      <c r="CI117" s="43">
        <f t="shared" si="224"/>
        <v>0</v>
      </c>
      <c r="CJ117" s="43">
        <f t="shared" ref="CJ117:CW117" si="225">SUM(CJ118:CJ120)</f>
        <v>0</v>
      </c>
      <c r="CK117" s="43">
        <f t="shared" si="225"/>
        <v>0</v>
      </c>
      <c r="CL117" s="43">
        <f t="shared" si="225"/>
        <v>0</v>
      </c>
      <c r="CM117" s="43">
        <f t="shared" si="225"/>
        <v>0</v>
      </c>
      <c r="CN117" s="43">
        <f t="shared" si="225"/>
        <v>0</v>
      </c>
      <c r="CO117" s="43">
        <f t="shared" si="225"/>
        <v>0</v>
      </c>
      <c r="CP117" s="43">
        <f t="shared" si="225"/>
        <v>0</v>
      </c>
      <c r="CQ117" s="43">
        <f t="shared" si="225"/>
        <v>0</v>
      </c>
      <c r="CR117" s="43">
        <f t="shared" si="225"/>
        <v>0</v>
      </c>
      <c r="CS117" s="43">
        <f t="shared" si="225"/>
        <v>0</v>
      </c>
      <c r="CT117" s="43">
        <f t="shared" si="225"/>
        <v>0</v>
      </c>
      <c r="CU117" s="43">
        <f t="shared" si="225"/>
        <v>0</v>
      </c>
      <c r="CV117" s="43">
        <f t="shared" si="225"/>
        <v>0</v>
      </c>
      <c r="CW117" s="129">
        <f t="shared" si="225"/>
        <v>0</v>
      </c>
      <c r="CX117" s="61"/>
      <c r="CY117" s="65"/>
    </row>
    <row r="118" spans="1:103" s="39" customFormat="1">
      <c r="A118" s="32" t="s">
        <v>419</v>
      </c>
      <c r="B118" s="33" t="s">
        <v>388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40" t="s">
        <v>362</v>
      </c>
      <c r="K118" s="40" t="s">
        <v>362</v>
      </c>
      <c r="L118" s="40" t="s">
        <v>362</v>
      </c>
      <c r="M118" s="40" t="s">
        <v>362</v>
      </c>
      <c r="N118" s="40" t="s">
        <v>362</v>
      </c>
      <c r="O118" s="40" t="s">
        <v>362</v>
      </c>
      <c r="P118" s="40" t="s">
        <v>362</v>
      </c>
      <c r="Q118" s="40" t="s">
        <v>362</v>
      </c>
      <c r="R118" s="40" t="s">
        <v>362</v>
      </c>
      <c r="S118" s="40" t="s">
        <v>362</v>
      </c>
      <c r="T118" s="40" t="s">
        <v>362</v>
      </c>
      <c r="U118" s="40" t="s">
        <v>362</v>
      </c>
      <c r="V118" s="40" t="s">
        <v>362</v>
      </c>
      <c r="W118" s="40" t="s">
        <v>362</v>
      </c>
      <c r="X118" s="40" t="s">
        <v>362</v>
      </c>
      <c r="Y118" s="40" t="s">
        <v>362</v>
      </c>
      <c r="Z118" s="40" t="s">
        <v>362</v>
      </c>
      <c r="AA118" s="40" t="s">
        <v>362</v>
      </c>
      <c r="AB118" s="40" t="s">
        <v>362</v>
      </c>
      <c r="AC118" s="40" t="s">
        <v>362</v>
      </c>
      <c r="AD118" s="40" t="s">
        <v>362</v>
      </c>
      <c r="AE118" s="57" t="s">
        <v>362</v>
      </c>
      <c r="AF118" s="40" t="s">
        <v>362</v>
      </c>
      <c r="AG118" s="40" t="s">
        <v>362</v>
      </c>
      <c r="AH118" s="40" t="s">
        <v>362</v>
      </c>
      <c r="AI118" s="40" t="s">
        <v>362</v>
      </c>
      <c r="AJ118" s="40" t="s">
        <v>362</v>
      </c>
      <c r="AK118" s="40" t="s">
        <v>362</v>
      </c>
      <c r="AL118" s="40" t="s">
        <v>362</v>
      </c>
      <c r="AM118" s="40" t="s">
        <v>362</v>
      </c>
      <c r="AN118" s="40" t="s">
        <v>362</v>
      </c>
      <c r="AO118" s="40" t="s">
        <v>362</v>
      </c>
      <c r="AP118" s="40" t="s">
        <v>362</v>
      </c>
      <c r="AQ118" s="40" t="s">
        <v>362</v>
      </c>
      <c r="AR118" s="40" t="s">
        <v>362</v>
      </c>
      <c r="AS118" s="40" t="s">
        <v>362</v>
      </c>
      <c r="AT118" s="40" t="s">
        <v>362</v>
      </c>
      <c r="AU118" s="40" t="s">
        <v>362</v>
      </c>
      <c r="AV118" s="40" t="s">
        <v>362</v>
      </c>
      <c r="AW118" s="40" t="s">
        <v>362</v>
      </c>
      <c r="AX118" s="40" t="s">
        <v>362</v>
      </c>
      <c r="AY118" s="40" t="s">
        <v>362</v>
      </c>
      <c r="AZ118" s="40" t="s">
        <v>362</v>
      </c>
      <c r="BA118" s="40" t="s">
        <v>362</v>
      </c>
      <c r="BB118" s="40" t="s">
        <v>362</v>
      </c>
      <c r="BC118" s="40" t="s">
        <v>362</v>
      </c>
      <c r="BD118" s="40" t="s">
        <v>362</v>
      </c>
      <c r="BE118" s="40" t="s">
        <v>362</v>
      </c>
      <c r="BF118" s="40" t="s">
        <v>362</v>
      </c>
      <c r="BG118" s="40" t="s">
        <v>362</v>
      </c>
      <c r="BH118" s="40" t="s">
        <v>362</v>
      </c>
      <c r="BI118" s="40" t="s">
        <v>362</v>
      </c>
      <c r="BJ118" s="40" t="s">
        <v>362</v>
      </c>
      <c r="BK118" s="40" t="s">
        <v>362</v>
      </c>
      <c r="BL118" s="40" t="s">
        <v>362</v>
      </c>
      <c r="BM118" s="40" t="s">
        <v>362</v>
      </c>
      <c r="BN118" s="40" t="s">
        <v>362</v>
      </c>
      <c r="BO118" s="40" t="s">
        <v>362</v>
      </c>
      <c r="BP118" s="40" t="s">
        <v>362</v>
      </c>
      <c r="BQ118" s="40" t="s">
        <v>362</v>
      </c>
      <c r="BR118" s="40" t="s">
        <v>362</v>
      </c>
      <c r="BS118" s="40" t="s">
        <v>362</v>
      </c>
      <c r="BT118" s="40" t="s">
        <v>362</v>
      </c>
      <c r="BU118" s="40" t="s">
        <v>362</v>
      </c>
      <c r="BV118" s="40" t="s">
        <v>362</v>
      </c>
      <c r="BW118" s="40" t="s">
        <v>362</v>
      </c>
      <c r="BX118" s="40" t="s">
        <v>362</v>
      </c>
      <c r="BY118" s="40" t="s">
        <v>362</v>
      </c>
      <c r="BZ118" s="40" t="s">
        <v>362</v>
      </c>
      <c r="CA118" s="40" t="s">
        <v>362</v>
      </c>
      <c r="CB118" s="40" t="s">
        <v>362</v>
      </c>
      <c r="CC118" s="40" t="s">
        <v>362</v>
      </c>
      <c r="CD118" s="40" t="s">
        <v>362</v>
      </c>
      <c r="CE118" s="40" t="s">
        <v>362</v>
      </c>
      <c r="CF118" s="40" t="s">
        <v>362</v>
      </c>
      <c r="CG118" s="40" t="s">
        <v>362</v>
      </c>
      <c r="CH118" s="40" t="s">
        <v>362</v>
      </c>
      <c r="CI118" s="40" t="s">
        <v>362</v>
      </c>
      <c r="CJ118" s="40" t="s">
        <v>362</v>
      </c>
      <c r="CK118" s="40" t="s">
        <v>362</v>
      </c>
      <c r="CL118" s="40" t="s">
        <v>362</v>
      </c>
      <c r="CM118" s="40" t="s">
        <v>362</v>
      </c>
      <c r="CN118" s="40" t="s">
        <v>362</v>
      </c>
      <c r="CO118" s="40" t="s">
        <v>362</v>
      </c>
      <c r="CP118" s="40" t="s">
        <v>362</v>
      </c>
      <c r="CQ118" s="40" t="s">
        <v>362</v>
      </c>
      <c r="CR118" s="40" t="s">
        <v>362</v>
      </c>
      <c r="CS118" s="40" t="s">
        <v>362</v>
      </c>
      <c r="CT118" s="40" t="s">
        <v>362</v>
      </c>
      <c r="CU118" s="40" t="s">
        <v>362</v>
      </c>
      <c r="CV118" s="40" t="s">
        <v>362</v>
      </c>
      <c r="CW118" s="57" t="s">
        <v>362</v>
      </c>
      <c r="CX118" s="44"/>
      <c r="CY118" s="40" t="s">
        <v>362</v>
      </c>
    </row>
    <row r="119" spans="1:103" s="39" customFormat="1">
      <c r="A119" s="32" t="s">
        <v>419</v>
      </c>
      <c r="B119" s="33" t="s">
        <v>388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40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 t="s">
        <v>362</v>
      </c>
      <c r="Q119" s="40" t="s">
        <v>362</v>
      </c>
      <c r="R119" s="40" t="s">
        <v>362</v>
      </c>
      <c r="S119" s="40" t="s">
        <v>362</v>
      </c>
      <c r="T119" s="40" t="s">
        <v>362</v>
      </c>
      <c r="U119" s="40" t="s">
        <v>362</v>
      </c>
      <c r="V119" s="40" t="s">
        <v>362</v>
      </c>
      <c r="W119" s="40" t="s">
        <v>362</v>
      </c>
      <c r="X119" s="40" t="s">
        <v>362</v>
      </c>
      <c r="Y119" s="40" t="s">
        <v>362</v>
      </c>
      <c r="Z119" s="40" t="s">
        <v>362</v>
      </c>
      <c r="AA119" s="40" t="s">
        <v>362</v>
      </c>
      <c r="AB119" s="40" t="s">
        <v>362</v>
      </c>
      <c r="AC119" s="40" t="s">
        <v>362</v>
      </c>
      <c r="AD119" s="40" t="s">
        <v>362</v>
      </c>
      <c r="AE119" s="57" t="s">
        <v>362</v>
      </c>
      <c r="AF119" s="40" t="s">
        <v>362</v>
      </c>
      <c r="AG119" s="40" t="s">
        <v>362</v>
      </c>
      <c r="AH119" s="40" t="s">
        <v>362</v>
      </c>
      <c r="AI119" s="40" t="s">
        <v>362</v>
      </c>
      <c r="AJ119" s="40" t="s">
        <v>362</v>
      </c>
      <c r="AK119" s="40" t="s">
        <v>362</v>
      </c>
      <c r="AL119" s="40" t="s">
        <v>362</v>
      </c>
      <c r="AM119" s="40" t="s">
        <v>362</v>
      </c>
      <c r="AN119" s="40" t="s">
        <v>362</v>
      </c>
      <c r="AO119" s="40" t="s">
        <v>362</v>
      </c>
      <c r="AP119" s="40" t="s">
        <v>362</v>
      </c>
      <c r="AQ119" s="40" t="s">
        <v>362</v>
      </c>
      <c r="AR119" s="40" t="s">
        <v>362</v>
      </c>
      <c r="AS119" s="40" t="s">
        <v>362</v>
      </c>
      <c r="AT119" s="40" t="s">
        <v>362</v>
      </c>
      <c r="AU119" s="40" t="s">
        <v>362</v>
      </c>
      <c r="AV119" s="40" t="s">
        <v>362</v>
      </c>
      <c r="AW119" s="40" t="s">
        <v>362</v>
      </c>
      <c r="AX119" s="40" t="s">
        <v>362</v>
      </c>
      <c r="AY119" s="40" t="s">
        <v>362</v>
      </c>
      <c r="AZ119" s="40" t="s">
        <v>362</v>
      </c>
      <c r="BA119" s="40" t="s">
        <v>362</v>
      </c>
      <c r="BB119" s="40" t="s">
        <v>362</v>
      </c>
      <c r="BC119" s="40" t="s">
        <v>362</v>
      </c>
      <c r="BD119" s="40" t="s">
        <v>362</v>
      </c>
      <c r="BE119" s="40" t="s">
        <v>362</v>
      </c>
      <c r="BF119" s="40" t="s">
        <v>362</v>
      </c>
      <c r="BG119" s="40" t="s">
        <v>362</v>
      </c>
      <c r="BH119" s="40" t="s">
        <v>362</v>
      </c>
      <c r="BI119" s="40" t="s">
        <v>362</v>
      </c>
      <c r="BJ119" s="40" t="s">
        <v>362</v>
      </c>
      <c r="BK119" s="40" t="s">
        <v>362</v>
      </c>
      <c r="BL119" s="40" t="s">
        <v>362</v>
      </c>
      <c r="BM119" s="40" t="s">
        <v>362</v>
      </c>
      <c r="BN119" s="40" t="s">
        <v>362</v>
      </c>
      <c r="BO119" s="40" t="s">
        <v>362</v>
      </c>
      <c r="BP119" s="40" t="s">
        <v>362</v>
      </c>
      <c r="BQ119" s="40" t="s">
        <v>362</v>
      </c>
      <c r="BR119" s="40" t="s">
        <v>362</v>
      </c>
      <c r="BS119" s="40" t="s">
        <v>362</v>
      </c>
      <c r="BT119" s="40" t="s">
        <v>362</v>
      </c>
      <c r="BU119" s="40" t="s">
        <v>362</v>
      </c>
      <c r="BV119" s="40" t="s">
        <v>362</v>
      </c>
      <c r="BW119" s="40" t="s">
        <v>362</v>
      </c>
      <c r="BX119" s="40" t="s">
        <v>362</v>
      </c>
      <c r="BY119" s="40" t="s">
        <v>362</v>
      </c>
      <c r="BZ119" s="40" t="s">
        <v>362</v>
      </c>
      <c r="CA119" s="40" t="s">
        <v>362</v>
      </c>
      <c r="CB119" s="40" t="s">
        <v>362</v>
      </c>
      <c r="CC119" s="40" t="s">
        <v>362</v>
      </c>
      <c r="CD119" s="40" t="s">
        <v>362</v>
      </c>
      <c r="CE119" s="40" t="s">
        <v>362</v>
      </c>
      <c r="CF119" s="40" t="s">
        <v>362</v>
      </c>
      <c r="CG119" s="40" t="s">
        <v>362</v>
      </c>
      <c r="CH119" s="40" t="s">
        <v>362</v>
      </c>
      <c r="CI119" s="40" t="s">
        <v>362</v>
      </c>
      <c r="CJ119" s="40" t="s">
        <v>362</v>
      </c>
      <c r="CK119" s="40" t="s">
        <v>362</v>
      </c>
      <c r="CL119" s="40" t="s">
        <v>362</v>
      </c>
      <c r="CM119" s="40" t="s">
        <v>362</v>
      </c>
      <c r="CN119" s="40" t="s">
        <v>362</v>
      </c>
      <c r="CO119" s="40" t="s">
        <v>362</v>
      </c>
      <c r="CP119" s="40" t="s">
        <v>362</v>
      </c>
      <c r="CQ119" s="40" t="s">
        <v>362</v>
      </c>
      <c r="CR119" s="40" t="s">
        <v>362</v>
      </c>
      <c r="CS119" s="40" t="s">
        <v>362</v>
      </c>
      <c r="CT119" s="40" t="s">
        <v>362</v>
      </c>
      <c r="CU119" s="40" t="s">
        <v>362</v>
      </c>
      <c r="CV119" s="40" t="s">
        <v>362</v>
      </c>
      <c r="CW119" s="57" t="s">
        <v>362</v>
      </c>
      <c r="CX119" s="44"/>
      <c r="CY119" s="40" t="s">
        <v>362</v>
      </c>
    </row>
    <row r="120" spans="1:103" s="39" customFormat="1">
      <c r="A120" s="32" t="s">
        <v>0</v>
      </c>
      <c r="B120" s="32" t="s">
        <v>0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40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40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40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57" t="s">
        <v>362</v>
      </c>
      <c r="AF120" s="40" t="s">
        <v>362</v>
      </c>
      <c r="AG120" s="40" t="s">
        <v>362</v>
      </c>
      <c r="AH120" s="40" t="s">
        <v>362</v>
      </c>
      <c r="AI120" s="40" t="s">
        <v>362</v>
      </c>
      <c r="AJ120" s="40" t="s">
        <v>362</v>
      </c>
      <c r="AK120" s="40" t="s">
        <v>362</v>
      </c>
      <c r="AL120" s="40" t="s">
        <v>362</v>
      </c>
      <c r="AM120" s="40" t="s">
        <v>362</v>
      </c>
      <c r="AN120" s="40" t="s">
        <v>362</v>
      </c>
      <c r="AO120" s="40" t="s">
        <v>362</v>
      </c>
      <c r="AP120" s="40" t="s">
        <v>362</v>
      </c>
      <c r="AQ120" s="40" t="s">
        <v>362</v>
      </c>
      <c r="AR120" s="40" t="s">
        <v>362</v>
      </c>
      <c r="AS120" s="40" t="s">
        <v>362</v>
      </c>
      <c r="AT120" s="40" t="s">
        <v>362</v>
      </c>
      <c r="AU120" s="40" t="s">
        <v>362</v>
      </c>
      <c r="AV120" s="40" t="s">
        <v>362</v>
      </c>
      <c r="AW120" s="40" t="s">
        <v>362</v>
      </c>
      <c r="AX120" s="40" t="s">
        <v>362</v>
      </c>
      <c r="AY120" s="40" t="s">
        <v>362</v>
      </c>
      <c r="AZ120" s="40" t="s">
        <v>362</v>
      </c>
      <c r="BA120" s="40" t="s">
        <v>362</v>
      </c>
      <c r="BB120" s="40" t="s">
        <v>362</v>
      </c>
      <c r="BC120" s="40" t="s">
        <v>362</v>
      </c>
      <c r="BD120" s="40" t="s">
        <v>362</v>
      </c>
      <c r="BE120" s="40" t="s">
        <v>362</v>
      </c>
      <c r="BF120" s="40" t="s">
        <v>362</v>
      </c>
      <c r="BG120" s="40" t="s">
        <v>362</v>
      </c>
      <c r="BH120" s="40" t="s">
        <v>362</v>
      </c>
      <c r="BI120" s="40" t="s">
        <v>362</v>
      </c>
      <c r="BJ120" s="40" t="s">
        <v>362</v>
      </c>
      <c r="BK120" s="40" t="s">
        <v>362</v>
      </c>
      <c r="BL120" s="40" t="s">
        <v>362</v>
      </c>
      <c r="BM120" s="40" t="s">
        <v>362</v>
      </c>
      <c r="BN120" s="40" t="s">
        <v>362</v>
      </c>
      <c r="BO120" s="40" t="s">
        <v>362</v>
      </c>
      <c r="BP120" s="40" t="s">
        <v>362</v>
      </c>
      <c r="BQ120" s="40" t="s">
        <v>362</v>
      </c>
      <c r="BR120" s="40" t="s">
        <v>362</v>
      </c>
      <c r="BS120" s="40" t="s">
        <v>362</v>
      </c>
      <c r="BT120" s="40" t="s">
        <v>362</v>
      </c>
      <c r="BU120" s="40" t="s">
        <v>362</v>
      </c>
      <c r="BV120" s="40" t="s">
        <v>362</v>
      </c>
      <c r="BW120" s="40" t="s">
        <v>362</v>
      </c>
      <c r="BX120" s="40" t="s">
        <v>362</v>
      </c>
      <c r="BY120" s="40" t="s">
        <v>362</v>
      </c>
      <c r="BZ120" s="40" t="s">
        <v>362</v>
      </c>
      <c r="CA120" s="40" t="s">
        <v>362</v>
      </c>
      <c r="CB120" s="40" t="s">
        <v>362</v>
      </c>
      <c r="CC120" s="40" t="s">
        <v>362</v>
      </c>
      <c r="CD120" s="40" t="s">
        <v>362</v>
      </c>
      <c r="CE120" s="40" t="s">
        <v>362</v>
      </c>
      <c r="CF120" s="40" t="s">
        <v>362</v>
      </c>
      <c r="CG120" s="40" t="s">
        <v>362</v>
      </c>
      <c r="CH120" s="40" t="s">
        <v>362</v>
      </c>
      <c r="CI120" s="40" t="s">
        <v>362</v>
      </c>
      <c r="CJ120" s="40" t="s">
        <v>362</v>
      </c>
      <c r="CK120" s="40" t="s">
        <v>362</v>
      </c>
      <c r="CL120" s="40" t="s">
        <v>362</v>
      </c>
      <c r="CM120" s="40" t="s">
        <v>362</v>
      </c>
      <c r="CN120" s="40" t="s">
        <v>362</v>
      </c>
      <c r="CO120" s="40" t="s">
        <v>362</v>
      </c>
      <c r="CP120" s="40" t="s">
        <v>362</v>
      </c>
      <c r="CQ120" s="40" t="s">
        <v>362</v>
      </c>
      <c r="CR120" s="40" t="s">
        <v>362</v>
      </c>
      <c r="CS120" s="40" t="s">
        <v>362</v>
      </c>
      <c r="CT120" s="40" t="s">
        <v>362</v>
      </c>
      <c r="CU120" s="40" t="s">
        <v>362</v>
      </c>
      <c r="CV120" s="40" t="s">
        <v>362</v>
      </c>
      <c r="CW120" s="57" t="s">
        <v>362</v>
      </c>
      <c r="CX120" s="44"/>
      <c r="CY120" s="40" t="s">
        <v>362</v>
      </c>
    </row>
    <row r="121" spans="1:103" s="28" customFormat="1" ht="47.25">
      <c r="A121" s="23" t="s">
        <v>342</v>
      </c>
      <c r="B121" s="30" t="s">
        <v>421</v>
      </c>
      <c r="C121" s="50"/>
      <c r="D121" s="36">
        <f t="shared" ref="D121:Q121" si="226">D122+D126</f>
        <v>0</v>
      </c>
      <c r="E121" s="36">
        <f t="shared" si="226"/>
        <v>0</v>
      </c>
      <c r="F121" s="36">
        <f t="shared" si="226"/>
        <v>0</v>
      </c>
      <c r="G121" s="36">
        <f t="shared" si="226"/>
        <v>0</v>
      </c>
      <c r="H121" s="36">
        <f t="shared" si="226"/>
        <v>0</v>
      </c>
      <c r="I121" s="36">
        <f t="shared" si="226"/>
        <v>0</v>
      </c>
      <c r="J121" s="36">
        <f t="shared" si="226"/>
        <v>0</v>
      </c>
      <c r="K121" s="36">
        <f t="shared" si="226"/>
        <v>0</v>
      </c>
      <c r="L121" s="36">
        <f t="shared" si="226"/>
        <v>0</v>
      </c>
      <c r="M121" s="36">
        <f t="shared" si="226"/>
        <v>0</v>
      </c>
      <c r="N121" s="36">
        <f t="shared" si="226"/>
        <v>0</v>
      </c>
      <c r="O121" s="36">
        <f t="shared" si="226"/>
        <v>0</v>
      </c>
      <c r="P121" s="36">
        <f t="shared" si="226"/>
        <v>0</v>
      </c>
      <c r="Q121" s="36">
        <f t="shared" si="226"/>
        <v>0</v>
      </c>
      <c r="R121" s="36">
        <f t="shared" ref="R121:AU121" si="227">R122+R126</f>
        <v>0</v>
      </c>
      <c r="S121" s="36">
        <f t="shared" si="227"/>
        <v>0</v>
      </c>
      <c r="T121" s="36">
        <f t="shared" si="227"/>
        <v>0</v>
      </c>
      <c r="U121" s="36">
        <f t="shared" si="227"/>
        <v>0</v>
      </c>
      <c r="V121" s="36">
        <f t="shared" si="227"/>
        <v>0</v>
      </c>
      <c r="W121" s="36">
        <f t="shared" si="227"/>
        <v>0</v>
      </c>
      <c r="X121" s="36">
        <f t="shared" si="227"/>
        <v>0</v>
      </c>
      <c r="Y121" s="36">
        <f t="shared" si="227"/>
        <v>0</v>
      </c>
      <c r="Z121" s="36">
        <f t="shared" si="227"/>
        <v>0</v>
      </c>
      <c r="AA121" s="36">
        <f t="shared" si="227"/>
        <v>0</v>
      </c>
      <c r="AB121" s="36">
        <f t="shared" si="227"/>
        <v>0</v>
      </c>
      <c r="AC121" s="36">
        <f t="shared" si="227"/>
        <v>0</v>
      </c>
      <c r="AD121" s="36">
        <f t="shared" si="227"/>
        <v>0</v>
      </c>
      <c r="AE121" s="130">
        <f t="shared" si="227"/>
        <v>0</v>
      </c>
      <c r="AF121" s="36">
        <f t="shared" ref="AF121:AS121" si="228">AF122+AF126</f>
        <v>0</v>
      </c>
      <c r="AG121" s="36">
        <f t="shared" si="228"/>
        <v>0</v>
      </c>
      <c r="AH121" s="36">
        <f t="shared" si="228"/>
        <v>0</v>
      </c>
      <c r="AI121" s="36">
        <f t="shared" si="228"/>
        <v>0</v>
      </c>
      <c r="AJ121" s="36">
        <f t="shared" si="228"/>
        <v>0</v>
      </c>
      <c r="AK121" s="36">
        <f t="shared" si="228"/>
        <v>0</v>
      </c>
      <c r="AL121" s="36">
        <f t="shared" si="228"/>
        <v>0</v>
      </c>
      <c r="AM121" s="36">
        <f t="shared" si="228"/>
        <v>0</v>
      </c>
      <c r="AN121" s="36">
        <f t="shared" si="228"/>
        <v>0</v>
      </c>
      <c r="AO121" s="36">
        <f t="shared" si="228"/>
        <v>0</v>
      </c>
      <c r="AP121" s="36">
        <f t="shared" si="228"/>
        <v>0</v>
      </c>
      <c r="AQ121" s="36">
        <f t="shared" si="228"/>
        <v>0</v>
      </c>
      <c r="AR121" s="36">
        <f t="shared" si="228"/>
        <v>0</v>
      </c>
      <c r="AS121" s="36">
        <f t="shared" si="228"/>
        <v>0</v>
      </c>
      <c r="AT121" s="36">
        <f t="shared" si="227"/>
        <v>0</v>
      </c>
      <c r="AU121" s="36">
        <f t="shared" si="227"/>
        <v>0</v>
      </c>
      <c r="AV121" s="36">
        <f t="shared" ref="AV121:CW121" si="229">AV122+AV126</f>
        <v>0</v>
      </c>
      <c r="AW121" s="36">
        <f t="shared" si="229"/>
        <v>0</v>
      </c>
      <c r="AX121" s="36">
        <f t="shared" si="229"/>
        <v>0</v>
      </c>
      <c r="AY121" s="36">
        <f t="shared" si="229"/>
        <v>0</v>
      </c>
      <c r="AZ121" s="36">
        <f t="shared" si="229"/>
        <v>0</v>
      </c>
      <c r="BA121" s="36">
        <f t="shared" si="229"/>
        <v>0</v>
      </c>
      <c r="BB121" s="36">
        <f t="shared" si="229"/>
        <v>0</v>
      </c>
      <c r="BC121" s="36">
        <f t="shared" si="229"/>
        <v>0</v>
      </c>
      <c r="BD121" s="36">
        <f t="shared" si="229"/>
        <v>0</v>
      </c>
      <c r="BE121" s="36">
        <f t="shared" si="229"/>
        <v>0</v>
      </c>
      <c r="BF121" s="36">
        <f t="shared" si="229"/>
        <v>0</v>
      </c>
      <c r="BG121" s="36">
        <f t="shared" si="229"/>
        <v>0</v>
      </c>
      <c r="BH121" s="36">
        <f t="shared" si="229"/>
        <v>0</v>
      </c>
      <c r="BI121" s="36">
        <f t="shared" si="229"/>
        <v>0</v>
      </c>
      <c r="BJ121" s="36">
        <f t="shared" si="229"/>
        <v>0</v>
      </c>
      <c r="BK121" s="36">
        <f t="shared" si="229"/>
        <v>0</v>
      </c>
      <c r="BL121" s="36">
        <f t="shared" si="229"/>
        <v>0</v>
      </c>
      <c r="BM121" s="36">
        <f t="shared" si="229"/>
        <v>0</v>
      </c>
      <c r="BN121" s="36">
        <f t="shared" si="229"/>
        <v>0</v>
      </c>
      <c r="BO121" s="36">
        <f t="shared" si="229"/>
        <v>0</v>
      </c>
      <c r="BP121" s="36">
        <f t="shared" si="229"/>
        <v>0</v>
      </c>
      <c r="BQ121" s="36">
        <f t="shared" si="229"/>
        <v>0</v>
      </c>
      <c r="BR121" s="36">
        <f t="shared" si="229"/>
        <v>0</v>
      </c>
      <c r="BS121" s="36">
        <f t="shared" si="229"/>
        <v>0</v>
      </c>
      <c r="BT121" s="36">
        <f t="shared" si="229"/>
        <v>0</v>
      </c>
      <c r="BU121" s="36">
        <f t="shared" si="229"/>
        <v>0</v>
      </c>
      <c r="BV121" s="36">
        <f t="shared" si="229"/>
        <v>0</v>
      </c>
      <c r="BW121" s="36">
        <f t="shared" si="229"/>
        <v>0</v>
      </c>
      <c r="BX121" s="36">
        <f t="shared" ref="BX121:CI121" si="230">BX122+BX126</f>
        <v>0</v>
      </c>
      <c r="BY121" s="36">
        <f t="shared" si="230"/>
        <v>0</v>
      </c>
      <c r="BZ121" s="36">
        <f t="shared" si="230"/>
        <v>0</v>
      </c>
      <c r="CA121" s="36">
        <f t="shared" si="230"/>
        <v>0</v>
      </c>
      <c r="CB121" s="36">
        <f t="shared" si="230"/>
        <v>0</v>
      </c>
      <c r="CC121" s="36">
        <f t="shared" si="230"/>
        <v>0</v>
      </c>
      <c r="CD121" s="36">
        <f t="shared" si="230"/>
        <v>0</v>
      </c>
      <c r="CE121" s="36">
        <f t="shared" si="230"/>
        <v>0</v>
      </c>
      <c r="CF121" s="36">
        <f t="shared" si="230"/>
        <v>0</v>
      </c>
      <c r="CG121" s="36">
        <f t="shared" si="230"/>
        <v>0</v>
      </c>
      <c r="CH121" s="36">
        <f t="shared" si="230"/>
        <v>0</v>
      </c>
      <c r="CI121" s="36">
        <f t="shared" si="230"/>
        <v>0</v>
      </c>
      <c r="CJ121" s="36">
        <f t="shared" si="229"/>
        <v>0</v>
      </c>
      <c r="CK121" s="36">
        <f t="shared" si="229"/>
        <v>0</v>
      </c>
      <c r="CL121" s="36">
        <f t="shared" si="229"/>
        <v>0</v>
      </c>
      <c r="CM121" s="36">
        <f t="shared" si="229"/>
        <v>0</v>
      </c>
      <c r="CN121" s="36">
        <f t="shared" si="229"/>
        <v>0</v>
      </c>
      <c r="CO121" s="36">
        <f t="shared" si="229"/>
        <v>0</v>
      </c>
      <c r="CP121" s="36">
        <f t="shared" si="229"/>
        <v>0</v>
      </c>
      <c r="CQ121" s="36">
        <f t="shared" si="229"/>
        <v>0</v>
      </c>
      <c r="CR121" s="36">
        <f t="shared" si="229"/>
        <v>0</v>
      </c>
      <c r="CS121" s="36">
        <f t="shared" si="229"/>
        <v>0</v>
      </c>
      <c r="CT121" s="36">
        <f t="shared" si="229"/>
        <v>0</v>
      </c>
      <c r="CU121" s="36">
        <f t="shared" si="229"/>
        <v>0</v>
      </c>
      <c r="CV121" s="36">
        <f t="shared" si="229"/>
        <v>0</v>
      </c>
      <c r="CW121" s="130">
        <f t="shared" si="229"/>
        <v>0</v>
      </c>
      <c r="CX121" s="60"/>
      <c r="CY121" s="64"/>
    </row>
    <row r="122" spans="1:103" s="42" customFormat="1" ht="31.5">
      <c r="A122" s="24" t="s">
        <v>360</v>
      </c>
      <c r="B122" s="31" t="s">
        <v>422</v>
      </c>
      <c r="C122" s="51"/>
      <c r="D122" s="43">
        <f t="shared" ref="D122:Q122" si="231">SUM(D123:D125)</f>
        <v>0</v>
      </c>
      <c r="E122" s="43">
        <f t="shared" si="231"/>
        <v>0</v>
      </c>
      <c r="F122" s="43">
        <f t="shared" si="231"/>
        <v>0</v>
      </c>
      <c r="G122" s="43">
        <f t="shared" si="231"/>
        <v>0</v>
      </c>
      <c r="H122" s="43">
        <f t="shared" si="231"/>
        <v>0</v>
      </c>
      <c r="I122" s="43">
        <f t="shared" si="231"/>
        <v>0</v>
      </c>
      <c r="J122" s="43">
        <f t="shared" si="231"/>
        <v>0</v>
      </c>
      <c r="K122" s="43">
        <f t="shared" si="231"/>
        <v>0</v>
      </c>
      <c r="L122" s="43">
        <f t="shared" si="231"/>
        <v>0</v>
      </c>
      <c r="M122" s="43">
        <f t="shared" si="231"/>
        <v>0</v>
      </c>
      <c r="N122" s="43">
        <f t="shared" si="231"/>
        <v>0</v>
      </c>
      <c r="O122" s="43">
        <f t="shared" si="231"/>
        <v>0</v>
      </c>
      <c r="P122" s="43">
        <f t="shared" si="231"/>
        <v>0</v>
      </c>
      <c r="Q122" s="43">
        <f t="shared" si="231"/>
        <v>0</v>
      </c>
      <c r="R122" s="43">
        <f t="shared" ref="R122:AU122" si="232">SUM(R123:R125)</f>
        <v>0</v>
      </c>
      <c r="S122" s="43">
        <f t="shared" si="232"/>
        <v>0</v>
      </c>
      <c r="T122" s="43">
        <f t="shared" si="232"/>
        <v>0</v>
      </c>
      <c r="U122" s="43">
        <f t="shared" si="232"/>
        <v>0</v>
      </c>
      <c r="V122" s="43">
        <f t="shared" si="232"/>
        <v>0</v>
      </c>
      <c r="W122" s="43">
        <f t="shared" si="232"/>
        <v>0</v>
      </c>
      <c r="X122" s="43">
        <f t="shared" si="232"/>
        <v>0</v>
      </c>
      <c r="Y122" s="43">
        <f t="shared" si="232"/>
        <v>0</v>
      </c>
      <c r="Z122" s="43">
        <f t="shared" si="232"/>
        <v>0</v>
      </c>
      <c r="AA122" s="43">
        <f t="shared" si="232"/>
        <v>0</v>
      </c>
      <c r="AB122" s="43">
        <f t="shared" si="232"/>
        <v>0</v>
      </c>
      <c r="AC122" s="43">
        <f t="shared" si="232"/>
        <v>0</v>
      </c>
      <c r="AD122" s="43">
        <f t="shared" si="232"/>
        <v>0</v>
      </c>
      <c r="AE122" s="129">
        <f t="shared" si="232"/>
        <v>0</v>
      </c>
      <c r="AF122" s="43">
        <f t="shared" ref="AF122:AS122" si="233">SUM(AF123:AF125)</f>
        <v>0</v>
      </c>
      <c r="AG122" s="43">
        <f t="shared" si="233"/>
        <v>0</v>
      </c>
      <c r="AH122" s="43">
        <f t="shared" si="233"/>
        <v>0</v>
      </c>
      <c r="AI122" s="43">
        <f t="shared" si="233"/>
        <v>0</v>
      </c>
      <c r="AJ122" s="43">
        <f t="shared" si="233"/>
        <v>0</v>
      </c>
      <c r="AK122" s="43">
        <f t="shared" si="233"/>
        <v>0</v>
      </c>
      <c r="AL122" s="43">
        <f t="shared" si="233"/>
        <v>0</v>
      </c>
      <c r="AM122" s="43">
        <f t="shared" si="233"/>
        <v>0</v>
      </c>
      <c r="AN122" s="43">
        <f t="shared" si="233"/>
        <v>0</v>
      </c>
      <c r="AO122" s="43">
        <f t="shared" si="233"/>
        <v>0</v>
      </c>
      <c r="AP122" s="43">
        <f t="shared" si="233"/>
        <v>0</v>
      </c>
      <c r="AQ122" s="43">
        <f t="shared" si="233"/>
        <v>0</v>
      </c>
      <c r="AR122" s="43">
        <f t="shared" si="233"/>
        <v>0</v>
      </c>
      <c r="AS122" s="43">
        <f t="shared" si="233"/>
        <v>0</v>
      </c>
      <c r="AT122" s="43">
        <f t="shared" si="232"/>
        <v>0</v>
      </c>
      <c r="AU122" s="43">
        <f t="shared" si="232"/>
        <v>0</v>
      </c>
      <c r="AV122" s="43">
        <f t="shared" ref="AV122:CW122" si="234">SUM(AV123:AV125)</f>
        <v>0</v>
      </c>
      <c r="AW122" s="43">
        <f t="shared" si="234"/>
        <v>0</v>
      </c>
      <c r="AX122" s="43">
        <f t="shared" si="234"/>
        <v>0</v>
      </c>
      <c r="AY122" s="43">
        <f t="shared" si="234"/>
        <v>0</v>
      </c>
      <c r="AZ122" s="43">
        <f t="shared" si="234"/>
        <v>0</v>
      </c>
      <c r="BA122" s="43">
        <f t="shared" si="234"/>
        <v>0</v>
      </c>
      <c r="BB122" s="43">
        <f t="shared" si="234"/>
        <v>0</v>
      </c>
      <c r="BC122" s="43">
        <f t="shared" si="234"/>
        <v>0</v>
      </c>
      <c r="BD122" s="43">
        <f t="shared" si="234"/>
        <v>0</v>
      </c>
      <c r="BE122" s="43">
        <f t="shared" si="234"/>
        <v>0</v>
      </c>
      <c r="BF122" s="43">
        <f t="shared" si="234"/>
        <v>0</v>
      </c>
      <c r="BG122" s="43">
        <f t="shared" si="234"/>
        <v>0</v>
      </c>
      <c r="BH122" s="43">
        <f t="shared" si="234"/>
        <v>0</v>
      </c>
      <c r="BI122" s="43">
        <f t="shared" si="234"/>
        <v>0</v>
      </c>
      <c r="BJ122" s="43">
        <f t="shared" si="234"/>
        <v>0</v>
      </c>
      <c r="BK122" s="43">
        <f t="shared" si="234"/>
        <v>0</v>
      </c>
      <c r="BL122" s="43">
        <f t="shared" si="234"/>
        <v>0</v>
      </c>
      <c r="BM122" s="43">
        <f t="shared" si="234"/>
        <v>0</v>
      </c>
      <c r="BN122" s="43">
        <f t="shared" si="234"/>
        <v>0</v>
      </c>
      <c r="BO122" s="43">
        <f t="shared" si="234"/>
        <v>0</v>
      </c>
      <c r="BP122" s="43">
        <f t="shared" si="234"/>
        <v>0</v>
      </c>
      <c r="BQ122" s="43">
        <f t="shared" si="234"/>
        <v>0</v>
      </c>
      <c r="BR122" s="43">
        <f t="shared" si="234"/>
        <v>0</v>
      </c>
      <c r="BS122" s="43">
        <f t="shared" si="234"/>
        <v>0</v>
      </c>
      <c r="BT122" s="43">
        <f t="shared" si="234"/>
        <v>0</v>
      </c>
      <c r="BU122" s="43">
        <f t="shared" si="234"/>
        <v>0</v>
      </c>
      <c r="BV122" s="43">
        <f t="shared" si="234"/>
        <v>0</v>
      </c>
      <c r="BW122" s="43">
        <f t="shared" si="234"/>
        <v>0</v>
      </c>
      <c r="BX122" s="43">
        <f t="shared" ref="BX122:CI122" si="235">SUM(BX123:BX125)</f>
        <v>0</v>
      </c>
      <c r="BY122" s="43">
        <f t="shared" si="235"/>
        <v>0</v>
      </c>
      <c r="BZ122" s="43">
        <f t="shared" si="235"/>
        <v>0</v>
      </c>
      <c r="CA122" s="43">
        <f t="shared" si="235"/>
        <v>0</v>
      </c>
      <c r="CB122" s="43">
        <f t="shared" si="235"/>
        <v>0</v>
      </c>
      <c r="CC122" s="43">
        <f t="shared" si="235"/>
        <v>0</v>
      </c>
      <c r="CD122" s="43">
        <f t="shared" si="235"/>
        <v>0</v>
      </c>
      <c r="CE122" s="43">
        <f t="shared" si="235"/>
        <v>0</v>
      </c>
      <c r="CF122" s="43">
        <f t="shared" si="235"/>
        <v>0</v>
      </c>
      <c r="CG122" s="43">
        <f t="shared" si="235"/>
        <v>0</v>
      </c>
      <c r="CH122" s="43">
        <f t="shared" si="235"/>
        <v>0</v>
      </c>
      <c r="CI122" s="43">
        <f t="shared" si="235"/>
        <v>0</v>
      </c>
      <c r="CJ122" s="43">
        <f t="shared" si="234"/>
        <v>0</v>
      </c>
      <c r="CK122" s="43">
        <f t="shared" si="234"/>
        <v>0</v>
      </c>
      <c r="CL122" s="43">
        <f t="shared" si="234"/>
        <v>0</v>
      </c>
      <c r="CM122" s="43">
        <f t="shared" si="234"/>
        <v>0</v>
      </c>
      <c r="CN122" s="43">
        <f t="shared" si="234"/>
        <v>0</v>
      </c>
      <c r="CO122" s="43">
        <f t="shared" si="234"/>
        <v>0</v>
      </c>
      <c r="CP122" s="43">
        <f t="shared" si="234"/>
        <v>0</v>
      </c>
      <c r="CQ122" s="43">
        <f t="shared" si="234"/>
        <v>0</v>
      </c>
      <c r="CR122" s="43">
        <f t="shared" si="234"/>
        <v>0</v>
      </c>
      <c r="CS122" s="43">
        <f t="shared" si="234"/>
        <v>0</v>
      </c>
      <c r="CT122" s="43">
        <f t="shared" si="234"/>
        <v>0</v>
      </c>
      <c r="CU122" s="43">
        <f t="shared" si="234"/>
        <v>0</v>
      </c>
      <c r="CV122" s="43">
        <f t="shared" si="234"/>
        <v>0</v>
      </c>
      <c r="CW122" s="129">
        <f t="shared" si="234"/>
        <v>0</v>
      </c>
      <c r="CX122" s="61"/>
      <c r="CY122" s="65"/>
    </row>
    <row r="123" spans="1:103" s="39" customFormat="1">
      <c r="A123" s="32" t="s">
        <v>360</v>
      </c>
      <c r="B123" s="33" t="s">
        <v>388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40" t="s">
        <v>362</v>
      </c>
      <c r="K123" s="40" t="s">
        <v>362</v>
      </c>
      <c r="L123" s="40" t="s">
        <v>362</v>
      </c>
      <c r="M123" s="40" t="s">
        <v>362</v>
      </c>
      <c r="N123" s="40" t="s">
        <v>362</v>
      </c>
      <c r="O123" s="40" t="s">
        <v>362</v>
      </c>
      <c r="P123" s="40" t="s">
        <v>362</v>
      </c>
      <c r="Q123" s="40" t="s">
        <v>362</v>
      </c>
      <c r="R123" s="40" t="s">
        <v>362</v>
      </c>
      <c r="S123" s="40" t="s">
        <v>362</v>
      </c>
      <c r="T123" s="40" t="s">
        <v>362</v>
      </c>
      <c r="U123" s="40" t="s">
        <v>362</v>
      </c>
      <c r="V123" s="40" t="s">
        <v>362</v>
      </c>
      <c r="W123" s="40" t="s">
        <v>362</v>
      </c>
      <c r="X123" s="40" t="s">
        <v>362</v>
      </c>
      <c r="Y123" s="40" t="s">
        <v>362</v>
      </c>
      <c r="Z123" s="40" t="s">
        <v>362</v>
      </c>
      <c r="AA123" s="40" t="s">
        <v>362</v>
      </c>
      <c r="AB123" s="40" t="s">
        <v>362</v>
      </c>
      <c r="AC123" s="40" t="s">
        <v>362</v>
      </c>
      <c r="AD123" s="40" t="s">
        <v>362</v>
      </c>
      <c r="AE123" s="57" t="s">
        <v>362</v>
      </c>
      <c r="AF123" s="40" t="s">
        <v>362</v>
      </c>
      <c r="AG123" s="40" t="s">
        <v>362</v>
      </c>
      <c r="AH123" s="40" t="s">
        <v>362</v>
      </c>
      <c r="AI123" s="40" t="s">
        <v>362</v>
      </c>
      <c r="AJ123" s="40" t="s">
        <v>362</v>
      </c>
      <c r="AK123" s="40" t="s">
        <v>362</v>
      </c>
      <c r="AL123" s="40" t="s">
        <v>362</v>
      </c>
      <c r="AM123" s="40" t="s">
        <v>362</v>
      </c>
      <c r="AN123" s="40" t="s">
        <v>362</v>
      </c>
      <c r="AO123" s="40" t="s">
        <v>362</v>
      </c>
      <c r="AP123" s="40" t="s">
        <v>362</v>
      </c>
      <c r="AQ123" s="40" t="s">
        <v>362</v>
      </c>
      <c r="AR123" s="40" t="s">
        <v>362</v>
      </c>
      <c r="AS123" s="40" t="s">
        <v>362</v>
      </c>
      <c r="AT123" s="40" t="s">
        <v>362</v>
      </c>
      <c r="AU123" s="40" t="s">
        <v>362</v>
      </c>
      <c r="AV123" s="40" t="s">
        <v>362</v>
      </c>
      <c r="AW123" s="40" t="s">
        <v>362</v>
      </c>
      <c r="AX123" s="40" t="s">
        <v>362</v>
      </c>
      <c r="AY123" s="40" t="s">
        <v>362</v>
      </c>
      <c r="AZ123" s="40" t="s">
        <v>362</v>
      </c>
      <c r="BA123" s="40" t="s">
        <v>362</v>
      </c>
      <c r="BB123" s="40" t="s">
        <v>362</v>
      </c>
      <c r="BC123" s="40" t="s">
        <v>362</v>
      </c>
      <c r="BD123" s="40" t="s">
        <v>362</v>
      </c>
      <c r="BE123" s="40" t="s">
        <v>362</v>
      </c>
      <c r="BF123" s="40" t="s">
        <v>362</v>
      </c>
      <c r="BG123" s="40" t="s">
        <v>362</v>
      </c>
      <c r="BH123" s="40" t="s">
        <v>362</v>
      </c>
      <c r="BI123" s="40" t="s">
        <v>362</v>
      </c>
      <c r="BJ123" s="40" t="s">
        <v>362</v>
      </c>
      <c r="BK123" s="40" t="s">
        <v>362</v>
      </c>
      <c r="BL123" s="40" t="s">
        <v>362</v>
      </c>
      <c r="BM123" s="40" t="s">
        <v>362</v>
      </c>
      <c r="BN123" s="40" t="s">
        <v>362</v>
      </c>
      <c r="BO123" s="40" t="s">
        <v>362</v>
      </c>
      <c r="BP123" s="40" t="s">
        <v>362</v>
      </c>
      <c r="BQ123" s="40" t="s">
        <v>362</v>
      </c>
      <c r="BR123" s="40" t="s">
        <v>362</v>
      </c>
      <c r="BS123" s="40" t="s">
        <v>362</v>
      </c>
      <c r="BT123" s="40" t="s">
        <v>362</v>
      </c>
      <c r="BU123" s="40" t="s">
        <v>362</v>
      </c>
      <c r="BV123" s="40" t="s">
        <v>362</v>
      </c>
      <c r="BW123" s="40" t="s">
        <v>362</v>
      </c>
      <c r="BX123" s="40" t="s">
        <v>362</v>
      </c>
      <c r="BY123" s="40" t="s">
        <v>362</v>
      </c>
      <c r="BZ123" s="40" t="s">
        <v>362</v>
      </c>
      <c r="CA123" s="40" t="s">
        <v>362</v>
      </c>
      <c r="CB123" s="40" t="s">
        <v>362</v>
      </c>
      <c r="CC123" s="40" t="s">
        <v>362</v>
      </c>
      <c r="CD123" s="40" t="s">
        <v>362</v>
      </c>
      <c r="CE123" s="40" t="s">
        <v>362</v>
      </c>
      <c r="CF123" s="40" t="s">
        <v>362</v>
      </c>
      <c r="CG123" s="40" t="s">
        <v>362</v>
      </c>
      <c r="CH123" s="40" t="s">
        <v>362</v>
      </c>
      <c r="CI123" s="40" t="s">
        <v>362</v>
      </c>
      <c r="CJ123" s="40" t="s">
        <v>362</v>
      </c>
      <c r="CK123" s="40" t="s">
        <v>362</v>
      </c>
      <c r="CL123" s="40" t="s">
        <v>362</v>
      </c>
      <c r="CM123" s="40" t="s">
        <v>362</v>
      </c>
      <c r="CN123" s="40" t="s">
        <v>362</v>
      </c>
      <c r="CO123" s="40" t="s">
        <v>362</v>
      </c>
      <c r="CP123" s="40" t="s">
        <v>362</v>
      </c>
      <c r="CQ123" s="40" t="s">
        <v>362</v>
      </c>
      <c r="CR123" s="40" t="s">
        <v>362</v>
      </c>
      <c r="CS123" s="40" t="s">
        <v>362</v>
      </c>
      <c r="CT123" s="40" t="s">
        <v>362</v>
      </c>
      <c r="CU123" s="40" t="s">
        <v>362</v>
      </c>
      <c r="CV123" s="40" t="s">
        <v>362</v>
      </c>
      <c r="CW123" s="57" t="s">
        <v>362</v>
      </c>
      <c r="CX123" s="44"/>
      <c r="CY123" s="40" t="s">
        <v>362</v>
      </c>
    </row>
    <row r="124" spans="1:103" s="39" customFormat="1">
      <c r="A124" s="32" t="s">
        <v>360</v>
      </c>
      <c r="B124" s="33" t="s">
        <v>388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40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40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40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57" t="s">
        <v>362</v>
      </c>
      <c r="AF124" s="40" t="s">
        <v>362</v>
      </c>
      <c r="AG124" s="40" t="s">
        <v>362</v>
      </c>
      <c r="AH124" s="40" t="s">
        <v>362</v>
      </c>
      <c r="AI124" s="40" t="s">
        <v>362</v>
      </c>
      <c r="AJ124" s="40" t="s">
        <v>362</v>
      </c>
      <c r="AK124" s="40" t="s">
        <v>362</v>
      </c>
      <c r="AL124" s="40" t="s">
        <v>362</v>
      </c>
      <c r="AM124" s="40" t="s">
        <v>362</v>
      </c>
      <c r="AN124" s="40" t="s">
        <v>362</v>
      </c>
      <c r="AO124" s="40" t="s">
        <v>362</v>
      </c>
      <c r="AP124" s="40" t="s">
        <v>362</v>
      </c>
      <c r="AQ124" s="40" t="s">
        <v>362</v>
      </c>
      <c r="AR124" s="40" t="s">
        <v>362</v>
      </c>
      <c r="AS124" s="40" t="s">
        <v>362</v>
      </c>
      <c r="AT124" s="40" t="s">
        <v>362</v>
      </c>
      <c r="AU124" s="40" t="s">
        <v>362</v>
      </c>
      <c r="AV124" s="40" t="s">
        <v>362</v>
      </c>
      <c r="AW124" s="40" t="s">
        <v>362</v>
      </c>
      <c r="AX124" s="40" t="s">
        <v>362</v>
      </c>
      <c r="AY124" s="40" t="s">
        <v>362</v>
      </c>
      <c r="AZ124" s="40" t="s">
        <v>362</v>
      </c>
      <c r="BA124" s="40" t="s">
        <v>362</v>
      </c>
      <c r="BB124" s="40" t="s">
        <v>362</v>
      </c>
      <c r="BC124" s="40" t="s">
        <v>362</v>
      </c>
      <c r="BD124" s="40" t="s">
        <v>362</v>
      </c>
      <c r="BE124" s="40" t="s">
        <v>362</v>
      </c>
      <c r="BF124" s="40" t="s">
        <v>362</v>
      </c>
      <c r="BG124" s="40" t="s">
        <v>362</v>
      </c>
      <c r="BH124" s="40" t="s">
        <v>362</v>
      </c>
      <c r="BI124" s="40" t="s">
        <v>362</v>
      </c>
      <c r="BJ124" s="40" t="s">
        <v>362</v>
      </c>
      <c r="BK124" s="40" t="s">
        <v>362</v>
      </c>
      <c r="BL124" s="40" t="s">
        <v>362</v>
      </c>
      <c r="BM124" s="40" t="s">
        <v>362</v>
      </c>
      <c r="BN124" s="40" t="s">
        <v>362</v>
      </c>
      <c r="BO124" s="40" t="s">
        <v>362</v>
      </c>
      <c r="BP124" s="40" t="s">
        <v>362</v>
      </c>
      <c r="BQ124" s="40" t="s">
        <v>362</v>
      </c>
      <c r="BR124" s="40" t="s">
        <v>362</v>
      </c>
      <c r="BS124" s="40" t="s">
        <v>362</v>
      </c>
      <c r="BT124" s="40" t="s">
        <v>362</v>
      </c>
      <c r="BU124" s="40" t="s">
        <v>362</v>
      </c>
      <c r="BV124" s="40" t="s">
        <v>362</v>
      </c>
      <c r="BW124" s="40" t="s">
        <v>362</v>
      </c>
      <c r="BX124" s="40" t="s">
        <v>362</v>
      </c>
      <c r="BY124" s="40" t="s">
        <v>362</v>
      </c>
      <c r="BZ124" s="40" t="s">
        <v>362</v>
      </c>
      <c r="CA124" s="40" t="s">
        <v>362</v>
      </c>
      <c r="CB124" s="40" t="s">
        <v>362</v>
      </c>
      <c r="CC124" s="40" t="s">
        <v>362</v>
      </c>
      <c r="CD124" s="40" t="s">
        <v>362</v>
      </c>
      <c r="CE124" s="40" t="s">
        <v>362</v>
      </c>
      <c r="CF124" s="40" t="s">
        <v>362</v>
      </c>
      <c r="CG124" s="40" t="s">
        <v>362</v>
      </c>
      <c r="CH124" s="40" t="s">
        <v>362</v>
      </c>
      <c r="CI124" s="40" t="s">
        <v>362</v>
      </c>
      <c r="CJ124" s="40" t="s">
        <v>362</v>
      </c>
      <c r="CK124" s="40" t="s">
        <v>362</v>
      </c>
      <c r="CL124" s="40" t="s">
        <v>362</v>
      </c>
      <c r="CM124" s="40" t="s">
        <v>362</v>
      </c>
      <c r="CN124" s="40" t="s">
        <v>362</v>
      </c>
      <c r="CO124" s="40" t="s">
        <v>362</v>
      </c>
      <c r="CP124" s="40" t="s">
        <v>362</v>
      </c>
      <c r="CQ124" s="40" t="s">
        <v>362</v>
      </c>
      <c r="CR124" s="40" t="s">
        <v>362</v>
      </c>
      <c r="CS124" s="40" t="s">
        <v>362</v>
      </c>
      <c r="CT124" s="40" t="s">
        <v>362</v>
      </c>
      <c r="CU124" s="40" t="s">
        <v>362</v>
      </c>
      <c r="CV124" s="40" t="s">
        <v>362</v>
      </c>
      <c r="CW124" s="57" t="s">
        <v>362</v>
      </c>
      <c r="CX124" s="44"/>
      <c r="CY124" s="40" t="s">
        <v>362</v>
      </c>
    </row>
    <row r="125" spans="1:103" s="39" customFormat="1">
      <c r="A125" s="32" t="s">
        <v>0</v>
      </c>
      <c r="B125" s="32" t="s">
        <v>0</v>
      </c>
      <c r="C125" s="40" t="s">
        <v>362</v>
      </c>
      <c r="D125" s="40" t="s">
        <v>362</v>
      </c>
      <c r="E125" s="40" t="s">
        <v>362</v>
      </c>
      <c r="F125" s="40" t="s">
        <v>362</v>
      </c>
      <c r="G125" s="40" t="s">
        <v>362</v>
      </c>
      <c r="H125" s="40" t="s">
        <v>362</v>
      </c>
      <c r="I125" s="40" t="s">
        <v>362</v>
      </c>
      <c r="J125" s="40" t="s">
        <v>362</v>
      </c>
      <c r="K125" s="40" t="s">
        <v>362</v>
      </c>
      <c r="L125" s="40" t="s">
        <v>362</v>
      </c>
      <c r="M125" s="40" t="s">
        <v>362</v>
      </c>
      <c r="N125" s="40" t="s">
        <v>362</v>
      </c>
      <c r="O125" s="40" t="s">
        <v>362</v>
      </c>
      <c r="P125" s="40" t="s">
        <v>362</v>
      </c>
      <c r="Q125" s="40" t="s">
        <v>362</v>
      </c>
      <c r="R125" s="40" t="s">
        <v>362</v>
      </c>
      <c r="S125" s="40" t="s">
        <v>362</v>
      </c>
      <c r="T125" s="40" t="s">
        <v>362</v>
      </c>
      <c r="U125" s="40" t="s">
        <v>362</v>
      </c>
      <c r="V125" s="40" t="s">
        <v>362</v>
      </c>
      <c r="W125" s="40" t="s">
        <v>362</v>
      </c>
      <c r="X125" s="40" t="s">
        <v>362</v>
      </c>
      <c r="Y125" s="40" t="s">
        <v>362</v>
      </c>
      <c r="Z125" s="40" t="s">
        <v>362</v>
      </c>
      <c r="AA125" s="40" t="s">
        <v>362</v>
      </c>
      <c r="AB125" s="40" t="s">
        <v>362</v>
      </c>
      <c r="AC125" s="40" t="s">
        <v>362</v>
      </c>
      <c r="AD125" s="40" t="s">
        <v>362</v>
      </c>
      <c r="AE125" s="57" t="s">
        <v>362</v>
      </c>
      <c r="AF125" s="40" t="s">
        <v>362</v>
      </c>
      <c r="AG125" s="40" t="s">
        <v>362</v>
      </c>
      <c r="AH125" s="40" t="s">
        <v>362</v>
      </c>
      <c r="AI125" s="40" t="s">
        <v>362</v>
      </c>
      <c r="AJ125" s="40" t="s">
        <v>362</v>
      </c>
      <c r="AK125" s="40" t="s">
        <v>362</v>
      </c>
      <c r="AL125" s="40" t="s">
        <v>362</v>
      </c>
      <c r="AM125" s="40" t="s">
        <v>362</v>
      </c>
      <c r="AN125" s="40" t="s">
        <v>362</v>
      </c>
      <c r="AO125" s="40" t="s">
        <v>362</v>
      </c>
      <c r="AP125" s="40" t="s">
        <v>362</v>
      </c>
      <c r="AQ125" s="40" t="s">
        <v>362</v>
      </c>
      <c r="AR125" s="40" t="s">
        <v>362</v>
      </c>
      <c r="AS125" s="40" t="s">
        <v>362</v>
      </c>
      <c r="AT125" s="40" t="s">
        <v>362</v>
      </c>
      <c r="AU125" s="40" t="s">
        <v>362</v>
      </c>
      <c r="AV125" s="40" t="s">
        <v>362</v>
      </c>
      <c r="AW125" s="40" t="s">
        <v>362</v>
      </c>
      <c r="AX125" s="40" t="s">
        <v>362</v>
      </c>
      <c r="AY125" s="40" t="s">
        <v>362</v>
      </c>
      <c r="AZ125" s="40" t="s">
        <v>362</v>
      </c>
      <c r="BA125" s="40" t="s">
        <v>362</v>
      </c>
      <c r="BB125" s="40" t="s">
        <v>362</v>
      </c>
      <c r="BC125" s="40" t="s">
        <v>362</v>
      </c>
      <c r="BD125" s="40" t="s">
        <v>362</v>
      </c>
      <c r="BE125" s="40" t="s">
        <v>362</v>
      </c>
      <c r="BF125" s="40" t="s">
        <v>362</v>
      </c>
      <c r="BG125" s="40" t="s">
        <v>362</v>
      </c>
      <c r="BH125" s="40" t="s">
        <v>362</v>
      </c>
      <c r="BI125" s="40" t="s">
        <v>362</v>
      </c>
      <c r="BJ125" s="40" t="s">
        <v>362</v>
      </c>
      <c r="BK125" s="40" t="s">
        <v>362</v>
      </c>
      <c r="BL125" s="40" t="s">
        <v>362</v>
      </c>
      <c r="BM125" s="40" t="s">
        <v>362</v>
      </c>
      <c r="BN125" s="40" t="s">
        <v>362</v>
      </c>
      <c r="BO125" s="40" t="s">
        <v>362</v>
      </c>
      <c r="BP125" s="40" t="s">
        <v>362</v>
      </c>
      <c r="BQ125" s="40" t="s">
        <v>362</v>
      </c>
      <c r="BR125" s="40" t="s">
        <v>362</v>
      </c>
      <c r="BS125" s="40" t="s">
        <v>362</v>
      </c>
      <c r="BT125" s="40" t="s">
        <v>362</v>
      </c>
      <c r="BU125" s="40" t="s">
        <v>362</v>
      </c>
      <c r="BV125" s="40" t="s">
        <v>362</v>
      </c>
      <c r="BW125" s="40" t="s">
        <v>362</v>
      </c>
      <c r="BX125" s="40" t="s">
        <v>362</v>
      </c>
      <c r="BY125" s="40" t="s">
        <v>362</v>
      </c>
      <c r="BZ125" s="40" t="s">
        <v>362</v>
      </c>
      <c r="CA125" s="40" t="s">
        <v>362</v>
      </c>
      <c r="CB125" s="40" t="s">
        <v>362</v>
      </c>
      <c r="CC125" s="40" t="s">
        <v>362</v>
      </c>
      <c r="CD125" s="40" t="s">
        <v>362</v>
      </c>
      <c r="CE125" s="40" t="s">
        <v>362</v>
      </c>
      <c r="CF125" s="40" t="s">
        <v>362</v>
      </c>
      <c r="CG125" s="40" t="s">
        <v>362</v>
      </c>
      <c r="CH125" s="40" t="s">
        <v>362</v>
      </c>
      <c r="CI125" s="40" t="s">
        <v>362</v>
      </c>
      <c r="CJ125" s="40" t="s">
        <v>362</v>
      </c>
      <c r="CK125" s="40" t="s">
        <v>362</v>
      </c>
      <c r="CL125" s="40" t="s">
        <v>362</v>
      </c>
      <c r="CM125" s="40" t="s">
        <v>362</v>
      </c>
      <c r="CN125" s="40" t="s">
        <v>362</v>
      </c>
      <c r="CO125" s="40" t="s">
        <v>362</v>
      </c>
      <c r="CP125" s="40" t="s">
        <v>362</v>
      </c>
      <c r="CQ125" s="40" t="s">
        <v>362</v>
      </c>
      <c r="CR125" s="40" t="s">
        <v>362</v>
      </c>
      <c r="CS125" s="40" t="s">
        <v>362</v>
      </c>
      <c r="CT125" s="40" t="s">
        <v>362</v>
      </c>
      <c r="CU125" s="40" t="s">
        <v>362</v>
      </c>
      <c r="CV125" s="40" t="s">
        <v>362</v>
      </c>
      <c r="CW125" s="57" t="s">
        <v>362</v>
      </c>
      <c r="CX125" s="44"/>
      <c r="CY125" s="40" t="s">
        <v>362</v>
      </c>
    </row>
    <row r="126" spans="1:103" s="42" customFormat="1" ht="31.5">
      <c r="A126" s="24" t="s">
        <v>361</v>
      </c>
      <c r="B126" s="31" t="s">
        <v>423</v>
      </c>
      <c r="C126" s="51"/>
      <c r="D126" s="43">
        <f t="shared" ref="D126:Q126" si="236">SUM(D127:D129)</f>
        <v>0</v>
      </c>
      <c r="E126" s="43">
        <f t="shared" si="236"/>
        <v>0</v>
      </c>
      <c r="F126" s="43">
        <f t="shared" si="236"/>
        <v>0</v>
      </c>
      <c r="G126" s="43">
        <f t="shared" si="236"/>
        <v>0</v>
      </c>
      <c r="H126" s="43">
        <f t="shared" si="236"/>
        <v>0</v>
      </c>
      <c r="I126" s="43">
        <f t="shared" si="236"/>
        <v>0</v>
      </c>
      <c r="J126" s="43">
        <f t="shared" si="236"/>
        <v>0</v>
      </c>
      <c r="K126" s="43">
        <f t="shared" si="236"/>
        <v>0</v>
      </c>
      <c r="L126" s="43">
        <f t="shared" si="236"/>
        <v>0</v>
      </c>
      <c r="M126" s="43">
        <f t="shared" si="236"/>
        <v>0</v>
      </c>
      <c r="N126" s="43">
        <f t="shared" si="236"/>
        <v>0</v>
      </c>
      <c r="O126" s="43">
        <f t="shared" si="236"/>
        <v>0</v>
      </c>
      <c r="P126" s="43">
        <f t="shared" si="236"/>
        <v>0</v>
      </c>
      <c r="Q126" s="43">
        <f t="shared" si="236"/>
        <v>0</v>
      </c>
      <c r="R126" s="43">
        <f t="shared" ref="R126:BG126" si="237">SUM(R127:R129)</f>
        <v>0</v>
      </c>
      <c r="S126" s="43">
        <f t="shared" si="237"/>
        <v>0</v>
      </c>
      <c r="T126" s="43">
        <f t="shared" si="237"/>
        <v>0</v>
      </c>
      <c r="U126" s="43">
        <f t="shared" si="237"/>
        <v>0</v>
      </c>
      <c r="V126" s="43">
        <f t="shared" si="237"/>
        <v>0</v>
      </c>
      <c r="W126" s="43">
        <f t="shared" si="237"/>
        <v>0</v>
      </c>
      <c r="X126" s="43">
        <f t="shared" si="237"/>
        <v>0</v>
      </c>
      <c r="Y126" s="43">
        <f t="shared" si="237"/>
        <v>0</v>
      </c>
      <c r="Z126" s="43">
        <f t="shared" si="237"/>
        <v>0</v>
      </c>
      <c r="AA126" s="43">
        <f t="shared" si="237"/>
        <v>0</v>
      </c>
      <c r="AB126" s="43">
        <f t="shared" si="237"/>
        <v>0</v>
      </c>
      <c r="AC126" s="43">
        <f t="shared" si="237"/>
        <v>0</v>
      </c>
      <c r="AD126" s="43">
        <f t="shared" si="237"/>
        <v>0</v>
      </c>
      <c r="AE126" s="129">
        <f t="shared" si="237"/>
        <v>0</v>
      </c>
      <c r="AF126" s="43">
        <f t="shared" ref="AF126:AS126" si="238">SUM(AF127:AF129)</f>
        <v>0</v>
      </c>
      <c r="AG126" s="43">
        <f t="shared" si="238"/>
        <v>0</v>
      </c>
      <c r="AH126" s="43">
        <f t="shared" si="238"/>
        <v>0</v>
      </c>
      <c r="AI126" s="43">
        <f t="shared" si="238"/>
        <v>0</v>
      </c>
      <c r="AJ126" s="43">
        <f t="shared" si="238"/>
        <v>0</v>
      </c>
      <c r="AK126" s="43">
        <f t="shared" si="238"/>
        <v>0</v>
      </c>
      <c r="AL126" s="43">
        <f t="shared" si="238"/>
        <v>0</v>
      </c>
      <c r="AM126" s="43">
        <f t="shared" si="238"/>
        <v>0</v>
      </c>
      <c r="AN126" s="43">
        <f t="shared" si="238"/>
        <v>0</v>
      </c>
      <c r="AO126" s="43">
        <f t="shared" si="238"/>
        <v>0</v>
      </c>
      <c r="AP126" s="43">
        <f t="shared" si="238"/>
        <v>0</v>
      </c>
      <c r="AQ126" s="43">
        <f t="shared" si="238"/>
        <v>0</v>
      </c>
      <c r="AR126" s="43">
        <f t="shared" si="238"/>
        <v>0</v>
      </c>
      <c r="AS126" s="43">
        <f t="shared" si="238"/>
        <v>0</v>
      </c>
      <c r="AT126" s="43">
        <f t="shared" si="237"/>
        <v>0</v>
      </c>
      <c r="AU126" s="43">
        <f t="shared" si="237"/>
        <v>0</v>
      </c>
      <c r="AV126" s="43">
        <f t="shared" si="237"/>
        <v>0</v>
      </c>
      <c r="AW126" s="43">
        <f t="shared" si="237"/>
        <v>0</v>
      </c>
      <c r="AX126" s="43">
        <f t="shared" si="237"/>
        <v>0</v>
      </c>
      <c r="AY126" s="43">
        <f t="shared" si="237"/>
        <v>0</v>
      </c>
      <c r="AZ126" s="43">
        <f t="shared" si="237"/>
        <v>0</v>
      </c>
      <c r="BA126" s="43">
        <f t="shared" ref="BA126:BC126" si="239">SUM(BA127:BA129)</f>
        <v>0</v>
      </c>
      <c r="BB126" s="43">
        <f t="shared" si="239"/>
        <v>0</v>
      </c>
      <c r="BC126" s="43">
        <f t="shared" si="239"/>
        <v>0</v>
      </c>
      <c r="BD126" s="43">
        <f t="shared" si="237"/>
        <v>0</v>
      </c>
      <c r="BE126" s="43">
        <f t="shared" si="237"/>
        <v>0</v>
      </c>
      <c r="BF126" s="43">
        <f t="shared" si="237"/>
        <v>0</v>
      </c>
      <c r="BG126" s="43">
        <f t="shared" si="237"/>
        <v>0</v>
      </c>
      <c r="BH126" s="43">
        <f t="shared" ref="BH126:CI126" si="240">SUM(BH127:BH129)</f>
        <v>0</v>
      </c>
      <c r="BI126" s="43">
        <f t="shared" si="240"/>
        <v>0</v>
      </c>
      <c r="BJ126" s="43">
        <f t="shared" si="240"/>
        <v>0</v>
      </c>
      <c r="BK126" s="43">
        <f t="shared" si="240"/>
        <v>0</v>
      </c>
      <c r="BL126" s="43">
        <f t="shared" si="240"/>
        <v>0</v>
      </c>
      <c r="BM126" s="43">
        <f t="shared" si="240"/>
        <v>0</v>
      </c>
      <c r="BN126" s="43">
        <f t="shared" si="240"/>
        <v>0</v>
      </c>
      <c r="BO126" s="43">
        <f t="shared" si="240"/>
        <v>0</v>
      </c>
      <c r="BP126" s="43">
        <f t="shared" si="240"/>
        <v>0</v>
      </c>
      <c r="BQ126" s="43">
        <f t="shared" si="240"/>
        <v>0</v>
      </c>
      <c r="BR126" s="43">
        <f t="shared" si="240"/>
        <v>0</v>
      </c>
      <c r="BS126" s="43">
        <f t="shared" si="240"/>
        <v>0</v>
      </c>
      <c r="BT126" s="43">
        <f t="shared" si="240"/>
        <v>0</v>
      </c>
      <c r="BU126" s="43">
        <f t="shared" si="240"/>
        <v>0</v>
      </c>
      <c r="BV126" s="43">
        <f t="shared" si="240"/>
        <v>0</v>
      </c>
      <c r="BW126" s="43">
        <f t="shared" si="240"/>
        <v>0</v>
      </c>
      <c r="BX126" s="43">
        <f t="shared" si="240"/>
        <v>0</v>
      </c>
      <c r="BY126" s="43">
        <f t="shared" si="240"/>
        <v>0</v>
      </c>
      <c r="BZ126" s="43">
        <f t="shared" si="240"/>
        <v>0</v>
      </c>
      <c r="CA126" s="43">
        <f t="shared" si="240"/>
        <v>0</v>
      </c>
      <c r="CB126" s="43">
        <f t="shared" si="240"/>
        <v>0</v>
      </c>
      <c r="CC126" s="43">
        <f t="shared" si="240"/>
        <v>0</v>
      </c>
      <c r="CD126" s="43">
        <f t="shared" si="240"/>
        <v>0</v>
      </c>
      <c r="CE126" s="43">
        <f t="shared" si="240"/>
        <v>0</v>
      </c>
      <c r="CF126" s="43">
        <f t="shared" si="240"/>
        <v>0</v>
      </c>
      <c r="CG126" s="43">
        <f t="shared" si="240"/>
        <v>0</v>
      </c>
      <c r="CH126" s="43">
        <f t="shared" si="240"/>
        <v>0</v>
      </c>
      <c r="CI126" s="43">
        <f t="shared" si="240"/>
        <v>0</v>
      </c>
      <c r="CJ126" s="43">
        <f t="shared" ref="CJ126:CW126" si="241">SUM(CJ127:CJ129)</f>
        <v>0</v>
      </c>
      <c r="CK126" s="43">
        <f t="shared" si="241"/>
        <v>0</v>
      </c>
      <c r="CL126" s="43">
        <f t="shared" si="241"/>
        <v>0</v>
      </c>
      <c r="CM126" s="43">
        <f t="shared" si="241"/>
        <v>0</v>
      </c>
      <c r="CN126" s="43">
        <f t="shared" si="241"/>
        <v>0</v>
      </c>
      <c r="CO126" s="43">
        <f t="shared" si="241"/>
        <v>0</v>
      </c>
      <c r="CP126" s="43">
        <f t="shared" si="241"/>
        <v>0</v>
      </c>
      <c r="CQ126" s="43">
        <f t="shared" si="241"/>
        <v>0</v>
      </c>
      <c r="CR126" s="43">
        <f t="shared" si="241"/>
        <v>0</v>
      </c>
      <c r="CS126" s="43">
        <f t="shared" si="241"/>
        <v>0</v>
      </c>
      <c r="CT126" s="43">
        <f t="shared" si="241"/>
        <v>0</v>
      </c>
      <c r="CU126" s="43">
        <f t="shared" si="241"/>
        <v>0</v>
      </c>
      <c r="CV126" s="43">
        <f t="shared" si="241"/>
        <v>0</v>
      </c>
      <c r="CW126" s="129">
        <f t="shared" si="241"/>
        <v>0</v>
      </c>
      <c r="CX126" s="61"/>
      <c r="CY126" s="65"/>
    </row>
    <row r="127" spans="1:103" s="39" customFormat="1">
      <c r="A127" s="32" t="s">
        <v>361</v>
      </c>
      <c r="B127" s="33" t="s">
        <v>388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40" t="s">
        <v>362</v>
      </c>
      <c r="K127" s="40" t="s">
        <v>362</v>
      </c>
      <c r="L127" s="40" t="s">
        <v>362</v>
      </c>
      <c r="M127" s="40" t="s">
        <v>362</v>
      </c>
      <c r="N127" s="40" t="s">
        <v>362</v>
      </c>
      <c r="O127" s="40" t="s">
        <v>362</v>
      </c>
      <c r="P127" s="40" t="s">
        <v>362</v>
      </c>
      <c r="Q127" s="40" t="s">
        <v>362</v>
      </c>
      <c r="R127" s="40" t="s">
        <v>362</v>
      </c>
      <c r="S127" s="40" t="s">
        <v>362</v>
      </c>
      <c r="T127" s="40" t="s">
        <v>362</v>
      </c>
      <c r="U127" s="40" t="s">
        <v>362</v>
      </c>
      <c r="V127" s="40" t="s">
        <v>362</v>
      </c>
      <c r="W127" s="40" t="s">
        <v>362</v>
      </c>
      <c r="X127" s="40" t="s">
        <v>362</v>
      </c>
      <c r="Y127" s="40" t="s">
        <v>362</v>
      </c>
      <c r="Z127" s="40" t="s">
        <v>362</v>
      </c>
      <c r="AA127" s="40" t="s">
        <v>362</v>
      </c>
      <c r="AB127" s="40" t="s">
        <v>362</v>
      </c>
      <c r="AC127" s="40" t="s">
        <v>362</v>
      </c>
      <c r="AD127" s="40" t="s">
        <v>362</v>
      </c>
      <c r="AE127" s="57" t="s">
        <v>362</v>
      </c>
      <c r="AF127" s="40" t="s">
        <v>362</v>
      </c>
      <c r="AG127" s="40" t="s">
        <v>362</v>
      </c>
      <c r="AH127" s="40" t="s">
        <v>362</v>
      </c>
      <c r="AI127" s="40" t="s">
        <v>362</v>
      </c>
      <c r="AJ127" s="40" t="s">
        <v>362</v>
      </c>
      <c r="AK127" s="40" t="s">
        <v>362</v>
      </c>
      <c r="AL127" s="40" t="s">
        <v>362</v>
      </c>
      <c r="AM127" s="40" t="s">
        <v>362</v>
      </c>
      <c r="AN127" s="40" t="s">
        <v>362</v>
      </c>
      <c r="AO127" s="40" t="s">
        <v>362</v>
      </c>
      <c r="AP127" s="40" t="s">
        <v>362</v>
      </c>
      <c r="AQ127" s="40" t="s">
        <v>362</v>
      </c>
      <c r="AR127" s="40" t="s">
        <v>362</v>
      </c>
      <c r="AS127" s="40" t="s">
        <v>362</v>
      </c>
      <c r="AT127" s="40" t="s">
        <v>362</v>
      </c>
      <c r="AU127" s="40" t="s">
        <v>362</v>
      </c>
      <c r="AV127" s="40" t="s">
        <v>362</v>
      </c>
      <c r="AW127" s="40" t="s">
        <v>362</v>
      </c>
      <c r="AX127" s="40" t="s">
        <v>362</v>
      </c>
      <c r="AY127" s="40" t="s">
        <v>362</v>
      </c>
      <c r="AZ127" s="40" t="s">
        <v>362</v>
      </c>
      <c r="BA127" s="40" t="s">
        <v>362</v>
      </c>
      <c r="BB127" s="40" t="s">
        <v>362</v>
      </c>
      <c r="BC127" s="40" t="s">
        <v>362</v>
      </c>
      <c r="BD127" s="40" t="s">
        <v>362</v>
      </c>
      <c r="BE127" s="40" t="s">
        <v>362</v>
      </c>
      <c r="BF127" s="40" t="s">
        <v>362</v>
      </c>
      <c r="BG127" s="40" t="s">
        <v>362</v>
      </c>
      <c r="BH127" s="40" t="s">
        <v>362</v>
      </c>
      <c r="BI127" s="40" t="s">
        <v>362</v>
      </c>
      <c r="BJ127" s="40" t="s">
        <v>362</v>
      </c>
      <c r="BK127" s="40" t="s">
        <v>362</v>
      </c>
      <c r="BL127" s="40" t="s">
        <v>362</v>
      </c>
      <c r="BM127" s="40" t="s">
        <v>362</v>
      </c>
      <c r="BN127" s="40" t="s">
        <v>362</v>
      </c>
      <c r="BO127" s="40" t="s">
        <v>362</v>
      </c>
      <c r="BP127" s="40" t="s">
        <v>362</v>
      </c>
      <c r="BQ127" s="40" t="s">
        <v>362</v>
      </c>
      <c r="BR127" s="40" t="s">
        <v>362</v>
      </c>
      <c r="BS127" s="40" t="s">
        <v>362</v>
      </c>
      <c r="BT127" s="40" t="s">
        <v>362</v>
      </c>
      <c r="BU127" s="40" t="s">
        <v>362</v>
      </c>
      <c r="BV127" s="40" t="s">
        <v>362</v>
      </c>
      <c r="BW127" s="40" t="s">
        <v>362</v>
      </c>
      <c r="BX127" s="40" t="s">
        <v>362</v>
      </c>
      <c r="BY127" s="40" t="s">
        <v>362</v>
      </c>
      <c r="BZ127" s="40" t="s">
        <v>362</v>
      </c>
      <c r="CA127" s="40" t="s">
        <v>362</v>
      </c>
      <c r="CB127" s="40" t="s">
        <v>362</v>
      </c>
      <c r="CC127" s="40" t="s">
        <v>362</v>
      </c>
      <c r="CD127" s="40" t="s">
        <v>362</v>
      </c>
      <c r="CE127" s="40" t="s">
        <v>362</v>
      </c>
      <c r="CF127" s="40" t="s">
        <v>362</v>
      </c>
      <c r="CG127" s="40" t="s">
        <v>362</v>
      </c>
      <c r="CH127" s="40" t="s">
        <v>362</v>
      </c>
      <c r="CI127" s="40" t="s">
        <v>362</v>
      </c>
      <c r="CJ127" s="40" t="s">
        <v>362</v>
      </c>
      <c r="CK127" s="40" t="s">
        <v>362</v>
      </c>
      <c r="CL127" s="40" t="s">
        <v>362</v>
      </c>
      <c r="CM127" s="40" t="s">
        <v>362</v>
      </c>
      <c r="CN127" s="40" t="s">
        <v>362</v>
      </c>
      <c r="CO127" s="40" t="s">
        <v>362</v>
      </c>
      <c r="CP127" s="40" t="s">
        <v>362</v>
      </c>
      <c r="CQ127" s="40" t="s">
        <v>362</v>
      </c>
      <c r="CR127" s="40" t="s">
        <v>362</v>
      </c>
      <c r="CS127" s="40" t="s">
        <v>362</v>
      </c>
      <c r="CT127" s="40" t="s">
        <v>362</v>
      </c>
      <c r="CU127" s="40" t="s">
        <v>362</v>
      </c>
      <c r="CV127" s="40" t="s">
        <v>362</v>
      </c>
      <c r="CW127" s="57" t="s">
        <v>362</v>
      </c>
      <c r="CX127" s="44"/>
      <c r="CY127" s="40" t="s">
        <v>362</v>
      </c>
    </row>
    <row r="128" spans="1:103" s="39" customFormat="1">
      <c r="A128" s="32" t="s">
        <v>361</v>
      </c>
      <c r="B128" s="33" t="s">
        <v>388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40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 t="s">
        <v>362</v>
      </c>
      <c r="Q128" s="40" t="s">
        <v>362</v>
      </c>
      <c r="R128" s="40" t="s">
        <v>362</v>
      </c>
      <c r="S128" s="40" t="s">
        <v>362</v>
      </c>
      <c r="T128" s="40" t="s">
        <v>362</v>
      </c>
      <c r="U128" s="40" t="s">
        <v>362</v>
      </c>
      <c r="V128" s="40" t="s">
        <v>362</v>
      </c>
      <c r="W128" s="40" t="s">
        <v>362</v>
      </c>
      <c r="X128" s="40" t="s">
        <v>362</v>
      </c>
      <c r="Y128" s="40" t="s">
        <v>362</v>
      </c>
      <c r="Z128" s="40" t="s">
        <v>362</v>
      </c>
      <c r="AA128" s="40" t="s">
        <v>362</v>
      </c>
      <c r="AB128" s="40" t="s">
        <v>362</v>
      </c>
      <c r="AC128" s="40" t="s">
        <v>362</v>
      </c>
      <c r="AD128" s="40" t="s">
        <v>362</v>
      </c>
      <c r="AE128" s="57" t="s">
        <v>362</v>
      </c>
      <c r="AF128" s="40" t="s">
        <v>362</v>
      </c>
      <c r="AG128" s="40" t="s">
        <v>362</v>
      </c>
      <c r="AH128" s="40" t="s">
        <v>362</v>
      </c>
      <c r="AI128" s="40" t="s">
        <v>362</v>
      </c>
      <c r="AJ128" s="40" t="s">
        <v>362</v>
      </c>
      <c r="AK128" s="40" t="s">
        <v>362</v>
      </c>
      <c r="AL128" s="40" t="s">
        <v>362</v>
      </c>
      <c r="AM128" s="40" t="s">
        <v>362</v>
      </c>
      <c r="AN128" s="40" t="s">
        <v>362</v>
      </c>
      <c r="AO128" s="40" t="s">
        <v>362</v>
      </c>
      <c r="AP128" s="40" t="s">
        <v>362</v>
      </c>
      <c r="AQ128" s="40" t="s">
        <v>362</v>
      </c>
      <c r="AR128" s="40" t="s">
        <v>362</v>
      </c>
      <c r="AS128" s="40" t="s">
        <v>362</v>
      </c>
      <c r="AT128" s="40" t="s">
        <v>362</v>
      </c>
      <c r="AU128" s="40" t="s">
        <v>362</v>
      </c>
      <c r="AV128" s="40" t="s">
        <v>362</v>
      </c>
      <c r="AW128" s="40" t="s">
        <v>362</v>
      </c>
      <c r="AX128" s="40" t="s">
        <v>362</v>
      </c>
      <c r="AY128" s="40" t="s">
        <v>362</v>
      </c>
      <c r="AZ128" s="40" t="s">
        <v>362</v>
      </c>
      <c r="BA128" s="40" t="s">
        <v>362</v>
      </c>
      <c r="BB128" s="40" t="s">
        <v>362</v>
      </c>
      <c r="BC128" s="40" t="s">
        <v>362</v>
      </c>
      <c r="BD128" s="40" t="s">
        <v>362</v>
      </c>
      <c r="BE128" s="40" t="s">
        <v>362</v>
      </c>
      <c r="BF128" s="40" t="s">
        <v>362</v>
      </c>
      <c r="BG128" s="40" t="s">
        <v>362</v>
      </c>
      <c r="BH128" s="40" t="s">
        <v>362</v>
      </c>
      <c r="BI128" s="40" t="s">
        <v>362</v>
      </c>
      <c r="BJ128" s="40" t="s">
        <v>362</v>
      </c>
      <c r="BK128" s="40" t="s">
        <v>362</v>
      </c>
      <c r="BL128" s="40" t="s">
        <v>362</v>
      </c>
      <c r="BM128" s="40" t="s">
        <v>362</v>
      </c>
      <c r="BN128" s="40" t="s">
        <v>362</v>
      </c>
      <c r="BO128" s="40" t="s">
        <v>362</v>
      </c>
      <c r="BP128" s="40" t="s">
        <v>362</v>
      </c>
      <c r="BQ128" s="40" t="s">
        <v>362</v>
      </c>
      <c r="BR128" s="40" t="s">
        <v>362</v>
      </c>
      <c r="BS128" s="40" t="s">
        <v>362</v>
      </c>
      <c r="BT128" s="40" t="s">
        <v>362</v>
      </c>
      <c r="BU128" s="40" t="s">
        <v>362</v>
      </c>
      <c r="BV128" s="40" t="s">
        <v>362</v>
      </c>
      <c r="BW128" s="40" t="s">
        <v>362</v>
      </c>
      <c r="BX128" s="40" t="s">
        <v>362</v>
      </c>
      <c r="BY128" s="40" t="s">
        <v>362</v>
      </c>
      <c r="BZ128" s="40" t="s">
        <v>362</v>
      </c>
      <c r="CA128" s="40" t="s">
        <v>362</v>
      </c>
      <c r="CB128" s="40" t="s">
        <v>362</v>
      </c>
      <c r="CC128" s="40" t="s">
        <v>362</v>
      </c>
      <c r="CD128" s="40" t="s">
        <v>362</v>
      </c>
      <c r="CE128" s="40" t="s">
        <v>362</v>
      </c>
      <c r="CF128" s="40" t="s">
        <v>362</v>
      </c>
      <c r="CG128" s="40" t="s">
        <v>362</v>
      </c>
      <c r="CH128" s="40" t="s">
        <v>362</v>
      </c>
      <c r="CI128" s="40" t="s">
        <v>362</v>
      </c>
      <c r="CJ128" s="40" t="s">
        <v>362</v>
      </c>
      <c r="CK128" s="40" t="s">
        <v>362</v>
      </c>
      <c r="CL128" s="40" t="s">
        <v>362</v>
      </c>
      <c r="CM128" s="40" t="s">
        <v>362</v>
      </c>
      <c r="CN128" s="40" t="s">
        <v>362</v>
      </c>
      <c r="CO128" s="40" t="s">
        <v>362</v>
      </c>
      <c r="CP128" s="40" t="s">
        <v>362</v>
      </c>
      <c r="CQ128" s="40" t="s">
        <v>362</v>
      </c>
      <c r="CR128" s="40" t="s">
        <v>362</v>
      </c>
      <c r="CS128" s="40" t="s">
        <v>362</v>
      </c>
      <c r="CT128" s="40" t="s">
        <v>362</v>
      </c>
      <c r="CU128" s="40" t="s">
        <v>362</v>
      </c>
      <c r="CV128" s="40" t="s">
        <v>362</v>
      </c>
      <c r="CW128" s="57" t="s">
        <v>362</v>
      </c>
      <c r="CX128" s="44"/>
      <c r="CY128" s="40" t="s">
        <v>362</v>
      </c>
    </row>
    <row r="129" spans="1:103" s="39" customFormat="1">
      <c r="A129" s="32" t="s">
        <v>0</v>
      </c>
      <c r="B129" s="32" t="s">
        <v>0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40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40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40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57" t="s">
        <v>362</v>
      </c>
      <c r="AF129" s="40" t="s">
        <v>362</v>
      </c>
      <c r="AG129" s="40" t="s">
        <v>362</v>
      </c>
      <c r="AH129" s="40" t="s">
        <v>362</v>
      </c>
      <c r="AI129" s="40" t="s">
        <v>362</v>
      </c>
      <c r="AJ129" s="40" t="s">
        <v>362</v>
      </c>
      <c r="AK129" s="40" t="s">
        <v>362</v>
      </c>
      <c r="AL129" s="40" t="s">
        <v>362</v>
      </c>
      <c r="AM129" s="40" t="s">
        <v>362</v>
      </c>
      <c r="AN129" s="40" t="s">
        <v>362</v>
      </c>
      <c r="AO129" s="40" t="s">
        <v>362</v>
      </c>
      <c r="AP129" s="40" t="s">
        <v>362</v>
      </c>
      <c r="AQ129" s="40" t="s">
        <v>362</v>
      </c>
      <c r="AR129" s="40" t="s">
        <v>362</v>
      </c>
      <c r="AS129" s="40" t="s">
        <v>362</v>
      </c>
      <c r="AT129" s="40" t="s">
        <v>362</v>
      </c>
      <c r="AU129" s="40" t="s">
        <v>362</v>
      </c>
      <c r="AV129" s="40" t="s">
        <v>362</v>
      </c>
      <c r="AW129" s="40" t="s">
        <v>362</v>
      </c>
      <c r="AX129" s="40" t="s">
        <v>362</v>
      </c>
      <c r="AY129" s="40" t="s">
        <v>362</v>
      </c>
      <c r="AZ129" s="40" t="s">
        <v>362</v>
      </c>
      <c r="BA129" s="40" t="s">
        <v>362</v>
      </c>
      <c r="BB129" s="40" t="s">
        <v>362</v>
      </c>
      <c r="BC129" s="40" t="s">
        <v>362</v>
      </c>
      <c r="BD129" s="40" t="s">
        <v>362</v>
      </c>
      <c r="BE129" s="40" t="s">
        <v>362</v>
      </c>
      <c r="BF129" s="40" t="s">
        <v>362</v>
      </c>
      <c r="BG129" s="40" t="s">
        <v>362</v>
      </c>
      <c r="BH129" s="40" t="s">
        <v>362</v>
      </c>
      <c r="BI129" s="40" t="s">
        <v>362</v>
      </c>
      <c r="BJ129" s="40" t="s">
        <v>362</v>
      </c>
      <c r="BK129" s="40" t="s">
        <v>362</v>
      </c>
      <c r="BL129" s="40" t="s">
        <v>362</v>
      </c>
      <c r="BM129" s="40" t="s">
        <v>362</v>
      </c>
      <c r="BN129" s="40" t="s">
        <v>362</v>
      </c>
      <c r="BO129" s="40" t="s">
        <v>362</v>
      </c>
      <c r="BP129" s="40" t="s">
        <v>362</v>
      </c>
      <c r="BQ129" s="40" t="s">
        <v>362</v>
      </c>
      <c r="BR129" s="40" t="s">
        <v>362</v>
      </c>
      <c r="BS129" s="40" t="s">
        <v>362</v>
      </c>
      <c r="BT129" s="40" t="s">
        <v>362</v>
      </c>
      <c r="BU129" s="40" t="s">
        <v>362</v>
      </c>
      <c r="BV129" s="40" t="s">
        <v>362</v>
      </c>
      <c r="BW129" s="40" t="s">
        <v>362</v>
      </c>
      <c r="BX129" s="40" t="s">
        <v>362</v>
      </c>
      <c r="BY129" s="40" t="s">
        <v>362</v>
      </c>
      <c r="BZ129" s="40" t="s">
        <v>362</v>
      </c>
      <c r="CA129" s="40" t="s">
        <v>362</v>
      </c>
      <c r="CB129" s="40" t="s">
        <v>362</v>
      </c>
      <c r="CC129" s="40" t="s">
        <v>362</v>
      </c>
      <c r="CD129" s="40" t="s">
        <v>362</v>
      </c>
      <c r="CE129" s="40" t="s">
        <v>362</v>
      </c>
      <c r="CF129" s="40" t="s">
        <v>362</v>
      </c>
      <c r="CG129" s="40" t="s">
        <v>362</v>
      </c>
      <c r="CH129" s="40" t="s">
        <v>362</v>
      </c>
      <c r="CI129" s="40" t="s">
        <v>362</v>
      </c>
      <c r="CJ129" s="40" t="s">
        <v>362</v>
      </c>
      <c r="CK129" s="40" t="s">
        <v>362</v>
      </c>
      <c r="CL129" s="40" t="s">
        <v>362</v>
      </c>
      <c r="CM129" s="40" t="s">
        <v>362</v>
      </c>
      <c r="CN129" s="40" t="s">
        <v>362</v>
      </c>
      <c r="CO129" s="40" t="s">
        <v>362</v>
      </c>
      <c r="CP129" s="40" t="s">
        <v>362</v>
      </c>
      <c r="CQ129" s="40" t="s">
        <v>362</v>
      </c>
      <c r="CR129" s="40" t="s">
        <v>362</v>
      </c>
      <c r="CS129" s="40" t="s">
        <v>362</v>
      </c>
      <c r="CT129" s="40" t="s">
        <v>362</v>
      </c>
      <c r="CU129" s="40" t="s">
        <v>362</v>
      </c>
      <c r="CV129" s="40" t="s">
        <v>362</v>
      </c>
      <c r="CW129" s="57" t="s">
        <v>362</v>
      </c>
      <c r="CX129" s="44"/>
      <c r="CY129" s="40" t="s">
        <v>362</v>
      </c>
    </row>
    <row r="130" spans="1:103" s="27" customFormat="1" ht="63">
      <c r="A130" s="37" t="s">
        <v>430</v>
      </c>
      <c r="B130" s="26" t="s">
        <v>424</v>
      </c>
      <c r="C130" s="49"/>
      <c r="D130" s="41">
        <f t="shared" ref="D130:Q130" si="242">D131+D135</f>
        <v>0</v>
      </c>
      <c r="E130" s="41">
        <f t="shared" si="242"/>
        <v>0</v>
      </c>
      <c r="F130" s="41">
        <f t="shared" si="242"/>
        <v>0</v>
      </c>
      <c r="G130" s="41">
        <f t="shared" si="242"/>
        <v>0</v>
      </c>
      <c r="H130" s="41">
        <f t="shared" si="242"/>
        <v>0</v>
      </c>
      <c r="I130" s="41">
        <f t="shared" si="242"/>
        <v>0</v>
      </c>
      <c r="J130" s="41">
        <f t="shared" si="242"/>
        <v>0</v>
      </c>
      <c r="K130" s="41">
        <f t="shared" si="242"/>
        <v>0</v>
      </c>
      <c r="L130" s="41">
        <f t="shared" si="242"/>
        <v>0</v>
      </c>
      <c r="M130" s="41">
        <f t="shared" si="242"/>
        <v>0</v>
      </c>
      <c r="N130" s="41">
        <f t="shared" si="242"/>
        <v>0</v>
      </c>
      <c r="O130" s="41">
        <f t="shared" si="242"/>
        <v>0</v>
      </c>
      <c r="P130" s="41">
        <f t="shared" si="242"/>
        <v>0</v>
      </c>
      <c r="Q130" s="41">
        <f t="shared" si="242"/>
        <v>0</v>
      </c>
      <c r="R130" s="41">
        <f t="shared" ref="R130:AU130" si="243">R131+R135</f>
        <v>0</v>
      </c>
      <c r="S130" s="41">
        <f t="shared" si="243"/>
        <v>0</v>
      </c>
      <c r="T130" s="41">
        <f t="shared" si="243"/>
        <v>0</v>
      </c>
      <c r="U130" s="41">
        <f t="shared" si="243"/>
        <v>0</v>
      </c>
      <c r="V130" s="41">
        <f t="shared" si="243"/>
        <v>0</v>
      </c>
      <c r="W130" s="41">
        <f t="shared" si="243"/>
        <v>0</v>
      </c>
      <c r="X130" s="41">
        <f t="shared" si="243"/>
        <v>0</v>
      </c>
      <c r="Y130" s="41">
        <f t="shared" si="243"/>
        <v>0</v>
      </c>
      <c r="Z130" s="41">
        <f t="shared" si="243"/>
        <v>0</v>
      </c>
      <c r="AA130" s="41">
        <f t="shared" si="243"/>
        <v>0</v>
      </c>
      <c r="AB130" s="41">
        <f t="shared" si="243"/>
        <v>0</v>
      </c>
      <c r="AC130" s="41">
        <f t="shared" si="243"/>
        <v>0</v>
      </c>
      <c r="AD130" s="41">
        <f t="shared" si="243"/>
        <v>0</v>
      </c>
      <c r="AE130" s="131">
        <f t="shared" si="243"/>
        <v>0</v>
      </c>
      <c r="AF130" s="41">
        <f t="shared" ref="AF130:AS130" si="244">AF131+AF135</f>
        <v>0</v>
      </c>
      <c r="AG130" s="41">
        <f t="shared" si="244"/>
        <v>0</v>
      </c>
      <c r="AH130" s="41">
        <f t="shared" si="244"/>
        <v>0</v>
      </c>
      <c r="AI130" s="41">
        <f t="shared" si="244"/>
        <v>0</v>
      </c>
      <c r="AJ130" s="41">
        <f t="shared" si="244"/>
        <v>0</v>
      </c>
      <c r="AK130" s="41">
        <f t="shared" si="244"/>
        <v>0</v>
      </c>
      <c r="AL130" s="41">
        <f t="shared" si="244"/>
        <v>0</v>
      </c>
      <c r="AM130" s="41">
        <f t="shared" si="244"/>
        <v>0</v>
      </c>
      <c r="AN130" s="41">
        <f t="shared" si="244"/>
        <v>0</v>
      </c>
      <c r="AO130" s="41">
        <f t="shared" si="244"/>
        <v>0</v>
      </c>
      <c r="AP130" s="41">
        <f t="shared" si="244"/>
        <v>0</v>
      </c>
      <c r="AQ130" s="41">
        <f t="shared" si="244"/>
        <v>0</v>
      </c>
      <c r="AR130" s="41">
        <f t="shared" si="244"/>
        <v>0</v>
      </c>
      <c r="AS130" s="41">
        <f t="shared" si="244"/>
        <v>0</v>
      </c>
      <c r="AT130" s="41">
        <f t="shared" si="243"/>
        <v>0</v>
      </c>
      <c r="AU130" s="41">
        <f t="shared" si="243"/>
        <v>0</v>
      </c>
      <c r="AV130" s="41">
        <f t="shared" ref="AV130:CW130" si="245">AV131+AV135</f>
        <v>0</v>
      </c>
      <c r="AW130" s="41">
        <f t="shared" si="245"/>
        <v>0</v>
      </c>
      <c r="AX130" s="41">
        <f t="shared" si="245"/>
        <v>0</v>
      </c>
      <c r="AY130" s="41">
        <f t="shared" si="245"/>
        <v>0</v>
      </c>
      <c r="AZ130" s="41">
        <f t="shared" si="245"/>
        <v>0</v>
      </c>
      <c r="BA130" s="41">
        <f t="shared" si="245"/>
        <v>0</v>
      </c>
      <c r="BB130" s="41">
        <f t="shared" si="245"/>
        <v>0</v>
      </c>
      <c r="BC130" s="41">
        <f t="shared" si="245"/>
        <v>0</v>
      </c>
      <c r="BD130" s="41">
        <f t="shared" si="245"/>
        <v>0</v>
      </c>
      <c r="BE130" s="41">
        <f t="shared" si="245"/>
        <v>0</v>
      </c>
      <c r="BF130" s="41">
        <f t="shared" si="245"/>
        <v>0</v>
      </c>
      <c r="BG130" s="41">
        <f t="shared" si="245"/>
        <v>0</v>
      </c>
      <c r="BH130" s="41">
        <f t="shared" si="245"/>
        <v>0</v>
      </c>
      <c r="BI130" s="41">
        <f t="shared" si="245"/>
        <v>0</v>
      </c>
      <c r="BJ130" s="41">
        <f t="shared" si="245"/>
        <v>0</v>
      </c>
      <c r="BK130" s="41">
        <f t="shared" si="245"/>
        <v>0</v>
      </c>
      <c r="BL130" s="41">
        <f t="shared" si="245"/>
        <v>0</v>
      </c>
      <c r="BM130" s="41">
        <f t="shared" si="245"/>
        <v>0</v>
      </c>
      <c r="BN130" s="41">
        <f t="shared" si="245"/>
        <v>0</v>
      </c>
      <c r="BO130" s="41">
        <f t="shared" si="245"/>
        <v>0</v>
      </c>
      <c r="BP130" s="41">
        <f t="shared" si="245"/>
        <v>0</v>
      </c>
      <c r="BQ130" s="41">
        <f t="shared" si="245"/>
        <v>0</v>
      </c>
      <c r="BR130" s="41">
        <f t="shared" si="245"/>
        <v>0</v>
      </c>
      <c r="BS130" s="41">
        <f t="shared" si="245"/>
        <v>0</v>
      </c>
      <c r="BT130" s="41">
        <f t="shared" si="245"/>
        <v>0</v>
      </c>
      <c r="BU130" s="41">
        <f t="shared" si="245"/>
        <v>0</v>
      </c>
      <c r="BV130" s="41">
        <f t="shared" si="245"/>
        <v>0</v>
      </c>
      <c r="BW130" s="41">
        <f t="shared" si="245"/>
        <v>0</v>
      </c>
      <c r="BX130" s="41">
        <f t="shared" ref="BX130:CI130" si="246">BX131+BX135</f>
        <v>0</v>
      </c>
      <c r="BY130" s="41">
        <f t="shared" si="246"/>
        <v>0</v>
      </c>
      <c r="BZ130" s="41">
        <f t="shared" si="246"/>
        <v>0</v>
      </c>
      <c r="CA130" s="41">
        <f t="shared" si="246"/>
        <v>0</v>
      </c>
      <c r="CB130" s="41">
        <f t="shared" si="246"/>
        <v>0</v>
      </c>
      <c r="CC130" s="41">
        <f t="shared" si="246"/>
        <v>0</v>
      </c>
      <c r="CD130" s="41">
        <f t="shared" si="246"/>
        <v>0</v>
      </c>
      <c r="CE130" s="41">
        <f t="shared" si="246"/>
        <v>0</v>
      </c>
      <c r="CF130" s="41">
        <f t="shared" si="246"/>
        <v>0</v>
      </c>
      <c r="CG130" s="41">
        <f t="shared" si="246"/>
        <v>0</v>
      </c>
      <c r="CH130" s="41">
        <f t="shared" si="246"/>
        <v>0</v>
      </c>
      <c r="CI130" s="41">
        <f t="shared" si="246"/>
        <v>0</v>
      </c>
      <c r="CJ130" s="41">
        <f t="shared" si="245"/>
        <v>0</v>
      </c>
      <c r="CK130" s="41">
        <f t="shared" si="245"/>
        <v>0</v>
      </c>
      <c r="CL130" s="41">
        <f t="shared" si="245"/>
        <v>0</v>
      </c>
      <c r="CM130" s="41">
        <f t="shared" si="245"/>
        <v>0</v>
      </c>
      <c r="CN130" s="41">
        <f t="shared" si="245"/>
        <v>0</v>
      </c>
      <c r="CO130" s="41">
        <f t="shared" si="245"/>
        <v>0</v>
      </c>
      <c r="CP130" s="41">
        <f t="shared" si="245"/>
        <v>0</v>
      </c>
      <c r="CQ130" s="41">
        <f t="shared" si="245"/>
        <v>0</v>
      </c>
      <c r="CR130" s="41">
        <f t="shared" si="245"/>
        <v>0</v>
      </c>
      <c r="CS130" s="41">
        <f t="shared" si="245"/>
        <v>0</v>
      </c>
      <c r="CT130" s="41">
        <f t="shared" si="245"/>
        <v>0</v>
      </c>
      <c r="CU130" s="41">
        <f t="shared" si="245"/>
        <v>0</v>
      </c>
      <c r="CV130" s="41">
        <f t="shared" si="245"/>
        <v>0</v>
      </c>
      <c r="CW130" s="131">
        <f t="shared" si="245"/>
        <v>0</v>
      </c>
      <c r="CX130" s="59"/>
      <c r="CY130" s="63"/>
    </row>
    <row r="131" spans="1:103" s="28" customFormat="1" ht="47.25">
      <c r="A131" s="23" t="s">
        <v>431</v>
      </c>
      <c r="B131" s="30" t="s">
        <v>425</v>
      </c>
      <c r="C131" s="50"/>
      <c r="D131" s="36">
        <f t="shared" ref="D131:Q131" si="247">SUM(D132:D134)</f>
        <v>0</v>
      </c>
      <c r="E131" s="36">
        <f t="shared" si="247"/>
        <v>0</v>
      </c>
      <c r="F131" s="36">
        <f t="shared" si="247"/>
        <v>0</v>
      </c>
      <c r="G131" s="36">
        <f t="shared" si="247"/>
        <v>0</v>
      </c>
      <c r="H131" s="36">
        <f t="shared" si="247"/>
        <v>0</v>
      </c>
      <c r="I131" s="36">
        <f t="shared" si="247"/>
        <v>0</v>
      </c>
      <c r="J131" s="36">
        <f t="shared" si="247"/>
        <v>0</v>
      </c>
      <c r="K131" s="36">
        <f t="shared" si="247"/>
        <v>0</v>
      </c>
      <c r="L131" s="36">
        <f t="shared" si="247"/>
        <v>0</v>
      </c>
      <c r="M131" s="36">
        <f t="shared" si="247"/>
        <v>0</v>
      </c>
      <c r="N131" s="36">
        <f t="shared" si="247"/>
        <v>0</v>
      </c>
      <c r="O131" s="36">
        <f t="shared" si="247"/>
        <v>0</v>
      </c>
      <c r="P131" s="36">
        <f t="shared" si="247"/>
        <v>0</v>
      </c>
      <c r="Q131" s="36">
        <f t="shared" si="247"/>
        <v>0</v>
      </c>
      <c r="R131" s="36">
        <f t="shared" ref="R131:AU131" si="248">SUM(R132:R134)</f>
        <v>0</v>
      </c>
      <c r="S131" s="36">
        <f t="shared" si="248"/>
        <v>0</v>
      </c>
      <c r="T131" s="36">
        <f t="shared" si="248"/>
        <v>0</v>
      </c>
      <c r="U131" s="36">
        <f t="shared" si="248"/>
        <v>0</v>
      </c>
      <c r="V131" s="36">
        <f t="shared" si="248"/>
        <v>0</v>
      </c>
      <c r="W131" s="36">
        <f t="shared" si="248"/>
        <v>0</v>
      </c>
      <c r="X131" s="36">
        <f t="shared" si="248"/>
        <v>0</v>
      </c>
      <c r="Y131" s="36">
        <f t="shared" si="248"/>
        <v>0</v>
      </c>
      <c r="Z131" s="36">
        <f t="shared" si="248"/>
        <v>0</v>
      </c>
      <c r="AA131" s="36">
        <f t="shared" si="248"/>
        <v>0</v>
      </c>
      <c r="AB131" s="36">
        <f t="shared" si="248"/>
        <v>0</v>
      </c>
      <c r="AC131" s="36">
        <f t="shared" si="248"/>
        <v>0</v>
      </c>
      <c r="AD131" s="36">
        <f t="shared" si="248"/>
        <v>0</v>
      </c>
      <c r="AE131" s="130">
        <f t="shared" si="248"/>
        <v>0</v>
      </c>
      <c r="AF131" s="36">
        <f t="shared" ref="AF131:AS131" si="249">SUM(AF132:AF134)</f>
        <v>0</v>
      </c>
      <c r="AG131" s="36">
        <f t="shared" si="249"/>
        <v>0</v>
      </c>
      <c r="AH131" s="36">
        <f t="shared" si="249"/>
        <v>0</v>
      </c>
      <c r="AI131" s="36">
        <f t="shared" si="249"/>
        <v>0</v>
      </c>
      <c r="AJ131" s="36">
        <f t="shared" si="249"/>
        <v>0</v>
      </c>
      <c r="AK131" s="36">
        <f t="shared" si="249"/>
        <v>0</v>
      </c>
      <c r="AL131" s="36">
        <f t="shared" si="249"/>
        <v>0</v>
      </c>
      <c r="AM131" s="36">
        <f t="shared" si="249"/>
        <v>0</v>
      </c>
      <c r="AN131" s="36">
        <f t="shared" si="249"/>
        <v>0</v>
      </c>
      <c r="AO131" s="36">
        <f t="shared" si="249"/>
        <v>0</v>
      </c>
      <c r="AP131" s="36">
        <f t="shared" si="249"/>
        <v>0</v>
      </c>
      <c r="AQ131" s="36">
        <f t="shared" si="249"/>
        <v>0</v>
      </c>
      <c r="AR131" s="36">
        <f t="shared" si="249"/>
        <v>0</v>
      </c>
      <c r="AS131" s="36">
        <f t="shared" si="249"/>
        <v>0</v>
      </c>
      <c r="AT131" s="36">
        <f t="shared" si="248"/>
        <v>0</v>
      </c>
      <c r="AU131" s="36">
        <f t="shared" si="248"/>
        <v>0</v>
      </c>
      <c r="AV131" s="36">
        <f t="shared" ref="AV131:CW131" si="250">SUM(AV132:AV134)</f>
        <v>0</v>
      </c>
      <c r="AW131" s="36">
        <f t="shared" si="250"/>
        <v>0</v>
      </c>
      <c r="AX131" s="36">
        <f t="shared" si="250"/>
        <v>0</v>
      </c>
      <c r="AY131" s="36">
        <f t="shared" si="250"/>
        <v>0</v>
      </c>
      <c r="AZ131" s="36">
        <f t="shared" si="250"/>
        <v>0</v>
      </c>
      <c r="BA131" s="36">
        <f t="shared" si="250"/>
        <v>0</v>
      </c>
      <c r="BB131" s="36">
        <f t="shared" si="250"/>
        <v>0</v>
      </c>
      <c r="BC131" s="36">
        <f t="shared" si="250"/>
        <v>0</v>
      </c>
      <c r="BD131" s="36">
        <f t="shared" si="250"/>
        <v>0</v>
      </c>
      <c r="BE131" s="36">
        <f t="shared" si="250"/>
        <v>0</v>
      </c>
      <c r="BF131" s="36">
        <f t="shared" si="250"/>
        <v>0</v>
      </c>
      <c r="BG131" s="36">
        <f t="shared" si="250"/>
        <v>0</v>
      </c>
      <c r="BH131" s="36">
        <f t="shared" si="250"/>
        <v>0</v>
      </c>
      <c r="BI131" s="36">
        <f t="shared" si="250"/>
        <v>0</v>
      </c>
      <c r="BJ131" s="36">
        <f t="shared" si="250"/>
        <v>0</v>
      </c>
      <c r="BK131" s="36">
        <f t="shared" si="250"/>
        <v>0</v>
      </c>
      <c r="BL131" s="36">
        <f t="shared" si="250"/>
        <v>0</v>
      </c>
      <c r="BM131" s="36">
        <f t="shared" si="250"/>
        <v>0</v>
      </c>
      <c r="BN131" s="36">
        <f t="shared" si="250"/>
        <v>0</v>
      </c>
      <c r="BO131" s="36">
        <f t="shared" si="250"/>
        <v>0</v>
      </c>
      <c r="BP131" s="36">
        <f t="shared" si="250"/>
        <v>0</v>
      </c>
      <c r="BQ131" s="36">
        <f t="shared" si="250"/>
        <v>0</v>
      </c>
      <c r="BR131" s="36">
        <f t="shared" si="250"/>
        <v>0</v>
      </c>
      <c r="BS131" s="36">
        <f t="shared" si="250"/>
        <v>0</v>
      </c>
      <c r="BT131" s="36">
        <f t="shared" si="250"/>
        <v>0</v>
      </c>
      <c r="BU131" s="36">
        <f t="shared" si="250"/>
        <v>0</v>
      </c>
      <c r="BV131" s="36">
        <f t="shared" si="250"/>
        <v>0</v>
      </c>
      <c r="BW131" s="36">
        <f t="shared" si="250"/>
        <v>0</v>
      </c>
      <c r="BX131" s="36">
        <f t="shared" ref="BX131:CI131" si="251">SUM(BX132:BX134)</f>
        <v>0</v>
      </c>
      <c r="BY131" s="36">
        <f t="shared" si="251"/>
        <v>0</v>
      </c>
      <c r="BZ131" s="36">
        <f t="shared" si="251"/>
        <v>0</v>
      </c>
      <c r="CA131" s="36">
        <f t="shared" si="251"/>
        <v>0</v>
      </c>
      <c r="CB131" s="36">
        <f t="shared" si="251"/>
        <v>0</v>
      </c>
      <c r="CC131" s="36">
        <f t="shared" si="251"/>
        <v>0</v>
      </c>
      <c r="CD131" s="36">
        <f t="shared" si="251"/>
        <v>0</v>
      </c>
      <c r="CE131" s="36">
        <f t="shared" si="251"/>
        <v>0</v>
      </c>
      <c r="CF131" s="36">
        <f t="shared" si="251"/>
        <v>0</v>
      </c>
      <c r="CG131" s="36">
        <f t="shared" si="251"/>
        <v>0</v>
      </c>
      <c r="CH131" s="36">
        <f t="shared" si="251"/>
        <v>0</v>
      </c>
      <c r="CI131" s="36">
        <f t="shared" si="251"/>
        <v>0</v>
      </c>
      <c r="CJ131" s="36">
        <f t="shared" si="250"/>
        <v>0</v>
      </c>
      <c r="CK131" s="36">
        <f t="shared" si="250"/>
        <v>0</v>
      </c>
      <c r="CL131" s="36">
        <f t="shared" si="250"/>
        <v>0</v>
      </c>
      <c r="CM131" s="36">
        <f t="shared" si="250"/>
        <v>0</v>
      </c>
      <c r="CN131" s="36">
        <f t="shared" si="250"/>
        <v>0</v>
      </c>
      <c r="CO131" s="36">
        <f t="shared" si="250"/>
        <v>0</v>
      </c>
      <c r="CP131" s="36">
        <f t="shared" si="250"/>
        <v>0</v>
      </c>
      <c r="CQ131" s="36">
        <f t="shared" si="250"/>
        <v>0</v>
      </c>
      <c r="CR131" s="36">
        <f t="shared" si="250"/>
        <v>0</v>
      </c>
      <c r="CS131" s="36">
        <f t="shared" si="250"/>
        <v>0</v>
      </c>
      <c r="CT131" s="36">
        <f t="shared" si="250"/>
        <v>0</v>
      </c>
      <c r="CU131" s="36">
        <f t="shared" si="250"/>
        <v>0</v>
      </c>
      <c r="CV131" s="36">
        <f t="shared" si="250"/>
        <v>0</v>
      </c>
      <c r="CW131" s="130">
        <f t="shared" si="250"/>
        <v>0</v>
      </c>
      <c r="CX131" s="60"/>
      <c r="CY131" s="64"/>
    </row>
    <row r="132" spans="1:103" s="39" customFormat="1">
      <c r="A132" s="32" t="s">
        <v>431</v>
      </c>
      <c r="B132" s="33" t="s">
        <v>388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40" t="s">
        <v>362</v>
      </c>
      <c r="K132" s="40" t="s">
        <v>362</v>
      </c>
      <c r="L132" s="40" t="s">
        <v>362</v>
      </c>
      <c r="M132" s="40" t="s">
        <v>362</v>
      </c>
      <c r="N132" s="40" t="s">
        <v>362</v>
      </c>
      <c r="O132" s="40" t="s">
        <v>362</v>
      </c>
      <c r="P132" s="40" t="s">
        <v>362</v>
      </c>
      <c r="Q132" s="40" t="s">
        <v>362</v>
      </c>
      <c r="R132" s="40" t="s">
        <v>362</v>
      </c>
      <c r="S132" s="40" t="s">
        <v>362</v>
      </c>
      <c r="T132" s="40" t="s">
        <v>362</v>
      </c>
      <c r="U132" s="40" t="s">
        <v>362</v>
      </c>
      <c r="V132" s="40" t="s">
        <v>362</v>
      </c>
      <c r="W132" s="40" t="s">
        <v>362</v>
      </c>
      <c r="X132" s="40" t="s">
        <v>362</v>
      </c>
      <c r="Y132" s="40" t="s">
        <v>362</v>
      </c>
      <c r="Z132" s="40" t="s">
        <v>362</v>
      </c>
      <c r="AA132" s="40" t="s">
        <v>362</v>
      </c>
      <c r="AB132" s="40" t="s">
        <v>362</v>
      </c>
      <c r="AC132" s="40" t="s">
        <v>362</v>
      </c>
      <c r="AD132" s="40" t="s">
        <v>362</v>
      </c>
      <c r="AE132" s="57" t="s">
        <v>362</v>
      </c>
      <c r="AF132" s="40" t="s">
        <v>362</v>
      </c>
      <c r="AG132" s="40" t="s">
        <v>362</v>
      </c>
      <c r="AH132" s="40" t="s">
        <v>362</v>
      </c>
      <c r="AI132" s="40" t="s">
        <v>362</v>
      </c>
      <c r="AJ132" s="40" t="s">
        <v>362</v>
      </c>
      <c r="AK132" s="40" t="s">
        <v>362</v>
      </c>
      <c r="AL132" s="40" t="s">
        <v>362</v>
      </c>
      <c r="AM132" s="40" t="s">
        <v>362</v>
      </c>
      <c r="AN132" s="40" t="s">
        <v>362</v>
      </c>
      <c r="AO132" s="40" t="s">
        <v>362</v>
      </c>
      <c r="AP132" s="40" t="s">
        <v>362</v>
      </c>
      <c r="AQ132" s="40" t="s">
        <v>362</v>
      </c>
      <c r="AR132" s="40" t="s">
        <v>362</v>
      </c>
      <c r="AS132" s="40" t="s">
        <v>362</v>
      </c>
      <c r="AT132" s="40" t="s">
        <v>362</v>
      </c>
      <c r="AU132" s="40" t="s">
        <v>362</v>
      </c>
      <c r="AV132" s="40" t="s">
        <v>362</v>
      </c>
      <c r="AW132" s="40" t="s">
        <v>362</v>
      </c>
      <c r="AX132" s="40" t="s">
        <v>362</v>
      </c>
      <c r="AY132" s="40" t="s">
        <v>362</v>
      </c>
      <c r="AZ132" s="40" t="s">
        <v>362</v>
      </c>
      <c r="BA132" s="40" t="s">
        <v>362</v>
      </c>
      <c r="BB132" s="40" t="s">
        <v>362</v>
      </c>
      <c r="BC132" s="40" t="s">
        <v>362</v>
      </c>
      <c r="BD132" s="40" t="s">
        <v>362</v>
      </c>
      <c r="BE132" s="40" t="s">
        <v>362</v>
      </c>
      <c r="BF132" s="40" t="s">
        <v>362</v>
      </c>
      <c r="BG132" s="40" t="s">
        <v>362</v>
      </c>
      <c r="BH132" s="40" t="s">
        <v>362</v>
      </c>
      <c r="BI132" s="40" t="s">
        <v>362</v>
      </c>
      <c r="BJ132" s="40" t="s">
        <v>362</v>
      </c>
      <c r="BK132" s="40" t="s">
        <v>362</v>
      </c>
      <c r="BL132" s="40" t="s">
        <v>362</v>
      </c>
      <c r="BM132" s="40" t="s">
        <v>362</v>
      </c>
      <c r="BN132" s="40" t="s">
        <v>362</v>
      </c>
      <c r="BO132" s="40" t="s">
        <v>362</v>
      </c>
      <c r="BP132" s="40" t="s">
        <v>362</v>
      </c>
      <c r="BQ132" s="40" t="s">
        <v>362</v>
      </c>
      <c r="BR132" s="40" t="s">
        <v>362</v>
      </c>
      <c r="BS132" s="40" t="s">
        <v>362</v>
      </c>
      <c r="BT132" s="40" t="s">
        <v>362</v>
      </c>
      <c r="BU132" s="40" t="s">
        <v>362</v>
      </c>
      <c r="BV132" s="40" t="s">
        <v>362</v>
      </c>
      <c r="BW132" s="40" t="s">
        <v>362</v>
      </c>
      <c r="BX132" s="40" t="s">
        <v>362</v>
      </c>
      <c r="BY132" s="40" t="s">
        <v>362</v>
      </c>
      <c r="BZ132" s="40" t="s">
        <v>362</v>
      </c>
      <c r="CA132" s="40" t="s">
        <v>362</v>
      </c>
      <c r="CB132" s="40" t="s">
        <v>362</v>
      </c>
      <c r="CC132" s="40" t="s">
        <v>362</v>
      </c>
      <c r="CD132" s="40" t="s">
        <v>362</v>
      </c>
      <c r="CE132" s="40" t="s">
        <v>362</v>
      </c>
      <c r="CF132" s="40" t="s">
        <v>362</v>
      </c>
      <c r="CG132" s="40" t="s">
        <v>362</v>
      </c>
      <c r="CH132" s="40" t="s">
        <v>362</v>
      </c>
      <c r="CI132" s="40" t="s">
        <v>362</v>
      </c>
      <c r="CJ132" s="40" t="s">
        <v>362</v>
      </c>
      <c r="CK132" s="40" t="s">
        <v>362</v>
      </c>
      <c r="CL132" s="40" t="s">
        <v>362</v>
      </c>
      <c r="CM132" s="40" t="s">
        <v>362</v>
      </c>
      <c r="CN132" s="40" t="s">
        <v>362</v>
      </c>
      <c r="CO132" s="40" t="s">
        <v>362</v>
      </c>
      <c r="CP132" s="40" t="s">
        <v>362</v>
      </c>
      <c r="CQ132" s="40" t="s">
        <v>362</v>
      </c>
      <c r="CR132" s="40" t="s">
        <v>362</v>
      </c>
      <c r="CS132" s="40" t="s">
        <v>362</v>
      </c>
      <c r="CT132" s="40" t="s">
        <v>362</v>
      </c>
      <c r="CU132" s="40" t="s">
        <v>362</v>
      </c>
      <c r="CV132" s="40" t="s">
        <v>362</v>
      </c>
      <c r="CW132" s="57" t="s">
        <v>362</v>
      </c>
      <c r="CX132" s="44"/>
      <c r="CY132" s="40" t="s">
        <v>362</v>
      </c>
    </row>
    <row r="133" spans="1:103" s="39" customFormat="1">
      <c r="A133" s="32" t="s">
        <v>431</v>
      </c>
      <c r="B133" s="33" t="s">
        <v>388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40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40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40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57" t="s">
        <v>362</v>
      </c>
      <c r="AF133" s="40" t="s">
        <v>362</v>
      </c>
      <c r="AG133" s="40" t="s">
        <v>362</v>
      </c>
      <c r="AH133" s="40" t="s">
        <v>362</v>
      </c>
      <c r="AI133" s="40" t="s">
        <v>362</v>
      </c>
      <c r="AJ133" s="40" t="s">
        <v>362</v>
      </c>
      <c r="AK133" s="40" t="s">
        <v>362</v>
      </c>
      <c r="AL133" s="40" t="s">
        <v>362</v>
      </c>
      <c r="AM133" s="40" t="s">
        <v>362</v>
      </c>
      <c r="AN133" s="40" t="s">
        <v>362</v>
      </c>
      <c r="AO133" s="40" t="s">
        <v>362</v>
      </c>
      <c r="AP133" s="40" t="s">
        <v>362</v>
      </c>
      <c r="AQ133" s="40" t="s">
        <v>362</v>
      </c>
      <c r="AR133" s="40" t="s">
        <v>362</v>
      </c>
      <c r="AS133" s="40" t="s">
        <v>362</v>
      </c>
      <c r="AT133" s="40" t="s">
        <v>362</v>
      </c>
      <c r="AU133" s="40" t="s">
        <v>362</v>
      </c>
      <c r="AV133" s="40" t="s">
        <v>362</v>
      </c>
      <c r="AW133" s="40" t="s">
        <v>362</v>
      </c>
      <c r="AX133" s="40" t="s">
        <v>362</v>
      </c>
      <c r="AY133" s="40" t="s">
        <v>362</v>
      </c>
      <c r="AZ133" s="40" t="s">
        <v>362</v>
      </c>
      <c r="BA133" s="40" t="s">
        <v>362</v>
      </c>
      <c r="BB133" s="40" t="s">
        <v>362</v>
      </c>
      <c r="BC133" s="40" t="s">
        <v>362</v>
      </c>
      <c r="BD133" s="40" t="s">
        <v>362</v>
      </c>
      <c r="BE133" s="40" t="s">
        <v>362</v>
      </c>
      <c r="BF133" s="40" t="s">
        <v>362</v>
      </c>
      <c r="BG133" s="40" t="s">
        <v>362</v>
      </c>
      <c r="BH133" s="40" t="s">
        <v>362</v>
      </c>
      <c r="BI133" s="40" t="s">
        <v>362</v>
      </c>
      <c r="BJ133" s="40" t="s">
        <v>362</v>
      </c>
      <c r="BK133" s="40" t="s">
        <v>362</v>
      </c>
      <c r="BL133" s="40" t="s">
        <v>362</v>
      </c>
      <c r="BM133" s="40" t="s">
        <v>362</v>
      </c>
      <c r="BN133" s="40" t="s">
        <v>362</v>
      </c>
      <c r="BO133" s="40" t="s">
        <v>362</v>
      </c>
      <c r="BP133" s="40" t="s">
        <v>362</v>
      </c>
      <c r="BQ133" s="40" t="s">
        <v>362</v>
      </c>
      <c r="BR133" s="40" t="s">
        <v>362</v>
      </c>
      <c r="BS133" s="40" t="s">
        <v>362</v>
      </c>
      <c r="BT133" s="40" t="s">
        <v>362</v>
      </c>
      <c r="BU133" s="40" t="s">
        <v>362</v>
      </c>
      <c r="BV133" s="40" t="s">
        <v>362</v>
      </c>
      <c r="BW133" s="40" t="s">
        <v>362</v>
      </c>
      <c r="BX133" s="40" t="s">
        <v>362</v>
      </c>
      <c r="BY133" s="40" t="s">
        <v>362</v>
      </c>
      <c r="BZ133" s="40" t="s">
        <v>362</v>
      </c>
      <c r="CA133" s="40" t="s">
        <v>362</v>
      </c>
      <c r="CB133" s="40" t="s">
        <v>362</v>
      </c>
      <c r="CC133" s="40" t="s">
        <v>362</v>
      </c>
      <c r="CD133" s="40" t="s">
        <v>362</v>
      </c>
      <c r="CE133" s="40" t="s">
        <v>362</v>
      </c>
      <c r="CF133" s="40" t="s">
        <v>362</v>
      </c>
      <c r="CG133" s="40" t="s">
        <v>362</v>
      </c>
      <c r="CH133" s="40" t="s">
        <v>362</v>
      </c>
      <c r="CI133" s="40" t="s">
        <v>362</v>
      </c>
      <c r="CJ133" s="40" t="s">
        <v>362</v>
      </c>
      <c r="CK133" s="40" t="s">
        <v>362</v>
      </c>
      <c r="CL133" s="40" t="s">
        <v>362</v>
      </c>
      <c r="CM133" s="40" t="s">
        <v>362</v>
      </c>
      <c r="CN133" s="40" t="s">
        <v>362</v>
      </c>
      <c r="CO133" s="40" t="s">
        <v>362</v>
      </c>
      <c r="CP133" s="40" t="s">
        <v>362</v>
      </c>
      <c r="CQ133" s="40" t="s">
        <v>362</v>
      </c>
      <c r="CR133" s="40" t="s">
        <v>362</v>
      </c>
      <c r="CS133" s="40" t="s">
        <v>362</v>
      </c>
      <c r="CT133" s="40" t="s">
        <v>362</v>
      </c>
      <c r="CU133" s="40" t="s">
        <v>362</v>
      </c>
      <c r="CV133" s="40" t="s">
        <v>362</v>
      </c>
      <c r="CW133" s="57" t="s">
        <v>362</v>
      </c>
      <c r="CX133" s="44"/>
      <c r="CY133" s="40" t="s">
        <v>362</v>
      </c>
    </row>
    <row r="134" spans="1:103" s="39" customFormat="1">
      <c r="A134" s="32" t="s">
        <v>0</v>
      </c>
      <c r="B134" s="32" t="s">
        <v>0</v>
      </c>
      <c r="C134" s="40" t="s">
        <v>362</v>
      </c>
      <c r="D134" s="40" t="s">
        <v>362</v>
      </c>
      <c r="E134" s="40" t="s">
        <v>362</v>
      </c>
      <c r="F134" s="40" t="s">
        <v>362</v>
      </c>
      <c r="G134" s="40" t="s">
        <v>362</v>
      </c>
      <c r="H134" s="40" t="s">
        <v>362</v>
      </c>
      <c r="I134" s="40" t="s">
        <v>362</v>
      </c>
      <c r="J134" s="40" t="s">
        <v>362</v>
      </c>
      <c r="K134" s="40" t="s">
        <v>362</v>
      </c>
      <c r="L134" s="40" t="s">
        <v>362</v>
      </c>
      <c r="M134" s="40" t="s">
        <v>362</v>
      </c>
      <c r="N134" s="40" t="s">
        <v>362</v>
      </c>
      <c r="O134" s="40" t="s">
        <v>362</v>
      </c>
      <c r="P134" s="40" t="s">
        <v>362</v>
      </c>
      <c r="Q134" s="40" t="s">
        <v>362</v>
      </c>
      <c r="R134" s="40" t="s">
        <v>362</v>
      </c>
      <c r="S134" s="40" t="s">
        <v>362</v>
      </c>
      <c r="T134" s="40" t="s">
        <v>362</v>
      </c>
      <c r="U134" s="40" t="s">
        <v>362</v>
      </c>
      <c r="V134" s="40" t="s">
        <v>362</v>
      </c>
      <c r="W134" s="40" t="s">
        <v>362</v>
      </c>
      <c r="X134" s="40" t="s">
        <v>362</v>
      </c>
      <c r="Y134" s="40" t="s">
        <v>362</v>
      </c>
      <c r="Z134" s="40" t="s">
        <v>362</v>
      </c>
      <c r="AA134" s="40" t="s">
        <v>362</v>
      </c>
      <c r="AB134" s="40" t="s">
        <v>362</v>
      </c>
      <c r="AC134" s="40" t="s">
        <v>362</v>
      </c>
      <c r="AD134" s="40" t="s">
        <v>362</v>
      </c>
      <c r="AE134" s="57" t="s">
        <v>362</v>
      </c>
      <c r="AF134" s="40" t="s">
        <v>362</v>
      </c>
      <c r="AG134" s="40" t="s">
        <v>362</v>
      </c>
      <c r="AH134" s="40" t="s">
        <v>362</v>
      </c>
      <c r="AI134" s="40" t="s">
        <v>362</v>
      </c>
      <c r="AJ134" s="40" t="s">
        <v>362</v>
      </c>
      <c r="AK134" s="40" t="s">
        <v>362</v>
      </c>
      <c r="AL134" s="40" t="s">
        <v>362</v>
      </c>
      <c r="AM134" s="40" t="s">
        <v>362</v>
      </c>
      <c r="AN134" s="40" t="s">
        <v>362</v>
      </c>
      <c r="AO134" s="40" t="s">
        <v>362</v>
      </c>
      <c r="AP134" s="40" t="s">
        <v>362</v>
      </c>
      <c r="AQ134" s="40" t="s">
        <v>362</v>
      </c>
      <c r="AR134" s="40" t="s">
        <v>362</v>
      </c>
      <c r="AS134" s="40" t="s">
        <v>362</v>
      </c>
      <c r="AT134" s="40" t="s">
        <v>362</v>
      </c>
      <c r="AU134" s="40" t="s">
        <v>362</v>
      </c>
      <c r="AV134" s="40" t="s">
        <v>362</v>
      </c>
      <c r="AW134" s="40" t="s">
        <v>362</v>
      </c>
      <c r="AX134" s="40" t="s">
        <v>362</v>
      </c>
      <c r="AY134" s="40" t="s">
        <v>362</v>
      </c>
      <c r="AZ134" s="40" t="s">
        <v>362</v>
      </c>
      <c r="BA134" s="40" t="s">
        <v>362</v>
      </c>
      <c r="BB134" s="40" t="s">
        <v>362</v>
      </c>
      <c r="BC134" s="40" t="s">
        <v>362</v>
      </c>
      <c r="BD134" s="40" t="s">
        <v>362</v>
      </c>
      <c r="BE134" s="40" t="s">
        <v>362</v>
      </c>
      <c r="BF134" s="40" t="s">
        <v>362</v>
      </c>
      <c r="BG134" s="40" t="s">
        <v>362</v>
      </c>
      <c r="BH134" s="40" t="s">
        <v>362</v>
      </c>
      <c r="BI134" s="40" t="s">
        <v>362</v>
      </c>
      <c r="BJ134" s="40" t="s">
        <v>362</v>
      </c>
      <c r="BK134" s="40" t="s">
        <v>362</v>
      </c>
      <c r="BL134" s="40" t="s">
        <v>362</v>
      </c>
      <c r="BM134" s="40" t="s">
        <v>362</v>
      </c>
      <c r="BN134" s="40" t="s">
        <v>362</v>
      </c>
      <c r="BO134" s="40" t="s">
        <v>362</v>
      </c>
      <c r="BP134" s="40" t="s">
        <v>362</v>
      </c>
      <c r="BQ134" s="40" t="s">
        <v>362</v>
      </c>
      <c r="BR134" s="40" t="s">
        <v>362</v>
      </c>
      <c r="BS134" s="40" t="s">
        <v>362</v>
      </c>
      <c r="BT134" s="40" t="s">
        <v>362</v>
      </c>
      <c r="BU134" s="40" t="s">
        <v>362</v>
      </c>
      <c r="BV134" s="40" t="s">
        <v>362</v>
      </c>
      <c r="BW134" s="40" t="s">
        <v>362</v>
      </c>
      <c r="BX134" s="40" t="s">
        <v>362</v>
      </c>
      <c r="BY134" s="40" t="s">
        <v>362</v>
      </c>
      <c r="BZ134" s="40" t="s">
        <v>362</v>
      </c>
      <c r="CA134" s="40" t="s">
        <v>362</v>
      </c>
      <c r="CB134" s="40" t="s">
        <v>362</v>
      </c>
      <c r="CC134" s="40" t="s">
        <v>362</v>
      </c>
      <c r="CD134" s="40" t="s">
        <v>362</v>
      </c>
      <c r="CE134" s="40" t="s">
        <v>362</v>
      </c>
      <c r="CF134" s="40" t="s">
        <v>362</v>
      </c>
      <c r="CG134" s="40" t="s">
        <v>362</v>
      </c>
      <c r="CH134" s="40" t="s">
        <v>362</v>
      </c>
      <c r="CI134" s="40" t="s">
        <v>362</v>
      </c>
      <c r="CJ134" s="40" t="s">
        <v>362</v>
      </c>
      <c r="CK134" s="40" t="s">
        <v>362</v>
      </c>
      <c r="CL134" s="40" t="s">
        <v>362</v>
      </c>
      <c r="CM134" s="40" t="s">
        <v>362</v>
      </c>
      <c r="CN134" s="40" t="s">
        <v>362</v>
      </c>
      <c r="CO134" s="40" t="s">
        <v>362</v>
      </c>
      <c r="CP134" s="40" t="s">
        <v>362</v>
      </c>
      <c r="CQ134" s="40" t="s">
        <v>362</v>
      </c>
      <c r="CR134" s="40" t="s">
        <v>362</v>
      </c>
      <c r="CS134" s="40" t="s">
        <v>362</v>
      </c>
      <c r="CT134" s="40" t="s">
        <v>362</v>
      </c>
      <c r="CU134" s="40" t="s">
        <v>362</v>
      </c>
      <c r="CV134" s="40" t="s">
        <v>362</v>
      </c>
      <c r="CW134" s="57" t="s">
        <v>362</v>
      </c>
      <c r="CX134" s="44"/>
      <c r="CY134" s="40" t="s">
        <v>362</v>
      </c>
    </row>
    <row r="135" spans="1:103" s="28" customFormat="1" ht="47.25">
      <c r="A135" s="23" t="s">
        <v>432</v>
      </c>
      <c r="B135" s="30" t="s">
        <v>426</v>
      </c>
      <c r="C135" s="50"/>
      <c r="D135" s="36">
        <f t="shared" ref="D135:Q135" si="252">SUM(D136:D138)</f>
        <v>0</v>
      </c>
      <c r="E135" s="36">
        <f t="shared" si="252"/>
        <v>0</v>
      </c>
      <c r="F135" s="36">
        <f t="shared" si="252"/>
        <v>0</v>
      </c>
      <c r="G135" s="36">
        <f t="shared" si="252"/>
        <v>0</v>
      </c>
      <c r="H135" s="36">
        <f t="shared" si="252"/>
        <v>0</v>
      </c>
      <c r="I135" s="36">
        <f t="shared" si="252"/>
        <v>0</v>
      </c>
      <c r="J135" s="36">
        <f t="shared" si="252"/>
        <v>0</v>
      </c>
      <c r="K135" s="36">
        <f t="shared" si="252"/>
        <v>0</v>
      </c>
      <c r="L135" s="36">
        <f t="shared" si="252"/>
        <v>0</v>
      </c>
      <c r="M135" s="36">
        <f t="shared" si="252"/>
        <v>0</v>
      </c>
      <c r="N135" s="36">
        <f t="shared" si="252"/>
        <v>0</v>
      </c>
      <c r="O135" s="36">
        <f t="shared" si="252"/>
        <v>0</v>
      </c>
      <c r="P135" s="36">
        <f t="shared" si="252"/>
        <v>0</v>
      </c>
      <c r="Q135" s="36">
        <f t="shared" si="252"/>
        <v>0</v>
      </c>
      <c r="R135" s="36">
        <f t="shared" ref="R135:BG135" si="253">SUM(R136:R138)</f>
        <v>0</v>
      </c>
      <c r="S135" s="36">
        <f t="shared" si="253"/>
        <v>0</v>
      </c>
      <c r="T135" s="36">
        <f t="shared" si="253"/>
        <v>0</v>
      </c>
      <c r="U135" s="36">
        <f t="shared" si="253"/>
        <v>0</v>
      </c>
      <c r="V135" s="36">
        <f t="shared" si="253"/>
        <v>0</v>
      </c>
      <c r="W135" s="36">
        <f t="shared" si="253"/>
        <v>0</v>
      </c>
      <c r="X135" s="36">
        <f t="shared" si="253"/>
        <v>0</v>
      </c>
      <c r="Y135" s="36">
        <f t="shared" si="253"/>
        <v>0</v>
      </c>
      <c r="Z135" s="36">
        <f t="shared" si="253"/>
        <v>0</v>
      </c>
      <c r="AA135" s="36">
        <f t="shared" si="253"/>
        <v>0</v>
      </c>
      <c r="AB135" s="36">
        <f t="shared" si="253"/>
        <v>0</v>
      </c>
      <c r="AC135" s="36">
        <f t="shared" si="253"/>
        <v>0</v>
      </c>
      <c r="AD135" s="36">
        <f t="shared" si="253"/>
        <v>0</v>
      </c>
      <c r="AE135" s="130">
        <f t="shared" si="253"/>
        <v>0</v>
      </c>
      <c r="AF135" s="36">
        <f t="shared" ref="AF135:AS135" si="254">SUM(AF136:AF138)</f>
        <v>0</v>
      </c>
      <c r="AG135" s="36">
        <f t="shared" si="254"/>
        <v>0</v>
      </c>
      <c r="AH135" s="36">
        <f t="shared" si="254"/>
        <v>0</v>
      </c>
      <c r="AI135" s="36">
        <f t="shared" si="254"/>
        <v>0</v>
      </c>
      <c r="AJ135" s="36">
        <f t="shared" si="254"/>
        <v>0</v>
      </c>
      <c r="AK135" s="36">
        <f t="shared" si="254"/>
        <v>0</v>
      </c>
      <c r="AL135" s="36">
        <f t="shared" si="254"/>
        <v>0</v>
      </c>
      <c r="AM135" s="36">
        <f t="shared" si="254"/>
        <v>0</v>
      </c>
      <c r="AN135" s="36">
        <f t="shared" si="254"/>
        <v>0</v>
      </c>
      <c r="AO135" s="36">
        <f t="shared" si="254"/>
        <v>0</v>
      </c>
      <c r="AP135" s="36">
        <f t="shared" si="254"/>
        <v>0</v>
      </c>
      <c r="AQ135" s="36">
        <f t="shared" si="254"/>
        <v>0</v>
      </c>
      <c r="AR135" s="36">
        <f t="shared" si="254"/>
        <v>0</v>
      </c>
      <c r="AS135" s="36">
        <f t="shared" si="254"/>
        <v>0</v>
      </c>
      <c r="AT135" s="36">
        <f t="shared" si="253"/>
        <v>0</v>
      </c>
      <c r="AU135" s="36">
        <f t="shared" si="253"/>
        <v>0</v>
      </c>
      <c r="AV135" s="36">
        <f t="shared" si="253"/>
        <v>0</v>
      </c>
      <c r="AW135" s="36">
        <f t="shared" si="253"/>
        <v>0</v>
      </c>
      <c r="AX135" s="36">
        <f t="shared" si="253"/>
        <v>0</v>
      </c>
      <c r="AY135" s="36">
        <f t="shared" si="253"/>
        <v>0</v>
      </c>
      <c r="AZ135" s="36">
        <f t="shared" si="253"/>
        <v>0</v>
      </c>
      <c r="BA135" s="36">
        <f t="shared" ref="BA135:BC135" si="255">SUM(BA136:BA138)</f>
        <v>0</v>
      </c>
      <c r="BB135" s="36">
        <f t="shared" si="255"/>
        <v>0</v>
      </c>
      <c r="BC135" s="36">
        <f t="shared" si="255"/>
        <v>0</v>
      </c>
      <c r="BD135" s="36">
        <f t="shared" si="253"/>
        <v>0</v>
      </c>
      <c r="BE135" s="36">
        <f t="shared" si="253"/>
        <v>0</v>
      </c>
      <c r="BF135" s="36">
        <f t="shared" si="253"/>
        <v>0</v>
      </c>
      <c r="BG135" s="36">
        <f t="shared" si="253"/>
        <v>0</v>
      </c>
      <c r="BH135" s="36">
        <f t="shared" ref="BH135:CI135" si="256">SUM(BH136:BH138)</f>
        <v>0</v>
      </c>
      <c r="BI135" s="36">
        <f t="shared" si="256"/>
        <v>0</v>
      </c>
      <c r="BJ135" s="36">
        <f t="shared" si="256"/>
        <v>0</v>
      </c>
      <c r="BK135" s="36">
        <f t="shared" si="256"/>
        <v>0</v>
      </c>
      <c r="BL135" s="36">
        <f t="shared" si="256"/>
        <v>0</v>
      </c>
      <c r="BM135" s="36">
        <f t="shared" si="256"/>
        <v>0</v>
      </c>
      <c r="BN135" s="36">
        <f t="shared" si="256"/>
        <v>0</v>
      </c>
      <c r="BO135" s="36">
        <f t="shared" si="256"/>
        <v>0</v>
      </c>
      <c r="BP135" s="36">
        <f t="shared" si="256"/>
        <v>0</v>
      </c>
      <c r="BQ135" s="36">
        <f t="shared" si="256"/>
        <v>0</v>
      </c>
      <c r="BR135" s="36">
        <f t="shared" si="256"/>
        <v>0</v>
      </c>
      <c r="BS135" s="36">
        <f t="shared" si="256"/>
        <v>0</v>
      </c>
      <c r="BT135" s="36">
        <f t="shared" si="256"/>
        <v>0</v>
      </c>
      <c r="BU135" s="36">
        <f t="shared" si="256"/>
        <v>0</v>
      </c>
      <c r="BV135" s="36">
        <f t="shared" si="256"/>
        <v>0</v>
      </c>
      <c r="BW135" s="36">
        <f t="shared" si="256"/>
        <v>0</v>
      </c>
      <c r="BX135" s="36">
        <f t="shared" si="256"/>
        <v>0</v>
      </c>
      <c r="BY135" s="36">
        <f t="shared" si="256"/>
        <v>0</v>
      </c>
      <c r="BZ135" s="36">
        <f t="shared" si="256"/>
        <v>0</v>
      </c>
      <c r="CA135" s="36">
        <f t="shared" si="256"/>
        <v>0</v>
      </c>
      <c r="CB135" s="36">
        <f t="shared" si="256"/>
        <v>0</v>
      </c>
      <c r="CC135" s="36">
        <f t="shared" si="256"/>
        <v>0</v>
      </c>
      <c r="CD135" s="36">
        <f t="shared" si="256"/>
        <v>0</v>
      </c>
      <c r="CE135" s="36">
        <f t="shared" si="256"/>
        <v>0</v>
      </c>
      <c r="CF135" s="36">
        <f t="shared" si="256"/>
        <v>0</v>
      </c>
      <c r="CG135" s="36">
        <f t="shared" si="256"/>
        <v>0</v>
      </c>
      <c r="CH135" s="36">
        <f t="shared" si="256"/>
        <v>0</v>
      </c>
      <c r="CI135" s="36">
        <f t="shared" si="256"/>
        <v>0</v>
      </c>
      <c r="CJ135" s="36">
        <f t="shared" ref="CJ135:CW135" si="257">SUM(CJ136:CJ138)</f>
        <v>0</v>
      </c>
      <c r="CK135" s="36">
        <f t="shared" si="257"/>
        <v>0</v>
      </c>
      <c r="CL135" s="36">
        <f t="shared" si="257"/>
        <v>0</v>
      </c>
      <c r="CM135" s="36">
        <f t="shared" si="257"/>
        <v>0</v>
      </c>
      <c r="CN135" s="36">
        <f t="shared" si="257"/>
        <v>0</v>
      </c>
      <c r="CO135" s="36">
        <f t="shared" si="257"/>
        <v>0</v>
      </c>
      <c r="CP135" s="36">
        <f t="shared" si="257"/>
        <v>0</v>
      </c>
      <c r="CQ135" s="36">
        <f t="shared" si="257"/>
        <v>0</v>
      </c>
      <c r="CR135" s="36">
        <f t="shared" si="257"/>
        <v>0</v>
      </c>
      <c r="CS135" s="36">
        <f t="shared" si="257"/>
        <v>0</v>
      </c>
      <c r="CT135" s="36">
        <f t="shared" si="257"/>
        <v>0</v>
      </c>
      <c r="CU135" s="36">
        <f t="shared" si="257"/>
        <v>0</v>
      </c>
      <c r="CV135" s="36">
        <f t="shared" si="257"/>
        <v>0</v>
      </c>
      <c r="CW135" s="130">
        <f t="shared" si="257"/>
        <v>0</v>
      </c>
      <c r="CX135" s="60"/>
      <c r="CY135" s="64"/>
    </row>
    <row r="136" spans="1:103" s="39" customFormat="1">
      <c r="A136" s="32" t="s">
        <v>432</v>
      </c>
      <c r="B136" s="33" t="s">
        <v>388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40" t="s">
        <v>362</v>
      </c>
      <c r="K136" s="40" t="s">
        <v>362</v>
      </c>
      <c r="L136" s="40" t="s">
        <v>362</v>
      </c>
      <c r="M136" s="40" t="s">
        <v>362</v>
      </c>
      <c r="N136" s="40" t="s">
        <v>362</v>
      </c>
      <c r="O136" s="40" t="s">
        <v>362</v>
      </c>
      <c r="P136" s="40" t="s">
        <v>362</v>
      </c>
      <c r="Q136" s="40" t="s">
        <v>362</v>
      </c>
      <c r="R136" s="40" t="s">
        <v>362</v>
      </c>
      <c r="S136" s="40" t="s">
        <v>362</v>
      </c>
      <c r="T136" s="40" t="s">
        <v>362</v>
      </c>
      <c r="U136" s="40" t="s">
        <v>362</v>
      </c>
      <c r="V136" s="40" t="s">
        <v>362</v>
      </c>
      <c r="W136" s="40" t="s">
        <v>362</v>
      </c>
      <c r="X136" s="40" t="s">
        <v>362</v>
      </c>
      <c r="Y136" s="40" t="s">
        <v>362</v>
      </c>
      <c r="Z136" s="40" t="s">
        <v>362</v>
      </c>
      <c r="AA136" s="40" t="s">
        <v>362</v>
      </c>
      <c r="AB136" s="40" t="s">
        <v>362</v>
      </c>
      <c r="AC136" s="40" t="s">
        <v>362</v>
      </c>
      <c r="AD136" s="40" t="s">
        <v>362</v>
      </c>
      <c r="AE136" s="57" t="s">
        <v>362</v>
      </c>
      <c r="AF136" s="40" t="s">
        <v>362</v>
      </c>
      <c r="AG136" s="40" t="s">
        <v>362</v>
      </c>
      <c r="AH136" s="40" t="s">
        <v>362</v>
      </c>
      <c r="AI136" s="40" t="s">
        <v>362</v>
      </c>
      <c r="AJ136" s="40" t="s">
        <v>362</v>
      </c>
      <c r="AK136" s="40" t="s">
        <v>362</v>
      </c>
      <c r="AL136" s="40" t="s">
        <v>362</v>
      </c>
      <c r="AM136" s="40" t="s">
        <v>362</v>
      </c>
      <c r="AN136" s="40" t="s">
        <v>362</v>
      </c>
      <c r="AO136" s="40" t="s">
        <v>362</v>
      </c>
      <c r="AP136" s="40" t="s">
        <v>362</v>
      </c>
      <c r="AQ136" s="40" t="s">
        <v>362</v>
      </c>
      <c r="AR136" s="40" t="s">
        <v>362</v>
      </c>
      <c r="AS136" s="40" t="s">
        <v>362</v>
      </c>
      <c r="AT136" s="40" t="s">
        <v>362</v>
      </c>
      <c r="AU136" s="40" t="s">
        <v>362</v>
      </c>
      <c r="AV136" s="40" t="s">
        <v>362</v>
      </c>
      <c r="AW136" s="40" t="s">
        <v>362</v>
      </c>
      <c r="AX136" s="40" t="s">
        <v>362</v>
      </c>
      <c r="AY136" s="40" t="s">
        <v>362</v>
      </c>
      <c r="AZ136" s="40" t="s">
        <v>362</v>
      </c>
      <c r="BA136" s="40" t="s">
        <v>362</v>
      </c>
      <c r="BB136" s="40" t="s">
        <v>362</v>
      </c>
      <c r="BC136" s="40" t="s">
        <v>362</v>
      </c>
      <c r="BD136" s="40" t="s">
        <v>362</v>
      </c>
      <c r="BE136" s="40" t="s">
        <v>362</v>
      </c>
      <c r="BF136" s="40" t="s">
        <v>362</v>
      </c>
      <c r="BG136" s="40" t="s">
        <v>362</v>
      </c>
      <c r="BH136" s="40" t="s">
        <v>362</v>
      </c>
      <c r="BI136" s="40" t="s">
        <v>362</v>
      </c>
      <c r="BJ136" s="40" t="s">
        <v>362</v>
      </c>
      <c r="BK136" s="40" t="s">
        <v>362</v>
      </c>
      <c r="BL136" s="40" t="s">
        <v>362</v>
      </c>
      <c r="BM136" s="40" t="s">
        <v>362</v>
      </c>
      <c r="BN136" s="40" t="s">
        <v>362</v>
      </c>
      <c r="BO136" s="40" t="s">
        <v>362</v>
      </c>
      <c r="BP136" s="40" t="s">
        <v>362</v>
      </c>
      <c r="BQ136" s="40" t="s">
        <v>362</v>
      </c>
      <c r="BR136" s="40" t="s">
        <v>362</v>
      </c>
      <c r="BS136" s="40" t="s">
        <v>362</v>
      </c>
      <c r="BT136" s="40" t="s">
        <v>362</v>
      </c>
      <c r="BU136" s="40" t="s">
        <v>362</v>
      </c>
      <c r="BV136" s="40" t="s">
        <v>362</v>
      </c>
      <c r="BW136" s="40" t="s">
        <v>362</v>
      </c>
      <c r="BX136" s="40" t="s">
        <v>362</v>
      </c>
      <c r="BY136" s="40" t="s">
        <v>362</v>
      </c>
      <c r="BZ136" s="40" t="s">
        <v>362</v>
      </c>
      <c r="CA136" s="40" t="s">
        <v>362</v>
      </c>
      <c r="CB136" s="40" t="s">
        <v>362</v>
      </c>
      <c r="CC136" s="40" t="s">
        <v>362</v>
      </c>
      <c r="CD136" s="40" t="s">
        <v>362</v>
      </c>
      <c r="CE136" s="40" t="s">
        <v>362</v>
      </c>
      <c r="CF136" s="40" t="s">
        <v>362</v>
      </c>
      <c r="CG136" s="40" t="s">
        <v>362</v>
      </c>
      <c r="CH136" s="40" t="s">
        <v>362</v>
      </c>
      <c r="CI136" s="40" t="s">
        <v>362</v>
      </c>
      <c r="CJ136" s="40" t="s">
        <v>362</v>
      </c>
      <c r="CK136" s="40" t="s">
        <v>362</v>
      </c>
      <c r="CL136" s="40" t="s">
        <v>362</v>
      </c>
      <c r="CM136" s="40" t="s">
        <v>362</v>
      </c>
      <c r="CN136" s="40" t="s">
        <v>362</v>
      </c>
      <c r="CO136" s="40" t="s">
        <v>362</v>
      </c>
      <c r="CP136" s="40" t="s">
        <v>362</v>
      </c>
      <c r="CQ136" s="40" t="s">
        <v>362</v>
      </c>
      <c r="CR136" s="40" t="s">
        <v>362</v>
      </c>
      <c r="CS136" s="40" t="s">
        <v>362</v>
      </c>
      <c r="CT136" s="40" t="s">
        <v>362</v>
      </c>
      <c r="CU136" s="40" t="s">
        <v>362</v>
      </c>
      <c r="CV136" s="40" t="s">
        <v>362</v>
      </c>
      <c r="CW136" s="57" t="s">
        <v>362</v>
      </c>
      <c r="CX136" s="44"/>
      <c r="CY136" s="40" t="s">
        <v>362</v>
      </c>
    </row>
    <row r="137" spans="1:103" s="39" customFormat="1">
      <c r="A137" s="32" t="s">
        <v>432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40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40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40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57" t="s">
        <v>362</v>
      </c>
      <c r="AF137" s="40" t="s">
        <v>362</v>
      </c>
      <c r="AG137" s="40" t="s">
        <v>362</v>
      </c>
      <c r="AH137" s="40" t="s">
        <v>362</v>
      </c>
      <c r="AI137" s="40" t="s">
        <v>362</v>
      </c>
      <c r="AJ137" s="40" t="s">
        <v>362</v>
      </c>
      <c r="AK137" s="40" t="s">
        <v>362</v>
      </c>
      <c r="AL137" s="40" t="s">
        <v>362</v>
      </c>
      <c r="AM137" s="40" t="s">
        <v>362</v>
      </c>
      <c r="AN137" s="40" t="s">
        <v>362</v>
      </c>
      <c r="AO137" s="40" t="s">
        <v>362</v>
      </c>
      <c r="AP137" s="40" t="s">
        <v>362</v>
      </c>
      <c r="AQ137" s="40" t="s">
        <v>362</v>
      </c>
      <c r="AR137" s="40" t="s">
        <v>362</v>
      </c>
      <c r="AS137" s="40" t="s">
        <v>362</v>
      </c>
      <c r="AT137" s="40" t="s">
        <v>362</v>
      </c>
      <c r="AU137" s="40" t="s">
        <v>362</v>
      </c>
      <c r="AV137" s="40" t="s">
        <v>362</v>
      </c>
      <c r="AW137" s="40" t="s">
        <v>362</v>
      </c>
      <c r="AX137" s="40" t="s">
        <v>362</v>
      </c>
      <c r="AY137" s="40" t="s">
        <v>362</v>
      </c>
      <c r="AZ137" s="40" t="s">
        <v>362</v>
      </c>
      <c r="BA137" s="40" t="s">
        <v>362</v>
      </c>
      <c r="BB137" s="40" t="s">
        <v>362</v>
      </c>
      <c r="BC137" s="40" t="s">
        <v>362</v>
      </c>
      <c r="BD137" s="40" t="s">
        <v>362</v>
      </c>
      <c r="BE137" s="40" t="s">
        <v>362</v>
      </c>
      <c r="BF137" s="40" t="s">
        <v>362</v>
      </c>
      <c r="BG137" s="40" t="s">
        <v>362</v>
      </c>
      <c r="BH137" s="40" t="s">
        <v>362</v>
      </c>
      <c r="BI137" s="40" t="s">
        <v>362</v>
      </c>
      <c r="BJ137" s="40" t="s">
        <v>362</v>
      </c>
      <c r="BK137" s="40" t="s">
        <v>362</v>
      </c>
      <c r="BL137" s="40" t="s">
        <v>362</v>
      </c>
      <c r="BM137" s="40" t="s">
        <v>362</v>
      </c>
      <c r="BN137" s="40" t="s">
        <v>362</v>
      </c>
      <c r="BO137" s="40" t="s">
        <v>362</v>
      </c>
      <c r="BP137" s="40" t="s">
        <v>362</v>
      </c>
      <c r="BQ137" s="40" t="s">
        <v>362</v>
      </c>
      <c r="BR137" s="40" t="s">
        <v>362</v>
      </c>
      <c r="BS137" s="40" t="s">
        <v>362</v>
      </c>
      <c r="BT137" s="40" t="s">
        <v>362</v>
      </c>
      <c r="BU137" s="40" t="s">
        <v>362</v>
      </c>
      <c r="BV137" s="40" t="s">
        <v>362</v>
      </c>
      <c r="BW137" s="40" t="s">
        <v>362</v>
      </c>
      <c r="BX137" s="40" t="s">
        <v>362</v>
      </c>
      <c r="BY137" s="40" t="s">
        <v>362</v>
      </c>
      <c r="BZ137" s="40" t="s">
        <v>362</v>
      </c>
      <c r="CA137" s="40" t="s">
        <v>362</v>
      </c>
      <c r="CB137" s="40" t="s">
        <v>362</v>
      </c>
      <c r="CC137" s="40" t="s">
        <v>362</v>
      </c>
      <c r="CD137" s="40" t="s">
        <v>362</v>
      </c>
      <c r="CE137" s="40" t="s">
        <v>362</v>
      </c>
      <c r="CF137" s="40" t="s">
        <v>362</v>
      </c>
      <c r="CG137" s="40" t="s">
        <v>362</v>
      </c>
      <c r="CH137" s="40" t="s">
        <v>362</v>
      </c>
      <c r="CI137" s="40" t="s">
        <v>362</v>
      </c>
      <c r="CJ137" s="40" t="s">
        <v>362</v>
      </c>
      <c r="CK137" s="40" t="s">
        <v>362</v>
      </c>
      <c r="CL137" s="40" t="s">
        <v>362</v>
      </c>
      <c r="CM137" s="40" t="s">
        <v>362</v>
      </c>
      <c r="CN137" s="40" t="s">
        <v>362</v>
      </c>
      <c r="CO137" s="40" t="s">
        <v>362</v>
      </c>
      <c r="CP137" s="40" t="s">
        <v>362</v>
      </c>
      <c r="CQ137" s="40" t="s">
        <v>362</v>
      </c>
      <c r="CR137" s="40" t="s">
        <v>362</v>
      </c>
      <c r="CS137" s="40" t="s">
        <v>362</v>
      </c>
      <c r="CT137" s="40" t="s">
        <v>362</v>
      </c>
      <c r="CU137" s="40" t="s">
        <v>362</v>
      </c>
      <c r="CV137" s="40" t="s">
        <v>362</v>
      </c>
      <c r="CW137" s="57" t="s">
        <v>362</v>
      </c>
      <c r="CX137" s="44"/>
      <c r="CY137" s="40" t="s">
        <v>362</v>
      </c>
    </row>
    <row r="138" spans="1:103" s="39" customFormat="1">
      <c r="A138" s="32" t="s">
        <v>0</v>
      </c>
      <c r="B138" s="32" t="s">
        <v>0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40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40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40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57" t="s">
        <v>362</v>
      </c>
      <c r="AF138" s="40" t="s">
        <v>362</v>
      </c>
      <c r="AG138" s="40" t="s">
        <v>362</v>
      </c>
      <c r="AH138" s="40" t="s">
        <v>362</v>
      </c>
      <c r="AI138" s="40" t="s">
        <v>362</v>
      </c>
      <c r="AJ138" s="40" t="s">
        <v>362</v>
      </c>
      <c r="AK138" s="40" t="s">
        <v>362</v>
      </c>
      <c r="AL138" s="40" t="s">
        <v>362</v>
      </c>
      <c r="AM138" s="40" t="s">
        <v>362</v>
      </c>
      <c r="AN138" s="40" t="s">
        <v>362</v>
      </c>
      <c r="AO138" s="40" t="s">
        <v>362</v>
      </c>
      <c r="AP138" s="40" t="s">
        <v>362</v>
      </c>
      <c r="AQ138" s="40" t="s">
        <v>362</v>
      </c>
      <c r="AR138" s="40" t="s">
        <v>362</v>
      </c>
      <c r="AS138" s="40" t="s">
        <v>362</v>
      </c>
      <c r="AT138" s="40" t="s">
        <v>362</v>
      </c>
      <c r="AU138" s="40" t="s">
        <v>362</v>
      </c>
      <c r="AV138" s="40" t="s">
        <v>362</v>
      </c>
      <c r="AW138" s="40" t="s">
        <v>362</v>
      </c>
      <c r="AX138" s="40" t="s">
        <v>362</v>
      </c>
      <c r="AY138" s="40" t="s">
        <v>362</v>
      </c>
      <c r="AZ138" s="40" t="s">
        <v>362</v>
      </c>
      <c r="BA138" s="40" t="s">
        <v>362</v>
      </c>
      <c r="BB138" s="40" t="s">
        <v>362</v>
      </c>
      <c r="BC138" s="40" t="s">
        <v>362</v>
      </c>
      <c r="BD138" s="40" t="s">
        <v>362</v>
      </c>
      <c r="BE138" s="40" t="s">
        <v>362</v>
      </c>
      <c r="BF138" s="40" t="s">
        <v>362</v>
      </c>
      <c r="BG138" s="40" t="s">
        <v>362</v>
      </c>
      <c r="BH138" s="40" t="s">
        <v>362</v>
      </c>
      <c r="BI138" s="40" t="s">
        <v>362</v>
      </c>
      <c r="BJ138" s="40" t="s">
        <v>362</v>
      </c>
      <c r="BK138" s="40" t="s">
        <v>362</v>
      </c>
      <c r="BL138" s="40" t="s">
        <v>362</v>
      </c>
      <c r="BM138" s="40" t="s">
        <v>362</v>
      </c>
      <c r="BN138" s="40" t="s">
        <v>362</v>
      </c>
      <c r="BO138" s="40" t="s">
        <v>362</v>
      </c>
      <c r="BP138" s="40" t="s">
        <v>362</v>
      </c>
      <c r="BQ138" s="40" t="s">
        <v>362</v>
      </c>
      <c r="BR138" s="40" t="s">
        <v>362</v>
      </c>
      <c r="BS138" s="40" t="s">
        <v>362</v>
      </c>
      <c r="BT138" s="40" t="s">
        <v>362</v>
      </c>
      <c r="BU138" s="40" t="s">
        <v>362</v>
      </c>
      <c r="BV138" s="40" t="s">
        <v>362</v>
      </c>
      <c r="BW138" s="40" t="s">
        <v>362</v>
      </c>
      <c r="BX138" s="40" t="s">
        <v>362</v>
      </c>
      <c r="BY138" s="40" t="s">
        <v>362</v>
      </c>
      <c r="BZ138" s="40" t="s">
        <v>362</v>
      </c>
      <c r="CA138" s="40" t="s">
        <v>362</v>
      </c>
      <c r="CB138" s="40" t="s">
        <v>362</v>
      </c>
      <c r="CC138" s="40" t="s">
        <v>362</v>
      </c>
      <c r="CD138" s="40" t="s">
        <v>362</v>
      </c>
      <c r="CE138" s="40" t="s">
        <v>362</v>
      </c>
      <c r="CF138" s="40" t="s">
        <v>362</v>
      </c>
      <c r="CG138" s="40" t="s">
        <v>362</v>
      </c>
      <c r="CH138" s="40" t="s">
        <v>362</v>
      </c>
      <c r="CI138" s="40" t="s">
        <v>362</v>
      </c>
      <c r="CJ138" s="40" t="s">
        <v>362</v>
      </c>
      <c r="CK138" s="40" t="s">
        <v>362</v>
      </c>
      <c r="CL138" s="40" t="s">
        <v>362</v>
      </c>
      <c r="CM138" s="40" t="s">
        <v>362</v>
      </c>
      <c r="CN138" s="40" t="s">
        <v>362</v>
      </c>
      <c r="CO138" s="40" t="s">
        <v>362</v>
      </c>
      <c r="CP138" s="40" t="s">
        <v>362</v>
      </c>
      <c r="CQ138" s="40" t="s">
        <v>362</v>
      </c>
      <c r="CR138" s="40" t="s">
        <v>362</v>
      </c>
      <c r="CS138" s="40" t="s">
        <v>362</v>
      </c>
      <c r="CT138" s="40" t="s">
        <v>362</v>
      </c>
      <c r="CU138" s="40" t="s">
        <v>362</v>
      </c>
      <c r="CV138" s="40" t="s">
        <v>362</v>
      </c>
      <c r="CW138" s="57" t="s">
        <v>362</v>
      </c>
      <c r="CX138" s="44"/>
      <c r="CY138" s="40" t="s">
        <v>362</v>
      </c>
    </row>
    <row r="139" spans="1:103" s="27" customFormat="1" ht="31.5">
      <c r="A139" s="37" t="s">
        <v>433</v>
      </c>
      <c r="B139" s="26" t="s">
        <v>427</v>
      </c>
      <c r="C139" s="49"/>
      <c r="D139" s="41">
        <f t="shared" ref="D139:AI139" si="258">SUM(D140:D142)</f>
        <v>0</v>
      </c>
      <c r="E139" s="41">
        <f t="shared" si="258"/>
        <v>0</v>
      </c>
      <c r="F139" s="41">
        <f t="shared" si="258"/>
        <v>0</v>
      </c>
      <c r="G139" s="41">
        <f t="shared" si="258"/>
        <v>0</v>
      </c>
      <c r="H139" s="41">
        <f t="shared" si="258"/>
        <v>0</v>
      </c>
      <c r="I139" s="41">
        <f t="shared" si="258"/>
        <v>0</v>
      </c>
      <c r="J139" s="41">
        <f t="shared" si="258"/>
        <v>0</v>
      </c>
      <c r="K139" s="41">
        <f t="shared" si="258"/>
        <v>0</v>
      </c>
      <c r="L139" s="41">
        <f t="shared" si="258"/>
        <v>0</v>
      </c>
      <c r="M139" s="41">
        <f t="shared" si="258"/>
        <v>0</v>
      </c>
      <c r="N139" s="41">
        <f t="shared" si="258"/>
        <v>0</v>
      </c>
      <c r="O139" s="41">
        <f t="shared" si="258"/>
        <v>0</v>
      </c>
      <c r="P139" s="41">
        <f t="shared" si="258"/>
        <v>0</v>
      </c>
      <c r="Q139" s="41">
        <f t="shared" si="258"/>
        <v>0</v>
      </c>
      <c r="R139" s="41">
        <f t="shared" si="258"/>
        <v>0</v>
      </c>
      <c r="S139" s="41">
        <f t="shared" si="258"/>
        <v>0</v>
      </c>
      <c r="T139" s="41">
        <f t="shared" si="258"/>
        <v>0</v>
      </c>
      <c r="U139" s="41">
        <f t="shared" si="258"/>
        <v>0</v>
      </c>
      <c r="V139" s="41">
        <f t="shared" si="258"/>
        <v>0</v>
      </c>
      <c r="W139" s="41">
        <f t="shared" si="258"/>
        <v>0</v>
      </c>
      <c r="X139" s="41">
        <f t="shared" si="258"/>
        <v>0</v>
      </c>
      <c r="Y139" s="41">
        <f t="shared" si="258"/>
        <v>0</v>
      </c>
      <c r="Z139" s="41">
        <f t="shared" si="258"/>
        <v>0</v>
      </c>
      <c r="AA139" s="41">
        <f t="shared" si="258"/>
        <v>0</v>
      </c>
      <c r="AB139" s="41">
        <f t="shared" si="258"/>
        <v>0</v>
      </c>
      <c r="AC139" s="41">
        <f t="shared" si="258"/>
        <v>0</v>
      </c>
      <c r="AD139" s="41">
        <f t="shared" si="258"/>
        <v>0</v>
      </c>
      <c r="AE139" s="131">
        <f t="shared" si="258"/>
        <v>0</v>
      </c>
      <c r="AF139" s="41">
        <f t="shared" si="258"/>
        <v>0</v>
      </c>
      <c r="AG139" s="41">
        <f t="shared" si="258"/>
        <v>0</v>
      </c>
      <c r="AH139" s="41">
        <f t="shared" si="258"/>
        <v>0</v>
      </c>
      <c r="AI139" s="41">
        <f t="shared" si="258"/>
        <v>0</v>
      </c>
      <c r="AJ139" s="41">
        <f t="shared" ref="AJ139:BO139" si="259">SUM(AJ140:AJ142)</f>
        <v>0</v>
      </c>
      <c r="AK139" s="41">
        <f t="shared" si="259"/>
        <v>0</v>
      </c>
      <c r="AL139" s="41">
        <f t="shared" si="259"/>
        <v>0</v>
      </c>
      <c r="AM139" s="41">
        <f t="shared" si="259"/>
        <v>0</v>
      </c>
      <c r="AN139" s="41">
        <f t="shared" si="259"/>
        <v>0</v>
      </c>
      <c r="AO139" s="41">
        <f t="shared" si="259"/>
        <v>0</v>
      </c>
      <c r="AP139" s="41">
        <f t="shared" si="259"/>
        <v>0</v>
      </c>
      <c r="AQ139" s="41">
        <f t="shared" si="259"/>
        <v>0</v>
      </c>
      <c r="AR139" s="41">
        <f t="shared" si="259"/>
        <v>0</v>
      </c>
      <c r="AS139" s="41">
        <f t="shared" si="259"/>
        <v>0</v>
      </c>
      <c r="AT139" s="41">
        <f t="shared" si="259"/>
        <v>0</v>
      </c>
      <c r="AU139" s="41">
        <f t="shared" si="259"/>
        <v>0</v>
      </c>
      <c r="AV139" s="41">
        <f t="shared" si="259"/>
        <v>0</v>
      </c>
      <c r="AW139" s="41">
        <f t="shared" si="259"/>
        <v>0</v>
      </c>
      <c r="AX139" s="41">
        <f t="shared" si="259"/>
        <v>0</v>
      </c>
      <c r="AY139" s="41">
        <f t="shared" si="259"/>
        <v>0</v>
      </c>
      <c r="AZ139" s="41">
        <f t="shared" si="259"/>
        <v>0</v>
      </c>
      <c r="BA139" s="41">
        <f t="shared" si="259"/>
        <v>0</v>
      </c>
      <c r="BB139" s="41">
        <f t="shared" si="259"/>
        <v>0</v>
      </c>
      <c r="BC139" s="41">
        <f t="shared" si="259"/>
        <v>0</v>
      </c>
      <c r="BD139" s="41">
        <f t="shared" si="259"/>
        <v>0</v>
      </c>
      <c r="BE139" s="41">
        <f t="shared" si="259"/>
        <v>0</v>
      </c>
      <c r="BF139" s="41">
        <f t="shared" si="259"/>
        <v>0</v>
      </c>
      <c r="BG139" s="41">
        <f t="shared" si="259"/>
        <v>0</v>
      </c>
      <c r="BH139" s="41">
        <f t="shared" si="259"/>
        <v>0</v>
      </c>
      <c r="BI139" s="41">
        <f t="shared" si="259"/>
        <v>0</v>
      </c>
      <c r="BJ139" s="41">
        <f t="shared" si="259"/>
        <v>0</v>
      </c>
      <c r="BK139" s="41">
        <f t="shared" si="259"/>
        <v>0</v>
      </c>
      <c r="BL139" s="41">
        <f t="shared" si="259"/>
        <v>0</v>
      </c>
      <c r="BM139" s="41">
        <f t="shared" si="259"/>
        <v>0</v>
      </c>
      <c r="BN139" s="41">
        <f t="shared" si="259"/>
        <v>0</v>
      </c>
      <c r="BO139" s="41">
        <f t="shared" si="259"/>
        <v>0</v>
      </c>
      <c r="BP139" s="41">
        <f t="shared" ref="BP139:CU139" si="260">SUM(BP140:BP142)</f>
        <v>0</v>
      </c>
      <c r="BQ139" s="41">
        <f t="shared" si="260"/>
        <v>0</v>
      </c>
      <c r="BR139" s="41">
        <f t="shared" si="260"/>
        <v>0</v>
      </c>
      <c r="BS139" s="41">
        <f t="shared" si="260"/>
        <v>0</v>
      </c>
      <c r="BT139" s="41">
        <f t="shared" si="260"/>
        <v>0</v>
      </c>
      <c r="BU139" s="41">
        <f t="shared" si="260"/>
        <v>0</v>
      </c>
      <c r="BV139" s="41">
        <f t="shared" si="260"/>
        <v>0</v>
      </c>
      <c r="BW139" s="41">
        <f t="shared" si="260"/>
        <v>0</v>
      </c>
      <c r="BX139" s="41">
        <f t="shared" si="260"/>
        <v>0</v>
      </c>
      <c r="BY139" s="41">
        <f t="shared" si="260"/>
        <v>0</v>
      </c>
      <c r="BZ139" s="41">
        <f t="shared" si="260"/>
        <v>0</v>
      </c>
      <c r="CA139" s="41">
        <f t="shared" si="260"/>
        <v>0</v>
      </c>
      <c r="CB139" s="41">
        <f t="shared" si="260"/>
        <v>0</v>
      </c>
      <c r="CC139" s="41">
        <f t="shared" si="260"/>
        <v>0</v>
      </c>
      <c r="CD139" s="41">
        <f t="shared" si="260"/>
        <v>0</v>
      </c>
      <c r="CE139" s="41">
        <f t="shared" si="260"/>
        <v>0</v>
      </c>
      <c r="CF139" s="41">
        <f t="shared" si="260"/>
        <v>0</v>
      </c>
      <c r="CG139" s="41">
        <f t="shared" si="260"/>
        <v>0</v>
      </c>
      <c r="CH139" s="41">
        <f t="shared" si="260"/>
        <v>0</v>
      </c>
      <c r="CI139" s="41">
        <f t="shared" si="260"/>
        <v>0</v>
      </c>
      <c r="CJ139" s="41">
        <f t="shared" si="260"/>
        <v>0</v>
      </c>
      <c r="CK139" s="41">
        <f t="shared" si="260"/>
        <v>0</v>
      </c>
      <c r="CL139" s="41">
        <f t="shared" si="260"/>
        <v>0</v>
      </c>
      <c r="CM139" s="41">
        <f t="shared" si="260"/>
        <v>0</v>
      </c>
      <c r="CN139" s="41">
        <f t="shared" si="260"/>
        <v>0</v>
      </c>
      <c r="CO139" s="41">
        <f t="shared" si="260"/>
        <v>0</v>
      </c>
      <c r="CP139" s="41">
        <f t="shared" si="260"/>
        <v>0</v>
      </c>
      <c r="CQ139" s="41">
        <f t="shared" si="260"/>
        <v>0</v>
      </c>
      <c r="CR139" s="41">
        <f t="shared" si="260"/>
        <v>0</v>
      </c>
      <c r="CS139" s="41">
        <f t="shared" si="260"/>
        <v>0</v>
      </c>
      <c r="CT139" s="41">
        <f t="shared" si="260"/>
        <v>0</v>
      </c>
      <c r="CU139" s="41">
        <f t="shared" si="260"/>
        <v>0</v>
      </c>
      <c r="CV139" s="41">
        <f t="shared" ref="CV139:CW139" si="261">SUM(CV140:CV142)</f>
        <v>0</v>
      </c>
      <c r="CW139" s="131">
        <f t="shared" si="261"/>
        <v>0</v>
      </c>
      <c r="CX139" s="59"/>
      <c r="CY139" s="63"/>
    </row>
    <row r="140" spans="1:103" s="39" customFormat="1">
      <c r="A140" s="32" t="s">
        <v>433</v>
      </c>
      <c r="B140" s="33" t="s">
        <v>388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40" t="s">
        <v>362</v>
      </c>
      <c r="K140" s="40" t="s">
        <v>362</v>
      </c>
      <c r="L140" s="40" t="s">
        <v>362</v>
      </c>
      <c r="M140" s="40" t="s">
        <v>362</v>
      </c>
      <c r="N140" s="40" t="s">
        <v>362</v>
      </c>
      <c r="O140" s="40" t="s">
        <v>362</v>
      </c>
      <c r="P140" s="40" t="s">
        <v>362</v>
      </c>
      <c r="Q140" s="40" t="s">
        <v>362</v>
      </c>
      <c r="R140" s="40" t="s">
        <v>362</v>
      </c>
      <c r="S140" s="40" t="s">
        <v>362</v>
      </c>
      <c r="T140" s="40" t="s">
        <v>362</v>
      </c>
      <c r="U140" s="40" t="s">
        <v>362</v>
      </c>
      <c r="V140" s="40" t="s">
        <v>362</v>
      </c>
      <c r="W140" s="40" t="s">
        <v>362</v>
      </c>
      <c r="X140" s="40" t="s">
        <v>362</v>
      </c>
      <c r="Y140" s="40" t="s">
        <v>362</v>
      </c>
      <c r="Z140" s="40" t="s">
        <v>362</v>
      </c>
      <c r="AA140" s="40" t="s">
        <v>362</v>
      </c>
      <c r="AB140" s="40" t="s">
        <v>362</v>
      </c>
      <c r="AC140" s="40" t="s">
        <v>362</v>
      </c>
      <c r="AD140" s="40" t="s">
        <v>362</v>
      </c>
      <c r="AE140" s="57" t="s">
        <v>362</v>
      </c>
      <c r="AF140" s="40" t="s">
        <v>362</v>
      </c>
      <c r="AG140" s="40" t="s">
        <v>362</v>
      </c>
      <c r="AH140" s="40" t="s">
        <v>362</v>
      </c>
      <c r="AI140" s="40" t="s">
        <v>362</v>
      </c>
      <c r="AJ140" s="40" t="s">
        <v>362</v>
      </c>
      <c r="AK140" s="40" t="s">
        <v>362</v>
      </c>
      <c r="AL140" s="40" t="s">
        <v>362</v>
      </c>
      <c r="AM140" s="40" t="s">
        <v>362</v>
      </c>
      <c r="AN140" s="40" t="s">
        <v>362</v>
      </c>
      <c r="AO140" s="40" t="s">
        <v>362</v>
      </c>
      <c r="AP140" s="40" t="s">
        <v>362</v>
      </c>
      <c r="AQ140" s="40" t="s">
        <v>362</v>
      </c>
      <c r="AR140" s="40" t="s">
        <v>362</v>
      </c>
      <c r="AS140" s="40" t="s">
        <v>362</v>
      </c>
      <c r="AT140" s="40" t="s">
        <v>362</v>
      </c>
      <c r="AU140" s="40" t="s">
        <v>362</v>
      </c>
      <c r="AV140" s="40" t="s">
        <v>362</v>
      </c>
      <c r="AW140" s="40" t="s">
        <v>362</v>
      </c>
      <c r="AX140" s="40" t="s">
        <v>362</v>
      </c>
      <c r="AY140" s="40" t="s">
        <v>362</v>
      </c>
      <c r="AZ140" s="40" t="s">
        <v>362</v>
      </c>
      <c r="BA140" s="40" t="s">
        <v>362</v>
      </c>
      <c r="BB140" s="40" t="s">
        <v>362</v>
      </c>
      <c r="BC140" s="40" t="s">
        <v>362</v>
      </c>
      <c r="BD140" s="40" t="s">
        <v>362</v>
      </c>
      <c r="BE140" s="40" t="s">
        <v>362</v>
      </c>
      <c r="BF140" s="40" t="s">
        <v>362</v>
      </c>
      <c r="BG140" s="40" t="s">
        <v>362</v>
      </c>
      <c r="BH140" s="40" t="s">
        <v>362</v>
      </c>
      <c r="BI140" s="40" t="s">
        <v>362</v>
      </c>
      <c r="BJ140" s="40" t="s">
        <v>362</v>
      </c>
      <c r="BK140" s="40" t="s">
        <v>362</v>
      </c>
      <c r="BL140" s="40" t="s">
        <v>362</v>
      </c>
      <c r="BM140" s="40" t="s">
        <v>362</v>
      </c>
      <c r="BN140" s="40" t="s">
        <v>362</v>
      </c>
      <c r="BO140" s="40" t="s">
        <v>362</v>
      </c>
      <c r="BP140" s="40" t="s">
        <v>362</v>
      </c>
      <c r="BQ140" s="40" t="s">
        <v>362</v>
      </c>
      <c r="BR140" s="40" t="s">
        <v>362</v>
      </c>
      <c r="BS140" s="40" t="s">
        <v>362</v>
      </c>
      <c r="BT140" s="40" t="s">
        <v>362</v>
      </c>
      <c r="BU140" s="40" t="s">
        <v>362</v>
      </c>
      <c r="BV140" s="40" t="s">
        <v>362</v>
      </c>
      <c r="BW140" s="40" t="s">
        <v>362</v>
      </c>
      <c r="BX140" s="40" t="s">
        <v>362</v>
      </c>
      <c r="BY140" s="40" t="s">
        <v>362</v>
      </c>
      <c r="BZ140" s="40" t="s">
        <v>362</v>
      </c>
      <c r="CA140" s="40" t="s">
        <v>362</v>
      </c>
      <c r="CB140" s="40" t="s">
        <v>362</v>
      </c>
      <c r="CC140" s="40" t="s">
        <v>362</v>
      </c>
      <c r="CD140" s="40" t="s">
        <v>362</v>
      </c>
      <c r="CE140" s="40" t="s">
        <v>362</v>
      </c>
      <c r="CF140" s="40" t="s">
        <v>362</v>
      </c>
      <c r="CG140" s="40" t="s">
        <v>362</v>
      </c>
      <c r="CH140" s="40" t="s">
        <v>362</v>
      </c>
      <c r="CI140" s="40" t="s">
        <v>362</v>
      </c>
      <c r="CJ140" s="40" t="s">
        <v>362</v>
      </c>
      <c r="CK140" s="40" t="s">
        <v>362</v>
      </c>
      <c r="CL140" s="40" t="s">
        <v>362</v>
      </c>
      <c r="CM140" s="40" t="s">
        <v>362</v>
      </c>
      <c r="CN140" s="40" t="s">
        <v>362</v>
      </c>
      <c r="CO140" s="40" t="s">
        <v>362</v>
      </c>
      <c r="CP140" s="40" t="s">
        <v>362</v>
      </c>
      <c r="CQ140" s="40" t="s">
        <v>362</v>
      </c>
      <c r="CR140" s="40" t="s">
        <v>362</v>
      </c>
      <c r="CS140" s="40" t="s">
        <v>362</v>
      </c>
      <c r="CT140" s="40" t="s">
        <v>362</v>
      </c>
      <c r="CU140" s="40" t="s">
        <v>362</v>
      </c>
      <c r="CV140" s="40" t="s">
        <v>362</v>
      </c>
      <c r="CW140" s="57" t="s">
        <v>362</v>
      </c>
      <c r="CX140" s="44"/>
      <c r="CY140" s="57" t="s">
        <v>362</v>
      </c>
    </row>
    <row r="141" spans="1:103" s="39" customFormat="1">
      <c r="A141" s="32" t="s">
        <v>433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40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40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40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57" t="s">
        <v>362</v>
      </c>
      <c r="AF141" s="40" t="s">
        <v>362</v>
      </c>
      <c r="AG141" s="40" t="s">
        <v>362</v>
      </c>
      <c r="AH141" s="40" t="s">
        <v>362</v>
      </c>
      <c r="AI141" s="40" t="s">
        <v>362</v>
      </c>
      <c r="AJ141" s="40" t="s">
        <v>362</v>
      </c>
      <c r="AK141" s="40" t="s">
        <v>362</v>
      </c>
      <c r="AL141" s="40" t="s">
        <v>362</v>
      </c>
      <c r="AM141" s="40" t="s">
        <v>362</v>
      </c>
      <c r="AN141" s="40" t="s">
        <v>362</v>
      </c>
      <c r="AO141" s="40" t="s">
        <v>362</v>
      </c>
      <c r="AP141" s="40" t="s">
        <v>362</v>
      </c>
      <c r="AQ141" s="40" t="s">
        <v>362</v>
      </c>
      <c r="AR141" s="40" t="s">
        <v>362</v>
      </c>
      <c r="AS141" s="40" t="s">
        <v>362</v>
      </c>
      <c r="AT141" s="40" t="s">
        <v>362</v>
      </c>
      <c r="AU141" s="40" t="s">
        <v>362</v>
      </c>
      <c r="AV141" s="40" t="s">
        <v>362</v>
      </c>
      <c r="AW141" s="40" t="s">
        <v>362</v>
      </c>
      <c r="AX141" s="40" t="s">
        <v>362</v>
      </c>
      <c r="AY141" s="40" t="s">
        <v>362</v>
      </c>
      <c r="AZ141" s="40" t="s">
        <v>362</v>
      </c>
      <c r="BA141" s="40" t="s">
        <v>362</v>
      </c>
      <c r="BB141" s="40" t="s">
        <v>362</v>
      </c>
      <c r="BC141" s="40" t="s">
        <v>362</v>
      </c>
      <c r="BD141" s="40" t="s">
        <v>362</v>
      </c>
      <c r="BE141" s="40" t="s">
        <v>362</v>
      </c>
      <c r="BF141" s="40" t="s">
        <v>362</v>
      </c>
      <c r="BG141" s="40" t="s">
        <v>362</v>
      </c>
      <c r="BH141" s="40" t="s">
        <v>362</v>
      </c>
      <c r="BI141" s="40" t="s">
        <v>362</v>
      </c>
      <c r="BJ141" s="40" t="s">
        <v>362</v>
      </c>
      <c r="BK141" s="40" t="s">
        <v>362</v>
      </c>
      <c r="BL141" s="40" t="s">
        <v>362</v>
      </c>
      <c r="BM141" s="40" t="s">
        <v>362</v>
      </c>
      <c r="BN141" s="40" t="s">
        <v>362</v>
      </c>
      <c r="BO141" s="40" t="s">
        <v>362</v>
      </c>
      <c r="BP141" s="40" t="s">
        <v>362</v>
      </c>
      <c r="BQ141" s="40" t="s">
        <v>362</v>
      </c>
      <c r="BR141" s="40" t="s">
        <v>362</v>
      </c>
      <c r="BS141" s="40" t="s">
        <v>362</v>
      </c>
      <c r="BT141" s="40" t="s">
        <v>362</v>
      </c>
      <c r="BU141" s="40" t="s">
        <v>362</v>
      </c>
      <c r="BV141" s="40" t="s">
        <v>362</v>
      </c>
      <c r="BW141" s="40" t="s">
        <v>362</v>
      </c>
      <c r="BX141" s="40" t="s">
        <v>362</v>
      </c>
      <c r="BY141" s="40" t="s">
        <v>362</v>
      </c>
      <c r="BZ141" s="40" t="s">
        <v>362</v>
      </c>
      <c r="CA141" s="40" t="s">
        <v>362</v>
      </c>
      <c r="CB141" s="40" t="s">
        <v>362</v>
      </c>
      <c r="CC141" s="40" t="s">
        <v>362</v>
      </c>
      <c r="CD141" s="40" t="s">
        <v>362</v>
      </c>
      <c r="CE141" s="40" t="s">
        <v>362</v>
      </c>
      <c r="CF141" s="40" t="s">
        <v>362</v>
      </c>
      <c r="CG141" s="40" t="s">
        <v>362</v>
      </c>
      <c r="CH141" s="40" t="s">
        <v>362</v>
      </c>
      <c r="CI141" s="40" t="s">
        <v>362</v>
      </c>
      <c r="CJ141" s="40" t="s">
        <v>362</v>
      </c>
      <c r="CK141" s="40" t="s">
        <v>362</v>
      </c>
      <c r="CL141" s="40" t="s">
        <v>362</v>
      </c>
      <c r="CM141" s="40" t="s">
        <v>362</v>
      </c>
      <c r="CN141" s="40" t="s">
        <v>362</v>
      </c>
      <c r="CO141" s="40" t="s">
        <v>362</v>
      </c>
      <c r="CP141" s="40" t="s">
        <v>362</v>
      </c>
      <c r="CQ141" s="40" t="s">
        <v>362</v>
      </c>
      <c r="CR141" s="40" t="s">
        <v>362</v>
      </c>
      <c r="CS141" s="40" t="s">
        <v>362</v>
      </c>
      <c r="CT141" s="40" t="s">
        <v>362</v>
      </c>
      <c r="CU141" s="40" t="s">
        <v>362</v>
      </c>
      <c r="CV141" s="40" t="s">
        <v>362</v>
      </c>
      <c r="CW141" s="57" t="s">
        <v>362</v>
      </c>
      <c r="CX141" s="44"/>
      <c r="CY141" s="57" t="s">
        <v>362</v>
      </c>
    </row>
    <row r="142" spans="1:103" s="39" customFormat="1">
      <c r="A142" s="32" t="s">
        <v>0</v>
      </c>
      <c r="B142" s="32" t="s">
        <v>0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40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40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40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57" t="s">
        <v>362</v>
      </c>
      <c r="AF142" s="40" t="s">
        <v>362</v>
      </c>
      <c r="AG142" s="40" t="s">
        <v>362</v>
      </c>
      <c r="AH142" s="40" t="s">
        <v>362</v>
      </c>
      <c r="AI142" s="40" t="s">
        <v>362</v>
      </c>
      <c r="AJ142" s="40" t="s">
        <v>362</v>
      </c>
      <c r="AK142" s="40" t="s">
        <v>362</v>
      </c>
      <c r="AL142" s="40" t="s">
        <v>362</v>
      </c>
      <c r="AM142" s="40" t="s">
        <v>362</v>
      </c>
      <c r="AN142" s="40" t="s">
        <v>362</v>
      </c>
      <c r="AO142" s="40" t="s">
        <v>362</v>
      </c>
      <c r="AP142" s="40" t="s">
        <v>362</v>
      </c>
      <c r="AQ142" s="40" t="s">
        <v>362</v>
      </c>
      <c r="AR142" s="40" t="s">
        <v>362</v>
      </c>
      <c r="AS142" s="40" t="s">
        <v>362</v>
      </c>
      <c r="AT142" s="40" t="s">
        <v>362</v>
      </c>
      <c r="AU142" s="40" t="s">
        <v>362</v>
      </c>
      <c r="AV142" s="40" t="s">
        <v>362</v>
      </c>
      <c r="AW142" s="40" t="s">
        <v>362</v>
      </c>
      <c r="AX142" s="40" t="s">
        <v>362</v>
      </c>
      <c r="AY142" s="40" t="s">
        <v>362</v>
      </c>
      <c r="AZ142" s="40" t="s">
        <v>362</v>
      </c>
      <c r="BA142" s="40" t="s">
        <v>362</v>
      </c>
      <c r="BB142" s="40" t="s">
        <v>362</v>
      </c>
      <c r="BC142" s="40" t="s">
        <v>362</v>
      </c>
      <c r="BD142" s="40" t="s">
        <v>362</v>
      </c>
      <c r="BE142" s="40" t="s">
        <v>362</v>
      </c>
      <c r="BF142" s="40" t="s">
        <v>362</v>
      </c>
      <c r="BG142" s="40" t="s">
        <v>362</v>
      </c>
      <c r="BH142" s="40" t="s">
        <v>362</v>
      </c>
      <c r="BI142" s="40" t="s">
        <v>362</v>
      </c>
      <c r="BJ142" s="40" t="s">
        <v>362</v>
      </c>
      <c r="BK142" s="40" t="s">
        <v>362</v>
      </c>
      <c r="BL142" s="40" t="s">
        <v>362</v>
      </c>
      <c r="BM142" s="40" t="s">
        <v>362</v>
      </c>
      <c r="BN142" s="40" t="s">
        <v>362</v>
      </c>
      <c r="BO142" s="40" t="s">
        <v>362</v>
      </c>
      <c r="BP142" s="40" t="s">
        <v>362</v>
      </c>
      <c r="BQ142" s="40" t="s">
        <v>362</v>
      </c>
      <c r="BR142" s="40" t="s">
        <v>362</v>
      </c>
      <c r="BS142" s="40" t="s">
        <v>362</v>
      </c>
      <c r="BT142" s="40" t="s">
        <v>362</v>
      </c>
      <c r="BU142" s="40" t="s">
        <v>362</v>
      </c>
      <c r="BV142" s="40" t="s">
        <v>362</v>
      </c>
      <c r="BW142" s="40" t="s">
        <v>362</v>
      </c>
      <c r="BX142" s="40" t="s">
        <v>362</v>
      </c>
      <c r="BY142" s="40" t="s">
        <v>362</v>
      </c>
      <c r="BZ142" s="40" t="s">
        <v>362</v>
      </c>
      <c r="CA142" s="40" t="s">
        <v>362</v>
      </c>
      <c r="CB142" s="40" t="s">
        <v>362</v>
      </c>
      <c r="CC142" s="40" t="s">
        <v>362</v>
      </c>
      <c r="CD142" s="40" t="s">
        <v>362</v>
      </c>
      <c r="CE142" s="40" t="s">
        <v>362</v>
      </c>
      <c r="CF142" s="40" t="s">
        <v>362</v>
      </c>
      <c r="CG142" s="40" t="s">
        <v>362</v>
      </c>
      <c r="CH142" s="40" t="s">
        <v>362</v>
      </c>
      <c r="CI142" s="40" t="s">
        <v>362</v>
      </c>
      <c r="CJ142" s="40" t="s">
        <v>362</v>
      </c>
      <c r="CK142" s="40" t="s">
        <v>362</v>
      </c>
      <c r="CL142" s="40" t="s">
        <v>362</v>
      </c>
      <c r="CM142" s="40" t="s">
        <v>362</v>
      </c>
      <c r="CN142" s="40" t="s">
        <v>362</v>
      </c>
      <c r="CO142" s="40" t="s">
        <v>362</v>
      </c>
      <c r="CP142" s="40" t="s">
        <v>362</v>
      </c>
      <c r="CQ142" s="40" t="s">
        <v>362</v>
      </c>
      <c r="CR142" s="40" t="s">
        <v>362</v>
      </c>
      <c r="CS142" s="40" t="s">
        <v>362</v>
      </c>
      <c r="CT142" s="40" t="s">
        <v>362</v>
      </c>
      <c r="CU142" s="40" t="s">
        <v>362</v>
      </c>
      <c r="CV142" s="40" t="s">
        <v>362</v>
      </c>
      <c r="CW142" s="57" t="s">
        <v>362</v>
      </c>
      <c r="CX142" s="44"/>
      <c r="CY142" s="57" t="s">
        <v>362</v>
      </c>
    </row>
    <row r="143" spans="1:103" s="27" customFormat="1" ht="31.5">
      <c r="A143" s="37" t="s">
        <v>434</v>
      </c>
      <c r="B143" s="26" t="s">
        <v>428</v>
      </c>
      <c r="C143" s="49"/>
      <c r="D143" s="41">
        <f t="shared" ref="D143:Q143" si="262">SUM(D144:D146)</f>
        <v>0</v>
      </c>
      <c r="E143" s="41">
        <f t="shared" si="262"/>
        <v>0</v>
      </c>
      <c r="F143" s="41">
        <f t="shared" si="262"/>
        <v>0</v>
      </c>
      <c r="G143" s="41">
        <f t="shared" si="262"/>
        <v>0</v>
      </c>
      <c r="H143" s="41">
        <f t="shared" si="262"/>
        <v>0</v>
      </c>
      <c r="I143" s="41">
        <f t="shared" si="262"/>
        <v>0</v>
      </c>
      <c r="J143" s="41">
        <f t="shared" si="262"/>
        <v>0</v>
      </c>
      <c r="K143" s="41">
        <f t="shared" si="262"/>
        <v>0</v>
      </c>
      <c r="L143" s="41">
        <f t="shared" si="262"/>
        <v>0</v>
      </c>
      <c r="M143" s="41">
        <f t="shared" si="262"/>
        <v>0</v>
      </c>
      <c r="N143" s="41">
        <f t="shared" si="262"/>
        <v>0</v>
      </c>
      <c r="O143" s="41">
        <f t="shared" si="262"/>
        <v>0</v>
      </c>
      <c r="P143" s="41">
        <f t="shared" si="262"/>
        <v>0</v>
      </c>
      <c r="Q143" s="41">
        <f t="shared" si="262"/>
        <v>0</v>
      </c>
      <c r="R143" s="41">
        <f t="shared" ref="R143:BG143" si="263">SUM(R144:R146)</f>
        <v>0</v>
      </c>
      <c r="S143" s="41">
        <f t="shared" si="263"/>
        <v>0</v>
      </c>
      <c r="T143" s="41">
        <f t="shared" si="263"/>
        <v>0</v>
      </c>
      <c r="U143" s="41">
        <f t="shared" si="263"/>
        <v>0</v>
      </c>
      <c r="V143" s="41">
        <f t="shared" si="263"/>
        <v>0</v>
      </c>
      <c r="W143" s="41">
        <f t="shared" si="263"/>
        <v>0</v>
      </c>
      <c r="X143" s="41">
        <f t="shared" si="263"/>
        <v>0</v>
      </c>
      <c r="Y143" s="41">
        <f t="shared" si="263"/>
        <v>0</v>
      </c>
      <c r="Z143" s="41">
        <f t="shared" si="263"/>
        <v>0</v>
      </c>
      <c r="AA143" s="41">
        <f t="shared" si="263"/>
        <v>0</v>
      </c>
      <c r="AB143" s="41">
        <f t="shared" si="263"/>
        <v>0</v>
      </c>
      <c r="AC143" s="41">
        <f t="shared" si="263"/>
        <v>0</v>
      </c>
      <c r="AD143" s="41">
        <f t="shared" si="263"/>
        <v>0</v>
      </c>
      <c r="AE143" s="131">
        <f t="shared" si="263"/>
        <v>0</v>
      </c>
      <c r="AF143" s="41">
        <f t="shared" ref="AF143:AS143" si="264">SUM(AF144:AF146)</f>
        <v>0</v>
      </c>
      <c r="AG143" s="41">
        <f t="shared" si="264"/>
        <v>0</v>
      </c>
      <c r="AH143" s="41">
        <f t="shared" si="264"/>
        <v>0</v>
      </c>
      <c r="AI143" s="41">
        <f t="shared" si="264"/>
        <v>0</v>
      </c>
      <c r="AJ143" s="41">
        <f t="shared" si="264"/>
        <v>0</v>
      </c>
      <c r="AK143" s="41">
        <f t="shared" si="264"/>
        <v>0</v>
      </c>
      <c r="AL143" s="41">
        <f t="shared" si="264"/>
        <v>0</v>
      </c>
      <c r="AM143" s="41">
        <f t="shared" si="264"/>
        <v>0</v>
      </c>
      <c r="AN143" s="41">
        <f t="shared" si="264"/>
        <v>0</v>
      </c>
      <c r="AO143" s="41">
        <f t="shared" si="264"/>
        <v>0</v>
      </c>
      <c r="AP143" s="41">
        <f t="shared" si="264"/>
        <v>0</v>
      </c>
      <c r="AQ143" s="41">
        <f t="shared" si="264"/>
        <v>0</v>
      </c>
      <c r="AR143" s="41">
        <f t="shared" si="264"/>
        <v>0</v>
      </c>
      <c r="AS143" s="41">
        <f t="shared" si="264"/>
        <v>0</v>
      </c>
      <c r="AT143" s="41">
        <f t="shared" si="263"/>
        <v>0</v>
      </c>
      <c r="AU143" s="41">
        <f t="shared" si="263"/>
        <v>0</v>
      </c>
      <c r="AV143" s="41">
        <f t="shared" si="263"/>
        <v>0</v>
      </c>
      <c r="AW143" s="41">
        <f t="shared" si="263"/>
        <v>0</v>
      </c>
      <c r="AX143" s="41">
        <f t="shared" si="263"/>
        <v>0</v>
      </c>
      <c r="AY143" s="41">
        <f t="shared" si="263"/>
        <v>0</v>
      </c>
      <c r="AZ143" s="41">
        <f t="shared" si="263"/>
        <v>0</v>
      </c>
      <c r="BA143" s="41">
        <f t="shared" ref="BA143:BC143" si="265">SUM(BA144:BA146)</f>
        <v>0</v>
      </c>
      <c r="BB143" s="41">
        <f t="shared" si="265"/>
        <v>0</v>
      </c>
      <c r="BC143" s="41">
        <f t="shared" si="265"/>
        <v>0</v>
      </c>
      <c r="BD143" s="41">
        <f t="shared" si="263"/>
        <v>0</v>
      </c>
      <c r="BE143" s="41">
        <f t="shared" si="263"/>
        <v>0</v>
      </c>
      <c r="BF143" s="41">
        <f t="shared" si="263"/>
        <v>0</v>
      </c>
      <c r="BG143" s="41">
        <f t="shared" si="263"/>
        <v>0</v>
      </c>
      <c r="BH143" s="41">
        <f t="shared" ref="BH143:CI143" si="266">SUM(BH144:BH146)</f>
        <v>0</v>
      </c>
      <c r="BI143" s="41">
        <f t="shared" si="266"/>
        <v>0</v>
      </c>
      <c r="BJ143" s="41">
        <f t="shared" si="266"/>
        <v>0</v>
      </c>
      <c r="BK143" s="41">
        <f t="shared" si="266"/>
        <v>0</v>
      </c>
      <c r="BL143" s="41">
        <f t="shared" si="266"/>
        <v>0</v>
      </c>
      <c r="BM143" s="41">
        <f t="shared" si="266"/>
        <v>0</v>
      </c>
      <c r="BN143" s="41">
        <f t="shared" si="266"/>
        <v>0</v>
      </c>
      <c r="BO143" s="41">
        <f t="shared" si="266"/>
        <v>0</v>
      </c>
      <c r="BP143" s="41">
        <f t="shared" si="266"/>
        <v>0</v>
      </c>
      <c r="BQ143" s="41">
        <f t="shared" si="266"/>
        <v>0</v>
      </c>
      <c r="BR143" s="41">
        <f t="shared" si="266"/>
        <v>0</v>
      </c>
      <c r="BS143" s="41">
        <f t="shared" si="266"/>
        <v>0</v>
      </c>
      <c r="BT143" s="41">
        <f t="shared" si="266"/>
        <v>0</v>
      </c>
      <c r="BU143" s="41">
        <f t="shared" si="266"/>
        <v>0</v>
      </c>
      <c r="BV143" s="41">
        <f t="shared" si="266"/>
        <v>0</v>
      </c>
      <c r="BW143" s="41">
        <f t="shared" si="266"/>
        <v>0</v>
      </c>
      <c r="BX143" s="41">
        <f t="shared" si="266"/>
        <v>0</v>
      </c>
      <c r="BY143" s="41">
        <f t="shared" si="266"/>
        <v>0</v>
      </c>
      <c r="BZ143" s="41">
        <f t="shared" si="266"/>
        <v>0</v>
      </c>
      <c r="CA143" s="41">
        <f t="shared" si="266"/>
        <v>0</v>
      </c>
      <c r="CB143" s="41">
        <f t="shared" si="266"/>
        <v>0</v>
      </c>
      <c r="CC143" s="41">
        <f t="shared" si="266"/>
        <v>0</v>
      </c>
      <c r="CD143" s="41">
        <f t="shared" si="266"/>
        <v>0</v>
      </c>
      <c r="CE143" s="41">
        <f t="shared" si="266"/>
        <v>0</v>
      </c>
      <c r="CF143" s="41">
        <f t="shared" si="266"/>
        <v>0</v>
      </c>
      <c r="CG143" s="41">
        <f t="shared" si="266"/>
        <v>0</v>
      </c>
      <c r="CH143" s="41">
        <f t="shared" si="266"/>
        <v>0</v>
      </c>
      <c r="CI143" s="41">
        <f t="shared" si="266"/>
        <v>0</v>
      </c>
      <c r="CJ143" s="41">
        <f t="shared" ref="CJ143:CW143" si="267">SUM(CJ144:CJ146)</f>
        <v>0</v>
      </c>
      <c r="CK143" s="41">
        <f t="shared" si="267"/>
        <v>0</v>
      </c>
      <c r="CL143" s="41">
        <f t="shared" si="267"/>
        <v>0</v>
      </c>
      <c r="CM143" s="41">
        <f t="shared" si="267"/>
        <v>0</v>
      </c>
      <c r="CN143" s="41">
        <f t="shared" si="267"/>
        <v>0</v>
      </c>
      <c r="CO143" s="41">
        <f t="shared" si="267"/>
        <v>0</v>
      </c>
      <c r="CP143" s="41">
        <f t="shared" si="267"/>
        <v>0</v>
      </c>
      <c r="CQ143" s="41">
        <f t="shared" si="267"/>
        <v>0</v>
      </c>
      <c r="CR143" s="41">
        <f t="shared" si="267"/>
        <v>0</v>
      </c>
      <c r="CS143" s="41">
        <f t="shared" si="267"/>
        <v>0</v>
      </c>
      <c r="CT143" s="41">
        <f t="shared" si="267"/>
        <v>0</v>
      </c>
      <c r="CU143" s="41">
        <f t="shared" si="267"/>
        <v>0</v>
      </c>
      <c r="CV143" s="41">
        <f t="shared" si="267"/>
        <v>0</v>
      </c>
      <c r="CW143" s="131">
        <f t="shared" si="267"/>
        <v>0</v>
      </c>
      <c r="CX143" s="59"/>
      <c r="CY143" s="63"/>
    </row>
    <row r="144" spans="1:103" s="39" customFormat="1">
      <c r="A144" s="32" t="s">
        <v>434</v>
      </c>
      <c r="B144" s="33" t="s">
        <v>388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40" t="s">
        <v>362</v>
      </c>
      <c r="K144" s="40" t="s">
        <v>362</v>
      </c>
      <c r="L144" s="40" t="s">
        <v>362</v>
      </c>
      <c r="M144" s="40" t="s">
        <v>362</v>
      </c>
      <c r="N144" s="40" t="s">
        <v>362</v>
      </c>
      <c r="O144" s="40" t="s">
        <v>362</v>
      </c>
      <c r="P144" s="40" t="s">
        <v>362</v>
      </c>
      <c r="Q144" s="40" t="s">
        <v>362</v>
      </c>
      <c r="R144" s="40" t="s">
        <v>362</v>
      </c>
      <c r="S144" s="40" t="s">
        <v>362</v>
      </c>
      <c r="T144" s="40" t="s">
        <v>362</v>
      </c>
      <c r="U144" s="40" t="s">
        <v>362</v>
      </c>
      <c r="V144" s="40" t="s">
        <v>362</v>
      </c>
      <c r="W144" s="40" t="s">
        <v>362</v>
      </c>
      <c r="X144" s="40" t="s">
        <v>362</v>
      </c>
      <c r="Y144" s="40" t="s">
        <v>362</v>
      </c>
      <c r="Z144" s="40" t="s">
        <v>362</v>
      </c>
      <c r="AA144" s="40" t="s">
        <v>362</v>
      </c>
      <c r="AB144" s="40" t="s">
        <v>362</v>
      </c>
      <c r="AC144" s="40" t="s">
        <v>362</v>
      </c>
      <c r="AD144" s="40" t="s">
        <v>362</v>
      </c>
      <c r="AE144" s="57" t="s">
        <v>362</v>
      </c>
      <c r="AF144" s="40" t="s">
        <v>362</v>
      </c>
      <c r="AG144" s="40" t="s">
        <v>362</v>
      </c>
      <c r="AH144" s="40" t="s">
        <v>362</v>
      </c>
      <c r="AI144" s="40" t="s">
        <v>362</v>
      </c>
      <c r="AJ144" s="40" t="s">
        <v>362</v>
      </c>
      <c r="AK144" s="40" t="s">
        <v>362</v>
      </c>
      <c r="AL144" s="40" t="s">
        <v>362</v>
      </c>
      <c r="AM144" s="40" t="s">
        <v>362</v>
      </c>
      <c r="AN144" s="40" t="s">
        <v>362</v>
      </c>
      <c r="AO144" s="40" t="s">
        <v>362</v>
      </c>
      <c r="AP144" s="40" t="s">
        <v>362</v>
      </c>
      <c r="AQ144" s="40" t="s">
        <v>362</v>
      </c>
      <c r="AR144" s="40" t="s">
        <v>362</v>
      </c>
      <c r="AS144" s="40" t="s">
        <v>362</v>
      </c>
      <c r="AT144" s="40" t="s">
        <v>362</v>
      </c>
      <c r="AU144" s="40" t="s">
        <v>362</v>
      </c>
      <c r="AV144" s="40" t="s">
        <v>362</v>
      </c>
      <c r="AW144" s="40" t="s">
        <v>362</v>
      </c>
      <c r="AX144" s="40" t="s">
        <v>362</v>
      </c>
      <c r="AY144" s="40" t="s">
        <v>362</v>
      </c>
      <c r="AZ144" s="40" t="s">
        <v>362</v>
      </c>
      <c r="BA144" s="40" t="s">
        <v>362</v>
      </c>
      <c r="BB144" s="40" t="s">
        <v>362</v>
      </c>
      <c r="BC144" s="40" t="s">
        <v>362</v>
      </c>
      <c r="BD144" s="40" t="s">
        <v>362</v>
      </c>
      <c r="BE144" s="40" t="s">
        <v>362</v>
      </c>
      <c r="BF144" s="40" t="s">
        <v>362</v>
      </c>
      <c r="BG144" s="40" t="s">
        <v>362</v>
      </c>
      <c r="BH144" s="40" t="s">
        <v>362</v>
      </c>
      <c r="BI144" s="40" t="s">
        <v>362</v>
      </c>
      <c r="BJ144" s="40" t="s">
        <v>362</v>
      </c>
      <c r="BK144" s="40" t="s">
        <v>362</v>
      </c>
      <c r="BL144" s="40" t="s">
        <v>362</v>
      </c>
      <c r="BM144" s="40" t="s">
        <v>362</v>
      </c>
      <c r="BN144" s="40" t="s">
        <v>362</v>
      </c>
      <c r="BO144" s="40" t="s">
        <v>362</v>
      </c>
      <c r="BP144" s="40" t="s">
        <v>362</v>
      </c>
      <c r="BQ144" s="40" t="s">
        <v>362</v>
      </c>
      <c r="BR144" s="40" t="s">
        <v>362</v>
      </c>
      <c r="BS144" s="40" t="s">
        <v>362</v>
      </c>
      <c r="BT144" s="40" t="s">
        <v>362</v>
      </c>
      <c r="BU144" s="40" t="s">
        <v>362</v>
      </c>
      <c r="BV144" s="40" t="s">
        <v>362</v>
      </c>
      <c r="BW144" s="40" t="s">
        <v>362</v>
      </c>
      <c r="BX144" s="40" t="s">
        <v>362</v>
      </c>
      <c r="BY144" s="40" t="s">
        <v>362</v>
      </c>
      <c r="BZ144" s="40" t="s">
        <v>362</v>
      </c>
      <c r="CA144" s="40" t="s">
        <v>362</v>
      </c>
      <c r="CB144" s="40" t="s">
        <v>362</v>
      </c>
      <c r="CC144" s="40" t="s">
        <v>362</v>
      </c>
      <c r="CD144" s="40" t="s">
        <v>362</v>
      </c>
      <c r="CE144" s="40" t="s">
        <v>362</v>
      </c>
      <c r="CF144" s="40" t="s">
        <v>362</v>
      </c>
      <c r="CG144" s="40" t="s">
        <v>362</v>
      </c>
      <c r="CH144" s="40" t="s">
        <v>362</v>
      </c>
      <c r="CI144" s="40" t="s">
        <v>362</v>
      </c>
      <c r="CJ144" s="40" t="s">
        <v>362</v>
      </c>
      <c r="CK144" s="40" t="s">
        <v>362</v>
      </c>
      <c r="CL144" s="40" t="s">
        <v>362</v>
      </c>
      <c r="CM144" s="40" t="s">
        <v>362</v>
      </c>
      <c r="CN144" s="40" t="s">
        <v>362</v>
      </c>
      <c r="CO144" s="40" t="s">
        <v>362</v>
      </c>
      <c r="CP144" s="40" t="s">
        <v>362</v>
      </c>
      <c r="CQ144" s="40" t="s">
        <v>362</v>
      </c>
      <c r="CR144" s="40" t="s">
        <v>362</v>
      </c>
      <c r="CS144" s="40" t="s">
        <v>362</v>
      </c>
      <c r="CT144" s="40" t="s">
        <v>362</v>
      </c>
      <c r="CU144" s="40" t="s">
        <v>362</v>
      </c>
      <c r="CV144" s="40" t="s">
        <v>362</v>
      </c>
      <c r="CW144" s="57" t="s">
        <v>362</v>
      </c>
      <c r="CX144" s="44"/>
      <c r="CY144" s="40" t="s">
        <v>362</v>
      </c>
    </row>
    <row r="145" spans="1:103" s="39" customFormat="1">
      <c r="A145" s="32" t="s">
        <v>434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40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40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40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57" t="s">
        <v>362</v>
      </c>
      <c r="AF145" s="40" t="s">
        <v>362</v>
      </c>
      <c r="AG145" s="40" t="s">
        <v>362</v>
      </c>
      <c r="AH145" s="40" t="s">
        <v>362</v>
      </c>
      <c r="AI145" s="40" t="s">
        <v>362</v>
      </c>
      <c r="AJ145" s="40" t="s">
        <v>362</v>
      </c>
      <c r="AK145" s="40" t="s">
        <v>362</v>
      </c>
      <c r="AL145" s="40" t="s">
        <v>362</v>
      </c>
      <c r="AM145" s="40" t="s">
        <v>362</v>
      </c>
      <c r="AN145" s="40" t="s">
        <v>362</v>
      </c>
      <c r="AO145" s="40" t="s">
        <v>362</v>
      </c>
      <c r="AP145" s="40" t="s">
        <v>362</v>
      </c>
      <c r="AQ145" s="40" t="s">
        <v>362</v>
      </c>
      <c r="AR145" s="40" t="s">
        <v>362</v>
      </c>
      <c r="AS145" s="40" t="s">
        <v>362</v>
      </c>
      <c r="AT145" s="40" t="s">
        <v>362</v>
      </c>
      <c r="AU145" s="40" t="s">
        <v>362</v>
      </c>
      <c r="AV145" s="40" t="s">
        <v>362</v>
      </c>
      <c r="AW145" s="40" t="s">
        <v>362</v>
      </c>
      <c r="AX145" s="40" t="s">
        <v>362</v>
      </c>
      <c r="AY145" s="40" t="s">
        <v>362</v>
      </c>
      <c r="AZ145" s="40" t="s">
        <v>362</v>
      </c>
      <c r="BA145" s="40" t="s">
        <v>362</v>
      </c>
      <c r="BB145" s="40" t="s">
        <v>362</v>
      </c>
      <c r="BC145" s="40" t="s">
        <v>362</v>
      </c>
      <c r="BD145" s="40" t="s">
        <v>362</v>
      </c>
      <c r="BE145" s="40" t="s">
        <v>362</v>
      </c>
      <c r="BF145" s="40" t="s">
        <v>362</v>
      </c>
      <c r="BG145" s="40" t="s">
        <v>362</v>
      </c>
      <c r="BH145" s="40" t="s">
        <v>362</v>
      </c>
      <c r="BI145" s="40" t="s">
        <v>362</v>
      </c>
      <c r="BJ145" s="40" t="s">
        <v>362</v>
      </c>
      <c r="BK145" s="40" t="s">
        <v>362</v>
      </c>
      <c r="BL145" s="40" t="s">
        <v>362</v>
      </c>
      <c r="BM145" s="40" t="s">
        <v>362</v>
      </c>
      <c r="BN145" s="40" t="s">
        <v>362</v>
      </c>
      <c r="BO145" s="40" t="s">
        <v>362</v>
      </c>
      <c r="BP145" s="40" t="s">
        <v>362</v>
      </c>
      <c r="BQ145" s="40" t="s">
        <v>362</v>
      </c>
      <c r="BR145" s="40" t="s">
        <v>362</v>
      </c>
      <c r="BS145" s="40" t="s">
        <v>362</v>
      </c>
      <c r="BT145" s="40" t="s">
        <v>362</v>
      </c>
      <c r="BU145" s="40" t="s">
        <v>362</v>
      </c>
      <c r="BV145" s="40" t="s">
        <v>362</v>
      </c>
      <c r="BW145" s="40" t="s">
        <v>362</v>
      </c>
      <c r="BX145" s="40" t="s">
        <v>362</v>
      </c>
      <c r="BY145" s="40" t="s">
        <v>362</v>
      </c>
      <c r="BZ145" s="40" t="s">
        <v>362</v>
      </c>
      <c r="CA145" s="40" t="s">
        <v>362</v>
      </c>
      <c r="CB145" s="40" t="s">
        <v>362</v>
      </c>
      <c r="CC145" s="40" t="s">
        <v>362</v>
      </c>
      <c r="CD145" s="40" t="s">
        <v>362</v>
      </c>
      <c r="CE145" s="40" t="s">
        <v>362</v>
      </c>
      <c r="CF145" s="40" t="s">
        <v>362</v>
      </c>
      <c r="CG145" s="40" t="s">
        <v>362</v>
      </c>
      <c r="CH145" s="40" t="s">
        <v>362</v>
      </c>
      <c r="CI145" s="40" t="s">
        <v>362</v>
      </c>
      <c r="CJ145" s="40" t="s">
        <v>362</v>
      </c>
      <c r="CK145" s="40" t="s">
        <v>362</v>
      </c>
      <c r="CL145" s="40" t="s">
        <v>362</v>
      </c>
      <c r="CM145" s="40" t="s">
        <v>362</v>
      </c>
      <c r="CN145" s="40" t="s">
        <v>362</v>
      </c>
      <c r="CO145" s="40" t="s">
        <v>362</v>
      </c>
      <c r="CP145" s="40" t="s">
        <v>362</v>
      </c>
      <c r="CQ145" s="40" t="s">
        <v>362</v>
      </c>
      <c r="CR145" s="40" t="s">
        <v>362</v>
      </c>
      <c r="CS145" s="40" t="s">
        <v>362</v>
      </c>
      <c r="CT145" s="40" t="s">
        <v>362</v>
      </c>
      <c r="CU145" s="40" t="s">
        <v>362</v>
      </c>
      <c r="CV145" s="40" t="s">
        <v>362</v>
      </c>
      <c r="CW145" s="57" t="s">
        <v>362</v>
      </c>
      <c r="CX145" s="44"/>
      <c r="CY145" s="40" t="s">
        <v>362</v>
      </c>
    </row>
    <row r="146" spans="1:103" s="39" customFormat="1">
      <c r="A146" s="32" t="s">
        <v>0</v>
      </c>
      <c r="B146" s="32" t="s">
        <v>0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40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40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40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57" t="s">
        <v>362</v>
      </c>
      <c r="AF146" s="40" t="s">
        <v>362</v>
      </c>
      <c r="AG146" s="40" t="s">
        <v>362</v>
      </c>
      <c r="AH146" s="40" t="s">
        <v>362</v>
      </c>
      <c r="AI146" s="40" t="s">
        <v>362</v>
      </c>
      <c r="AJ146" s="40" t="s">
        <v>362</v>
      </c>
      <c r="AK146" s="40" t="s">
        <v>362</v>
      </c>
      <c r="AL146" s="40" t="s">
        <v>362</v>
      </c>
      <c r="AM146" s="40" t="s">
        <v>362</v>
      </c>
      <c r="AN146" s="40" t="s">
        <v>362</v>
      </c>
      <c r="AO146" s="40" t="s">
        <v>362</v>
      </c>
      <c r="AP146" s="40" t="s">
        <v>362</v>
      </c>
      <c r="AQ146" s="40" t="s">
        <v>362</v>
      </c>
      <c r="AR146" s="40" t="s">
        <v>362</v>
      </c>
      <c r="AS146" s="40" t="s">
        <v>362</v>
      </c>
      <c r="AT146" s="40" t="s">
        <v>362</v>
      </c>
      <c r="AU146" s="40" t="s">
        <v>362</v>
      </c>
      <c r="AV146" s="40" t="s">
        <v>362</v>
      </c>
      <c r="AW146" s="40" t="s">
        <v>362</v>
      </c>
      <c r="AX146" s="40" t="s">
        <v>362</v>
      </c>
      <c r="AY146" s="40" t="s">
        <v>362</v>
      </c>
      <c r="AZ146" s="40" t="s">
        <v>362</v>
      </c>
      <c r="BA146" s="40" t="s">
        <v>362</v>
      </c>
      <c r="BB146" s="40" t="s">
        <v>362</v>
      </c>
      <c r="BC146" s="40" t="s">
        <v>362</v>
      </c>
      <c r="BD146" s="40" t="s">
        <v>362</v>
      </c>
      <c r="BE146" s="40" t="s">
        <v>362</v>
      </c>
      <c r="BF146" s="40" t="s">
        <v>362</v>
      </c>
      <c r="BG146" s="40" t="s">
        <v>362</v>
      </c>
      <c r="BH146" s="40" t="s">
        <v>362</v>
      </c>
      <c r="BI146" s="40" t="s">
        <v>362</v>
      </c>
      <c r="BJ146" s="40" t="s">
        <v>362</v>
      </c>
      <c r="BK146" s="40" t="s">
        <v>362</v>
      </c>
      <c r="BL146" s="40" t="s">
        <v>362</v>
      </c>
      <c r="BM146" s="40" t="s">
        <v>362</v>
      </c>
      <c r="BN146" s="40" t="s">
        <v>362</v>
      </c>
      <c r="BO146" s="40" t="s">
        <v>362</v>
      </c>
      <c r="BP146" s="40" t="s">
        <v>362</v>
      </c>
      <c r="BQ146" s="40" t="s">
        <v>362</v>
      </c>
      <c r="BR146" s="40" t="s">
        <v>362</v>
      </c>
      <c r="BS146" s="40" t="s">
        <v>362</v>
      </c>
      <c r="BT146" s="40" t="s">
        <v>362</v>
      </c>
      <c r="BU146" s="40" t="s">
        <v>362</v>
      </c>
      <c r="BV146" s="40" t="s">
        <v>362</v>
      </c>
      <c r="BW146" s="40" t="s">
        <v>362</v>
      </c>
      <c r="BX146" s="40" t="s">
        <v>362</v>
      </c>
      <c r="BY146" s="40" t="s">
        <v>362</v>
      </c>
      <c r="BZ146" s="40" t="s">
        <v>362</v>
      </c>
      <c r="CA146" s="40" t="s">
        <v>362</v>
      </c>
      <c r="CB146" s="40" t="s">
        <v>362</v>
      </c>
      <c r="CC146" s="40" t="s">
        <v>362</v>
      </c>
      <c r="CD146" s="40" t="s">
        <v>362</v>
      </c>
      <c r="CE146" s="40" t="s">
        <v>362</v>
      </c>
      <c r="CF146" s="40" t="s">
        <v>362</v>
      </c>
      <c r="CG146" s="40" t="s">
        <v>362</v>
      </c>
      <c r="CH146" s="40" t="s">
        <v>362</v>
      </c>
      <c r="CI146" s="40" t="s">
        <v>362</v>
      </c>
      <c r="CJ146" s="40" t="s">
        <v>362</v>
      </c>
      <c r="CK146" s="40" t="s">
        <v>362</v>
      </c>
      <c r="CL146" s="40" t="s">
        <v>362</v>
      </c>
      <c r="CM146" s="40" t="s">
        <v>362</v>
      </c>
      <c r="CN146" s="40" t="s">
        <v>362</v>
      </c>
      <c r="CO146" s="40" t="s">
        <v>362</v>
      </c>
      <c r="CP146" s="40" t="s">
        <v>362</v>
      </c>
      <c r="CQ146" s="40" t="s">
        <v>362</v>
      </c>
      <c r="CR146" s="40" t="s">
        <v>362</v>
      </c>
      <c r="CS146" s="40" t="s">
        <v>362</v>
      </c>
      <c r="CT146" s="40" t="s">
        <v>362</v>
      </c>
      <c r="CU146" s="40" t="s">
        <v>362</v>
      </c>
      <c r="CV146" s="40" t="s">
        <v>362</v>
      </c>
      <c r="CW146" s="57" t="s">
        <v>362</v>
      </c>
      <c r="CX146" s="44"/>
      <c r="CY146" s="40" t="s">
        <v>362</v>
      </c>
    </row>
    <row r="147" spans="1:103" s="27" customFormat="1">
      <c r="A147" s="37" t="s">
        <v>435</v>
      </c>
      <c r="B147" s="26" t="s">
        <v>429</v>
      </c>
      <c r="C147" s="49"/>
      <c r="D147" s="41">
        <f t="shared" ref="D147:AI147" si="268">SUM(D148:D150)</f>
        <v>0</v>
      </c>
      <c r="E147" s="41">
        <f t="shared" si="268"/>
        <v>0</v>
      </c>
      <c r="F147" s="41">
        <f t="shared" si="268"/>
        <v>0</v>
      </c>
      <c r="G147" s="41">
        <f t="shared" si="268"/>
        <v>0</v>
      </c>
      <c r="H147" s="41">
        <f t="shared" si="268"/>
        <v>0</v>
      </c>
      <c r="I147" s="41">
        <f t="shared" si="268"/>
        <v>0</v>
      </c>
      <c r="J147" s="41">
        <f t="shared" si="268"/>
        <v>0</v>
      </c>
      <c r="K147" s="41">
        <f t="shared" si="268"/>
        <v>0</v>
      </c>
      <c r="L147" s="41">
        <f t="shared" si="268"/>
        <v>0</v>
      </c>
      <c r="M147" s="41">
        <f t="shared" si="268"/>
        <v>0</v>
      </c>
      <c r="N147" s="41">
        <f t="shared" si="268"/>
        <v>0</v>
      </c>
      <c r="O147" s="41">
        <f t="shared" si="268"/>
        <v>0</v>
      </c>
      <c r="P147" s="41">
        <f t="shared" si="268"/>
        <v>0</v>
      </c>
      <c r="Q147" s="41">
        <f t="shared" si="268"/>
        <v>0</v>
      </c>
      <c r="R147" s="41">
        <f t="shared" si="268"/>
        <v>0</v>
      </c>
      <c r="S147" s="41">
        <f t="shared" si="268"/>
        <v>0</v>
      </c>
      <c r="T147" s="41">
        <f t="shared" si="268"/>
        <v>0</v>
      </c>
      <c r="U147" s="41">
        <f t="shared" si="268"/>
        <v>0</v>
      </c>
      <c r="V147" s="41">
        <f t="shared" si="268"/>
        <v>0</v>
      </c>
      <c r="W147" s="41">
        <f t="shared" si="268"/>
        <v>0</v>
      </c>
      <c r="X147" s="41">
        <f t="shared" si="268"/>
        <v>0</v>
      </c>
      <c r="Y147" s="41">
        <f t="shared" si="268"/>
        <v>0</v>
      </c>
      <c r="Z147" s="41">
        <f t="shared" si="268"/>
        <v>0</v>
      </c>
      <c r="AA147" s="41">
        <f t="shared" si="268"/>
        <v>0</v>
      </c>
      <c r="AB147" s="41">
        <f t="shared" si="268"/>
        <v>0</v>
      </c>
      <c r="AC147" s="41">
        <f t="shared" si="268"/>
        <v>0</v>
      </c>
      <c r="AD147" s="41">
        <f t="shared" si="268"/>
        <v>0</v>
      </c>
      <c r="AE147" s="131">
        <f t="shared" si="268"/>
        <v>0</v>
      </c>
      <c r="AF147" s="41">
        <f t="shared" si="268"/>
        <v>0</v>
      </c>
      <c r="AG147" s="41">
        <f t="shared" si="268"/>
        <v>0</v>
      </c>
      <c r="AH147" s="41">
        <f t="shared" si="268"/>
        <v>0</v>
      </c>
      <c r="AI147" s="41">
        <f t="shared" si="268"/>
        <v>0</v>
      </c>
      <c r="AJ147" s="41">
        <f t="shared" ref="AJ147:BO147" si="269">SUM(AJ148:AJ150)</f>
        <v>0</v>
      </c>
      <c r="AK147" s="41">
        <f t="shared" si="269"/>
        <v>0</v>
      </c>
      <c r="AL147" s="41">
        <f t="shared" si="269"/>
        <v>0</v>
      </c>
      <c r="AM147" s="41">
        <f t="shared" si="269"/>
        <v>0</v>
      </c>
      <c r="AN147" s="41">
        <f t="shared" si="269"/>
        <v>0</v>
      </c>
      <c r="AO147" s="41">
        <f t="shared" si="269"/>
        <v>0</v>
      </c>
      <c r="AP147" s="41">
        <f t="shared" si="269"/>
        <v>0</v>
      </c>
      <c r="AQ147" s="41">
        <f t="shared" si="269"/>
        <v>0</v>
      </c>
      <c r="AR147" s="41">
        <f t="shared" si="269"/>
        <v>0</v>
      </c>
      <c r="AS147" s="41">
        <f t="shared" si="269"/>
        <v>0</v>
      </c>
      <c r="AT147" s="41">
        <f t="shared" si="269"/>
        <v>0</v>
      </c>
      <c r="AU147" s="41">
        <f t="shared" si="269"/>
        <v>0</v>
      </c>
      <c r="AV147" s="41">
        <f t="shared" si="269"/>
        <v>0</v>
      </c>
      <c r="AW147" s="41">
        <f t="shared" si="269"/>
        <v>0</v>
      </c>
      <c r="AX147" s="41">
        <f t="shared" si="269"/>
        <v>0</v>
      </c>
      <c r="AY147" s="41">
        <f t="shared" si="269"/>
        <v>0</v>
      </c>
      <c r="AZ147" s="41">
        <f t="shared" si="269"/>
        <v>0</v>
      </c>
      <c r="BA147" s="41">
        <f t="shared" si="269"/>
        <v>0</v>
      </c>
      <c r="BB147" s="41">
        <f t="shared" si="269"/>
        <v>0</v>
      </c>
      <c r="BC147" s="41">
        <f t="shared" si="269"/>
        <v>0</v>
      </c>
      <c r="BD147" s="41">
        <f t="shared" si="269"/>
        <v>0</v>
      </c>
      <c r="BE147" s="41">
        <f t="shared" si="269"/>
        <v>0</v>
      </c>
      <c r="BF147" s="41">
        <f t="shared" si="269"/>
        <v>0</v>
      </c>
      <c r="BG147" s="41">
        <f t="shared" si="269"/>
        <v>0</v>
      </c>
      <c r="BH147" s="41">
        <f t="shared" si="269"/>
        <v>0</v>
      </c>
      <c r="BI147" s="41">
        <f t="shared" si="269"/>
        <v>0</v>
      </c>
      <c r="BJ147" s="41">
        <f t="shared" si="269"/>
        <v>0</v>
      </c>
      <c r="BK147" s="41">
        <f t="shared" si="269"/>
        <v>0</v>
      </c>
      <c r="BL147" s="41">
        <f t="shared" si="269"/>
        <v>0</v>
      </c>
      <c r="BM147" s="41">
        <f t="shared" si="269"/>
        <v>0</v>
      </c>
      <c r="BN147" s="41">
        <f t="shared" si="269"/>
        <v>0</v>
      </c>
      <c r="BO147" s="41">
        <f t="shared" si="269"/>
        <v>0</v>
      </c>
      <c r="BP147" s="41">
        <f t="shared" ref="BP147:CU147" si="270">SUM(BP148:BP150)</f>
        <v>0</v>
      </c>
      <c r="BQ147" s="41">
        <f t="shared" si="270"/>
        <v>0</v>
      </c>
      <c r="BR147" s="41">
        <f t="shared" si="270"/>
        <v>0</v>
      </c>
      <c r="BS147" s="41">
        <f t="shared" si="270"/>
        <v>0</v>
      </c>
      <c r="BT147" s="41">
        <f t="shared" si="270"/>
        <v>0</v>
      </c>
      <c r="BU147" s="41">
        <f t="shared" si="270"/>
        <v>0</v>
      </c>
      <c r="BV147" s="41">
        <f t="shared" si="270"/>
        <v>0</v>
      </c>
      <c r="BW147" s="41">
        <f t="shared" si="270"/>
        <v>0</v>
      </c>
      <c r="BX147" s="41">
        <f t="shared" si="270"/>
        <v>0</v>
      </c>
      <c r="BY147" s="41">
        <f t="shared" si="270"/>
        <v>0</v>
      </c>
      <c r="BZ147" s="41">
        <f t="shared" si="270"/>
        <v>0</v>
      </c>
      <c r="CA147" s="41">
        <f t="shared" si="270"/>
        <v>0</v>
      </c>
      <c r="CB147" s="41">
        <f t="shared" si="270"/>
        <v>0</v>
      </c>
      <c r="CC147" s="41">
        <f t="shared" si="270"/>
        <v>0</v>
      </c>
      <c r="CD147" s="41">
        <f t="shared" si="270"/>
        <v>0</v>
      </c>
      <c r="CE147" s="41">
        <f t="shared" si="270"/>
        <v>0</v>
      </c>
      <c r="CF147" s="41">
        <f t="shared" si="270"/>
        <v>0</v>
      </c>
      <c r="CG147" s="41">
        <f t="shared" si="270"/>
        <v>0</v>
      </c>
      <c r="CH147" s="41">
        <f t="shared" si="270"/>
        <v>0</v>
      </c>
      <c r="CI147" s="41">
        <f t="shared" si="270"/>
        <v>0</v>
      </c>
      <c r="CJ147" s="41">
        <f t="shared" si="270"/>
        <v>0</v>
      </c>
      <c r="CK147" s="41">
        <f t="shared" si="270"/>
        <v>0</v>
      </c>
      <c r="CL147" s="41">
        <f t="shared" si="270"/>
        <v>0</v>
      </c>
      <c r="CM147" s="41">
        <f t="shared" si="270"/>
        <v>0</v>
      </c>
      <c r="CN147" s="41">
        <f t="shared" si="270"/>
        <v>0</v>
      </c>
      <c r="CO147" s="41">
        <f t="shared" si="270"/>
        <v>0</v>
      </c>
      <c r="CP147" s="41">
        <f t="shared" si="270"/>
        <v>0</v>
      </c>
      <c r="CQ147" s="41">
        <f t="shared" si="270"/>
        <v>0</v>
      </c>
      <c r="CR147" s="41">
        <f t="shared" si="270"/>
        <v>0</v>
      </c>
      <c r="CS147" s="41">
        <f t="shared" si="270"/>
        <v>0</v>
      </c>
      <c r="CT147" s="41">
        <f t="shared" si="270"/>
        <v>0</v>
      </c>
      <c r="CU147" s="41">
        <f t="shared" si="270"/>
        <v>0</v>
      </c>
      <c r="CV147" s="41">
        <f t="shared" ref="CV147:CW147" si="271">SUM(CV148:CV150)</f>
        <v>0</v>
      </c>
      <c r="CW147" s="131">
        <f t="shared" si="271"/>
        <v>0</v>
      </c>
      <c r="CX147" s="59"/>
      <c r="CY147" s="63"/>
    </row>
    <row r="148" spans="1:103" s="39" customFormat="1" ht="22.5" customHeight="1">
      <c r="A148" s="32" t="s">
        <v>435</v>
      </c>
      <c r="B148" s="33" t="s">
        <v>388</v>
      </c>
      <c r="C148" s="40" t="s">
        <v>362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40" t="s">
        <v>362</v>
      </c>
      <c r="K148" s="40" t="s">
        <v>362</v>
      </c>
      <c r="L148" s="40" t="s">
        <v>362</v>
      </c>
      <c r="M148" s="40" t="s">
        <v>362</v>
      </c>
      <c r="N148" s="40" t="s">
        <v>362</v>
      </c>
      <c r="O148" s="40" t="s">
        <v>362</v>
      </c>
      <c r="P148" s="40" t="s">
        <v>362</v>
      </c>
      <c r="Q148" s="40" t="s">
        <v>362</v>
      </c>
      <c r="R148" s="40" t="s">
        <v>362</v>
      </c>
      <c r="S148" s="40" t="s">
        <v>362</v>
      </c>
      <c r="T148" s="40" t="s">
        <v>362</v>
      </c>
      <c r="U148" s="40" t="s">
        <v>362</v>
      </c>
      <c r="V148" s="40" t="s">
        <v>362</v>
      </c>
      <c r="W148" s="40" t="s">
        <v>362</v>
      </c>
      <c r="X148" s="40" t="s">
        <v>362</v>
      </c>
      <c r="Y148" s="40" t="s">
        <v>362</v>
      </c>
      <c r="Z148" s="40" t="s">
        <v>362</v>
      </c>
      <c r="AA148" s="40" t="s">
        <v>362</v>
      </c>
      <c r="AB148" s="40" t="s">
        <v>362</v>
      </c>
      <c r="AC148" s="40" t="s">
        <v>362</v>
      </c>
      <c r="AD148" s="40" t="s">
        <v>362</v>
      </c>
      <c r="AE148" s="57" t="s">
        <v>362</v>
      </c>
      <c r="AF148" s="40" t="s">
        <v>362</v>
      </c>
      <c r="AG148" s="40" t="s">
        <v>362</v>
      </c>
      <c r="AH148" s="40" t="s">
        <v>362</v>
      </c>
      <c r="AI148" s="40" t="s">
        <v>362</v>
      </c>
      <c r="AJ148" s="40" t="s">
        <v>362</v>
      </c>
      <c r="AK148" s="40" t="s">
        <v>362</v>
      </c>
      <c r="AL148" s="40" t="s">
        <v>362</v>
      </c>
      <c r="AM148" s="40" t="s">
        <v>362</v>
      </c>
      <c r="AN148" s="40" t="s">
        <v>362</v>
      </c>
      <c r="AO148" s="40" t="s">
        <v>362</v>
      </c>
      <c r="AP148" s="40" t="s">
        <v>362</v>
      </c>
      <c r="AQ148" s="40" t="s">
        <v>362</v>
      </c>
      <c r="AR148" s="40" t="s">
        <v>362</v>
      </c>
      <c r="AS148" s="40" t="s">
        <v>362</v>
      </c>
      <c r="AT148" s="40" t="s">
        <v>362</v>
      </c>
      <c r="AU148" s="40" t="s">
        <v>362</v>
      </c>
      <c r="AV148" s="40" t="s">
        <v>362</v>
      </c>
      <c r="AW148" s="40" t="s">
        <v>362</v>
      </c>
      <c r="AX148" s="40" t="s">
        <v>362</v>
      </c>
      <c r="AY148" s="40" t="s">
        <v>362</v>
      </c>
      <c r="AZ148" s="40" t="s">
        <v>362</v>
      </c>
      <c r="BA148" s="40" t="s">
        <v>362</v>
      </c>
      <c r="BB148" s="40" t="s">
        <v>362</v>
      </c>
      <c r="BC148" s="40" t="s">
        <v>362</v>
      </c>
      <c r="BD148" s="40" t="s">
        <v>362</v>
      </c>
      <c r="BE148" s="40" t="s">
        <v>362</v>
      </c>
      <c r="BF148" s="40" t="s">
        <v>362</v>
      </c>
      <c r="BG148" s="40" t="s">
        <v>362</v>
      </c>
      <c r="BH148" s="40" t="s">
        <v>362</v>
      </c>
      <c r="BI148" s="40" t="s">
        <v>362</v>
      </c>
      <c r="BJ148" s="40" t="s">
        <v>362</v>
      </c>
      <c r="BK148" s="40" t="s">
        <v>362</v>
      </c>
      <c r="BL148" s="40" t="s">
        <v>362</v>
      </c>
      <c r="BM148" s="40" t="s">
        <v>362</v>
      </c>
      <c r="BN148" s="40" t="s">
        <v>362</v>
      </c>
      <c r="BO148" s="40" t="s">
        <v>362</v>
      </c>
      <c r="BP148" s="40" t="s">
        <v>362</v>
      </c>
      <c r="BQ148" s="40" t="s">
        <v>362</v>
      </c>
      <c r="BR148" s="40" t="s">
        <v>362</v>
      </c>
      <c r="BS148" s="40" t="s">
        <v>362</v>
      </c>
      <c r="BT148" s="40" t="s">
        <v>362</v>
      </c>
      <c r="BU148" s="40" t="s">
        <v>362</v>
      </c>
      <c r="BV148" s="40" t="s">
        <v>362</v>
      </c>
      <c r="BW148" s="40" t="s">
        <v>362</v>
      </c>
      <c r="BX148" s="40" t="s">
        <v>362</v>
      </c>
      <c r="BY148" s="40" t="s">
        <v>362</v>
      </c>
      <c r="BZ148" s="40" t="s">
        <v>362</v>
      </c>
      <c r="CA148" s="40" t="s">
        <v>362</v>
      </c>
      <c r="CB148" s="40" t="s">
        <v>362</v>
      </c>
      <c r="CC148" s="40" t="s">
        <v>362</v>
      </c>
      <c r="CD148" s="40" t="s">
        <v>362</v>
      </c>
      <c r="CE148" s="40" t="s">
        <v>362</v>
      </c>
      <c r="CF148" s="40" t="s">
        <v>362</v>
      </c>
      <c r="CG148" s="40" t="s">
        <v>362</v>
      </c>
      <c r="CH148" s="40" t="s">
        <v>362</v>
      </c>
      <c r="CI148" s="40" t="s">
        <v>362</v>
      </c>
      <c r="CJ148" s="40" t="s">
        <v>362</v>
      </c>
      <c r="CK148" s="40" t="s">
        <v>362</v>
      </c>
      <c r="CL148" s="40" t="s">
        <v>362</v>
      </c>
      <c r="CM148" s="40" t="s">
        <v>362</v>
      </c>
      <c r="CN148" s="40" t="s">
        <v>362</v>
      </c>
      <c r="CO148" s="40" t="s">
        <v>362</v>
      </c>
      <c r="CP148" s="40" t="s">
        <v>362</v>
      </c>
      <c r="CQ148" s="40" t="s">
        <v>362</v>
      </c>
      <c r="CR148" s="40" t="s">
        <v>362</v>
      </c>
      <c r="CS148" s="40" t="s">
        <v>362</v>
      </c>
      <c r="CT148" s="40" t="s">
        <v>362</v>
      </c>
      <c r="CU148" s="40" t="s">
        <v>362</v>
      </c>
      <c r="CV148" s="40" t="s">
        <v>362</v>
      </c>
      <c r="CW148" s="57" t="s">
        <v>362</v>
      </c>
      <c r="CX148" s="44"/>
      <c r="CY148" s="57" t="s">
        <v>362</v>
      </c>
    </row>
    <row r="149" spans="1:103" s="39" customFormat="1" ht="21" customHeight="1">
      <c r="A149" s="32" t="s">
        <v>435</v>
      </c>
      <c r="B149" s="33" t="s">
        <v>388</v>
      </c>
      <c r="C149" s="40" t="s">
        <v>362</v>
      </c>
      <c r="D149" s="40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40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 t="s">
        <v>362</v>
      </c>
      <c r="Q149" s="40" t="s">
        <v>362</v>
      </c>
      <c r="R149" s="40" t="s">
        <v>362</v>
      </c>
      <c r="S149" s="40" t="s">
        <v>362</v>
      </c>
      <c r="T149" s="40" t="s">
        <v>362</v>
      </c>
      <c r="U149" s="40" t="s">
        <v>362</v>
      </c>
      <c r="V149" s="40" t="s">
        <v>362</v>
      </c>
      <c r="W149" s="40" t="s">
        <v>362</v>
      </c>
      <c r="X149" s="40" t="s">
        <v>362</v>
      </c>
      <c r="Y149" s="40" t="s">
        <v>362</v>
      </c>
      <c r="Z149" s="40" t="s">
        <v>362</v>
      </c>
      <c r="AA149" s="40" t="s">
        <v>362</v>
      </c>
      <c r="AB149" s="40" t="s">
        <v>362</v>
      </c>
      <c r="AC149" s="40" t="s">
        <v>362</v>
      </c>
      <c r="AD149" s="40" t="s">
        <v>362</v>
      </c>
      <c r="AE149" s="57" t="s">
        <v>362</v>
      </c>
      <c r="AF149" s="40" t="s">
        <v>362</v>
      </c>
      <c r="AG149" s="40" t="s">
        <v>362</v>
      </c>
      <c r="AH149" s="40" t="s">
        <v>362</v>
      </c>
      <c r="AI149" s="40" t="s">
        <v>362</v>
      </c>
      <c r="AJ149" s="40" t="s">
        <v>362</v>
      </c>
      <c r="AK149" s="40" t="s">
        <v>362</v>
      </c>
      <c r="AL149" s="40" t="s">
        <v>362</v>
      </c>
      <c r="AM149" s="40" t="s">
        <v>362</v>
      </c>
      <c r="AN149" s="40" t="s">
        <v>362</v>
      </c>
      <c r="AO149" s="40" t="s">
        <v>362</v>
      </c>
      <c r="AP149" s="40" t="s">
        <v>362</v>
      </c>
      <c r="AQ149" s="40" t="s">
        <v>362</v>
      </c>
      <c r="AR149" s="40" t="s">
        <v>362</v>
      </c>
      <c r="AS149" s="40" t="s">
        <v>362</v>
      </c>
      <c r="AT149" s="40" t="s">
        <v>362</v>
      </c>
      <c r="AU149" s="40" t="s">
        <v>362</v>
      </c>
      <c r="AV149" s="40" t="s">
        <v>362</v>
      </c>
      <c r="AW149" s="40" t="s">
        <v>362</v>
      </c>
      <c r="AX149" s="40" t="s">
        <v>362</v>
      </c>
      <c r="AY149" s="40" t="s">
        <v>362</v>
      </c>
      <c r="AZ149" s="40" t="s">
        <v>362</v>
      </c>
      <c r="BA149" s="40" t="s">
        <v>362</v>
      </c>
      <c r="BB149" s="40" t="s">
        <v>362</v>
      </c>
      <c r="BC149" s="40" t="s">
        <v>362</v>
      </c>
      <c r="BD149" s="40" t="s">
        <v>362</v>
      </c>
      <c r="BE149" s="40" t="s">
        <v>362</v>
      </c>
      <c r="BF149" s="40" t="s">
        <v>362</v>
      </c>
      <c r="BG149" s="40" t="s">
        <v>362</v>
      </c>
      <c r="BH149" s="40" t="s">
        <v>362</v>
      </c>
      <c r="BI149" s="40" t="s">
        <v>362</v>
      </c>
      <c r="BJ149" s="40" t="s">
        <v>362</v>
      </c>
      <c r="BK149" s="40" t="s">
        <v>362</v>
      </c>
      <c r="BL149" s="40" t="s">
        <v>362</v>
      </c>
      <c r="BM149" s="40" t="s">
        <v>362</v>
      </c>
      <c r="BN149" s="40" t="s">
        <v>362</v>
      </c>
      <c r="BO149" s="40" t="s">
        <v>362</v>
      </c>
      <c r="BP149" s="40" t="s">
        <v>362</v>
      </c>
      <c r="BQ149" s="40" t="s">
        <v>362</v>
      </c>
      <c r="BR149" s="40" t="s">
        <v>362</v>
      </c>
      <c r="BS149" s="40" t="s">
        <v>362</v>
      </c>
      <c r="BT149" s="40" t="s">
        <v>362</v>
      </c>
      <c r="BU149" s="40" t="s">
        <v>362</v>
      </c>
      <c r="BV149" s="40" t="s">
        <v>362</v>
      </c>
      <c r="BW149" s="40" t="s">
        <v>362</v>
      </c>
      <c r="BX149" s="40" t="s">
        <v>362</v>
      </c>
      <c r="BY149" s="40" t="s">
        <v>362</v>
      </c>
      <c r="BZ149" s="40" t="s">
        <v>362</v>
      </c>
      <c r="CA149" s="40" t="s">
        <v>362</v>
      </c>
      <c r="CB149" s="40" t="s">
        <v>362</v>
      </c>
      <c r="CC149" s="40" t="s">
        <v>362</v>
      </c>
      <c r="CD149" s="40" t="s">
        <v>362</v>
      </c>
      <c r="CE149" s="40" t="s">
        <v>362</v>
      </c>
      <c r="CF149" s="40" t="s">
        <v>362</v>
      </c>
      <c r="CG149" s="40" t="s">
        <v>362</v>
      </c>
      <c r="CH149" s="40" t="s">
        <v>362</v>
      </c>
      <c r="CI149" s="40" t="s">
        <v>362</v>
      </c>
      <c r="CJ149" s="40" t="s">
        <v>362</v>
      </c>
      <c r="CK149" s="40" t="s">
        <v>362</v>
      </c>
      <c r="CL149" s="40" t="s">
        <v>362</v>
      </c>
      <c r="CM149" s="40" t="s">
        <v>362</v>
      </c>
      <c r="CN149" s="40" t="s">
        <v>362</v>
      </c>
      <c r="CO149" s="40" t="s">
        <v>362</v>
      </c>
      <c r="CP149" s="40" t="s">
        <v>362</v>
      </c>
      <c r="CQ149" s="40" t="s">
        <v>362</v>
      </c>
      <c r="CR149" s="40" t="s">
        <v>362</v>
      </c>
      <c r="CS149" s="40" t="s">
        <v>362</v>
      </c>
      <c r="CT149" s="40" t="s">
        <v>362</v>
      </c>
      <c r="CU149" s="40" t="s">
        <v>362</v>
      </c>
      <c r="CV149" s="40" t="s">
        <v>362</v>
      </c>
      <c r="CW149" s="57" t="s">
        <v>362</v>
      </c>
      <c r="CX149" s="44"/>
      <c r="CY149" s="57" t="s">
        <v>362</v>
      </c>
    </row>
    <row r="150" spans="1:103" s="39" customFormat="1" ht="22.5" customHeight="1">
      <c r="A150" s="32" t="s">
        <v>0</v>
      </c>
      <c r="B150" s="32" t="s">
        <v>0</v>
      </c>
      <c r="C150" s="40" t="s">
        <v>362</v>
      </c>
      <c r="D150" s="40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40" t="s">
        <v>362</v>
      </c>
      <c r="K150" s="40" t="s">
        <v>362</v>
      </c>
      <c r="L150" s="40" t="s">
        <v>362</v>
      </c>
      <c r="M150" s="40" t="s">
        <v>362</v>
      </c>
      <c r="N150" s="40" t="s">
        <v>362</v>
      </c>
      <c r="O150" s="40" t="s">
        <v>362</v>
      </c>
      <c r="P150" s="40" t="s">
        <v>362</v>
      </c>
      <c r="Q150" s="40" t="s">
        <v>362</v>
      </c>
      <c r="R150" s="40" t="s">
        <v>362</v>
      </c>
      <c r="S150" s="40" t="s">
        <v>362</v>
      </c>
      <c r="T150" s="40" t="s">
        <v>362</v>
      </c>
      <c r="U150" s="40" t="s">
        <v>362</v>
      </c>
      <c r="V150" s="40" t="s">
        <v>362</v>
      </c>
      <c r="W150" s="40" t="s">
        <v>362</v>
      </c>
      <c r="X150" s="40" t="s">
        <v>362</v>
      </c>
      <c r="Y150" s="40" t="s">
        <v>362</v>
      </c>
      <c r="Z150" s="40" t="s">
        <v>362</v>
      </c>
      <c r="AA150" s="40" t="s">
        <v>362</v>
      </c>
      <c r="AB150" s="40" t="s">
        <v>362</v>
      </c>
      <c r="AC150" s="40" t="s">
        <v>362</v>
      </c>
      <c r="AD150" s="40" t="s">
        <v>362</v>
      </c>
      <c r="AE150" s="57" t="s">
        <v>362</v>
      </c>
      <c r="AF150" s="40" t="s">
        <v>362</v>
      </c>
      <c r="AG150" s="40" t="s">
        <v>362</v>
      </c>
      <c r="AH150" s="40" t="s">
        <v>362</v>
      </c>
      <c r="AI150" s="40" t="s">
        <v>362</v>
      </c>
      <c r="AJ150" s="40" t="s">
        <v>362</v>
      </c>
      <c r="AK150" s="40" t="s">
        <v>362</v>
      </c>
      <c r="AL150" s="40" t="s">
        <v>362</v>
      </c>
      <c r="AM150" s="40" t="s">
        <v>362</v>
      </c>
      <c r="AN150" s="40" t="s">
        <v>362</v>
      </c>
      <c r="AO150" s="40" t="s">
        <v>362</v>
      </c>
      <c r="AP150" s="40" t="s">
        <v>362</v>
      </c>
      <c r="AQ150" s="40" t="s">
        <v>362</v>
      </c>
      <c r="AR150" s="40" t="s">
        <v>362</v>
      </c>
      <c r="AS150" s="40" t="s">
        <v>362</v>
      </c>
      <c r="AT150" s="40" t="s">
        <v>362</v>
      </c>
      <c r="AU150" s="40" t="s">
        <v>362</v>
      </c>
      <c r="AV150" s="40" t="s">
        <v>362</v>
      </c>
      <c r="AW150" s="40" t="s">
        <v>362</v>
      </c>
      <c r="AX150" s="40" t="s">
        <v>362</v>
      </c>
      <c r="AY150" s="40" t="s">
        <v>362</v>
      </c>
      <c r="AZ150" s="40" t="s">
        <v>362</v>
      </c>
      <c r="BA150" s="40" t="s">
        <v>362</v>
      </c>
      <c r="BB150" s="40" t="s">
        <v>362</v>
      </c>
      <c r="BC150" s="40" t="s">
        <v>362</v>
      </c>
      <c r="BD150" s="40" t="s">
        <v>362</v>
      </c>
      <c r="BE150" s="40" t="s">
        <v>362</v>
      </c>
      <c r="BF150" s="40" t="s">
        <v>362</v>
      </c>
      <c r="BG150" s="40" t="s">
        <v>362</v>
      </c>
      <c r="BH150" s="40" t="s">
        <v>362</v>
      </c>
      <c r="BI150" s="40" t="s">
        <v>362</v>
      </c>
      <c r="BJ150" s="40" t="s">
        <v>362</v>
      </c>
      <c r="BK150" s="40" t="s">
        <v>362</v>
      </c>
      <c r="BL150" s="40" t="s">
        <v>362</v>
      </c>
      <c r="BM150" s="40" t="s">
        <v>362</v>
      </c>
      <c r="BN150" s="40" t="s">
        <v>362</v>
      </c>
      <c r="BO150" s="40" t="s">
        <v>362</v>
      </c>
      <c r="BP150" s="40" t="s">
        <v>362</v>
      </c>
      <c r="BQ150" s="40" t="s">
        <v>362</v>
      </c>
      <c r="BR150" s="40" t="s">
        <v>362</v>
      </c>
      <c r="BS150" s="40" t="s">
        <v>362</v>
      </c>
      <c r="BT150" s="40" t="s">
        <v>362</v>
      </c>
      <c r="BU150" s="40" t="s">
        <v>362</v>
      </c>
      <c r="BV150" s="40" t="s">
        <v>362</v>
      </c>
      <c r="BW150" s="40" t="s">
        <v>362</v>
      </c>
      <c r="BX150" s="40" t="s">
        <v>362</v>
      </c>
      <c r="BY150" s="40" t="s">
        <v>362</v>
      </c>
      <c r="BZ150" s="40" t="s">
        <v>362</v>
      </c>
      <c r="CA150" s="40" t="s">
        <v>362</v>
      </c>
      <c r="CB150" s="40" t="s">
        <v>362</v>
      </c>
      <c r="CC150" s="40" t="s">
        <v>362</v>
      </c>
      <c r="CD150" s="40" t="s">
        <v>362</v>
      </c>
      <c r="CE150" s="40" t="s">
        <v>362</v>
      </c>
      <c r="CF150" s="40" t="s">
        <v>362</v>
      </c>
      <c r="CG150" s="40" t="s">
        <v>362</v>
      </c>
      <c r="CH150" s="40" t="s">
        <v>362</v>
      </c>
      <c r="CI150" s="40" t="s">
        <v>362</v>
      </c>
      <c r="CJ150" s="40" t="s">
        <v>362</v>
      </c>
      <c r="CK150" s="40" t="s">
        <v>362</v>
      </c>
      <c r="CL150" s="40" t="s">
        <v>362</v>
      </c>
      <c r="CM150" s="40" t="s">
        <v>362</v>
      </c>
      <c r="CN150" s="40" t="s">
        <v>362</v>
      </c>
      <c r="CO150" s="40" t="s">
        <v>362</v>
      </c>
      <c r="CP150" s="40" t="s">
        <v>362</v>
      </c>
      <c r="CQ150" s="40" t="s">
        <v>362</v>
      </c>
      <c r="CR150" s="40" t="s">
        <v>362</v>
      </c>
      <c r="CS150" s="40" t="s">
        <v>362</v>
      </c>
      <c r="CT150" s="40" t="s">
        <v>362</v>
      </c>
      <c r="CU150" s="40" t="s">
        <v>362</v>
      </c>
      <c r="CV150" s="40" t="s">
        <v>362</v>
      </c>
      <c r="CW150" s="57" t="s">
        <v>362</v>
      </c>
      <c r="CX150" s="44"/>
      <c r="CY150" s="57" t="s">
        <v>362</v>
      </c>
    </row>
  </sheetData>
  <autoFilter ref="A19:DD150" xr:uid="{00000000-0009-0000-0000-000010000000}"/>
  <mergeCells count="36">
    <mergeCell ref="A12:CX12"/>
    <mergeCell ref="A13:CX13"/>
    <mergeCell ref="R15:AE16"/>
    <mergeCell ref="A11:AS11"/>
    <mergeCell ref="CX15:CX18"/>
    <mergeCell ref="D15:Q16"/>
    <mergeCell ref="C15:C18"/>
    <mergeCell ref="A14:CW14"/>
    <mergeCell ref="AT16:BG16"/>
    <mergeCell ref="CJ16:CW16"/>
    <mergeCell ref="CQ17:CW17"/>
    <mergeCell ref="BH17:BN17"/>
    <mergeCell ref="BO17:BU17"/>
    <mergeCell ref="BA17:BG17"/>
    <mergeCell ref="CJ17:CP17"/>
    <mergeCell ref="A15:A18"/>
    <mergeCell ref="A4:CX4"/>
    <mergeCell ref="A5:CX5"/>
    <mergeCell ref="A7:CX7"/>
    <mergeCell ref="A8:CX8"/>
    <mergeCell ref="A10:CX10"/>
    <mergeCell ref="A9:AS9"/>
    <mergeCell ref="B15:B18"/>
    <mergeCell ref="AF16:AS16"/>
    <mergeCell ref="R17:X17"/>
    <mergeCell ref="Y17:AE17"/>
    <mergeCell ref="D17:J17"/>
    <mergeCell ref="K17:Q17"/>
    <mergeCell ref="AF17:AL17"/>
    <mergeCell ref="AF15:CW15"/>
    <mergeCell ref="BV16:CI16"/>
    <mergeCell ref="BV17:CB17"/>
    <mergeCell ref="CC17:CI17"/>
    <mergeCell ref="AM17:AS17"/>
    <mergeCell ref="AT17:AZ17"/>
    <mergeCell ref="BH16:BU16"/>
  </mergeCells>
  <printOptions horizontalCentered="1"/>
  <pageMargins left="0" right="0" top="0.59055118110236227" bottom="0" header="0.31496062992125984" footer="0.31496062992125984"/>
  <pageSetup paperSize="8" scale="23" fitToHeight="1000" orientation="landscape" horizontalDpi="300" verticalDpi="300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AI147"/>
  <sheetViews>
    <sheetView view="pageBreakPreview" zoomScaleNormal="100" zoomScaleSheetLayoutView="100" workbookViewId="0">
      <selection activeCell="A5" sqref="A5:AH5"/>
    </sheetView>
  </sheetViews>
  <sheetFormatPr defaultColWidth="9" defaultRowHeight="15.75"/>
  <cols>
    <col min="1" max="1" width="11.375" style="79" customWidth="1"/>
    <col min="2" max="2" width="50.625" style="79" customWidth="1"/>
    <col min="3" max="3" width="14.875" style="79" customWidth="1"/>
    <col min="4" max="4" width="15.375" style="79" customWidth="1"/>
    <col min="5" max="24" width="7.625" style="79" customWidth="1"/>
    <col min="25" max="29" width="7.625" style="114" customWidth="1"/>
    <col min="30" max="34" width="7.625" style="79" customWidth="1"/>
    <col min="35" max="16384" width="9" style="79"/>
  </cols>
  <sheetData>
    <row r="1" spans="1:34" ht="19.5" customHeight="1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H1" s="47" t="s">
        <v>229</v>
      </c>
    </row>
    <row r="2" spans="1:34" ht="19.5" customHeight="1"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H2" s="47" t="s">
        <v>1</v>
      </c>
    </row>
    <row r="3" spans="1:34" ht="19.5" customHeight="1"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H3" s="47" t="s">
        <v>478</v>
      </c>
    </row>
    <row r="4" spans="1:34" ht="19.5" customHeight="1">
      <c r="A4" s="224" t="s">
        <v>235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</row>
    <row r="5" spans="1:34" ht="19.5" customHeight="1">
      <c r="A5" s="242" t="s">
        <v>610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</row>
    <row r="6" spans="1:34" ht="19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ht="19.5" customHeight="1">
      <c r="A8" s="148" t="s">
        <v>479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ht="1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34" ht="19.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120"/>
      <c r="Z11" s="120"/>
      <c r="AA11" s="120"/>
      <c r="AB11" s="120"/>
      <c r="AC11" s="120"/>
      <c r="AD11" s="81"/>
      <c r="AE11" s="18"/>
      <c r="AF11" s="18"/>
      <c r="AG11" s="18"/>
      <c r="AH11" s="18"/>
    </row>
    <row r="12" spans="1:34" ht="15.75" customHeight="1">
      <c r="A12" s="234" t="s">
        <v>87</v>
      </c>
      <c r="B12" s="234" t="s">
        <v>23</v>
      </c>
      <c r="C12" s="234" t="s">
        <v>217</v>
      </c>
      <c r="D12" s="234" t="s">
        <v>327</v>
      </c>
      <c r="E12" s="247" t="s">
        <v>603</v>
      </c>
      <c r="F12" s="248"/>
      <c r="G12" s="248"/>
      <c r="H12" s="248"/>
      <c r="I12" s="249"/>
      <c r="J12" s="259" t="s">
        <v>34</v>
      </c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60"/>
      <c r="Z12" s="260"/>
      <c r="AA12" s="260"/>
      <c r="AB12" s="260"/>
      <c r="AC12" s="260"/>
      <c r="AD12" s="259"/>
      <c r="AE12" s="259"/>
      <c r="AF12" s="259"/>
      <c r="AG12" s="259"/>
      <c r="AH12" s="259"/>
    </row>
    <row r="13" spans="1:34" ht="65.25" customHeight="1">
      <c r="A13" s="234"/>
      <c r="B13" s="234"/>
      <c r="C13" s="234"/>
      <c r="D13" s="234"/>
      <c r="E13" s="253"/>
      <c r="F13" s="254"/>
      <c r="G13" s="254"/>
      <c r="H13" s="254"/>
      <c r="I13" s="255"/>
      <c r="J13" s="229" t="s">
        <v>493</v>
      </c>
      <c r="K13" s="229"/>
      <c r="L13" s="229"/>
      <c r="M13" s="229"/>
      <c r="N13" s="229"/>
      <c r="O13" s="229" t="s">
        <v>494</v>
      </c>
      <c r="P13" s="229"/>
      <c r="Q13" s="229"/>
      <c r="R13" s="229"/>
      <c r="S13" s="229"/>
      <c r="T13" s="229" t="s">
        <v>495</v>
      </c>
      <c r="U13" s="229"/>
      <c r="V13" s="229"/>
      <c r="W13" s="229"/>
      <c r="X13" s="229"/>
      <c r="Y13" s="229" t="s">
        <v>604</v>
      </c>
      <c r="Z13" s="229"/>
      <c r="AA13" s="229"/>
      <c r="AB13" s="229"/>
      <c r="AC13" s="229"/>
      <c r="AD13" s="234" t="s">
        <v>3</v>
      </c>
      <c r="AE13" s="234"/>
      <c r="AF13" s="234"/>
      <c r="AG13" s="234"/>
      <c r="AH13" s="234"/>
    </row>
    <row r="14" spans="1:34" ht="60.75" customHeight="1">
      <c r="A14" s="234"/>
      <c r="B14" s="234"/>
      <c r="C14" s="234"/>
      <c r="D14" s="234"/>
      <c r="E14" s="229" t="s">
        <v>15</v>
      </c>
      <c r="F14" s="229"/>
      <c r="G14" s="229"/>
      <c r="H14" s="229"/>
      <c r="I14" s="229"/>
      <c r="J14" s="229" t="s">
        <v>15</v>
      </c>
      <c r="K14" s="229"/>
      <c r="L14" s="229"/>
      <c r="M14" s="229"/>
      <c r="N14" s="229"/>
      <c r="O14" s="229" t="s">
        <v>15</v>
      </c>
      <c r="P14" s="229"/>
      <c r="Q14" s="229"/>
      <c r="R14" s="229"/>
      <c r="S14" s="229"/>
      <c r="T14" s="229" t="s">
        <v>15</v>
      </c>
      <c r="U14" s="229"/>
      <c r="V14" s="229"/>
      <c r="W14" s="229"/>
      <c r="X14" s="229"/>
      <c r="Y14" s="229" t="s">
        <v>15</v>
      </c>
      <c r="Z14" s="229"/>
      <c r="AA14" s="229"/>
      <c r="AB14" s="229"/>
      <c r="AC14" s="229"/>
      <c r="AD14" s="229" t="s">
        <v>15</v>
      </c>
      <c r="AE14" s="229"/>
      <c r="AF14" s="229"/>
      <c r="AG14" s="229"/>
      <c r="AH14" s="229"/>
    </row>
    <row r="15" spans="1:34" ht="65.25" customHeight="1">
      <c r="A15" s="234"/>
      <c r="B15" s="234"/>
      <c r="C15" s="234"/>
      <c r="D15" s="234"/>
      <c r="E15" s="13" t="s">
        <v>4</v>
      </c>
      <c r="F15" s="13" t="s">
        <v>5</v>
      </c>
      <c r="G15" s="13" t="s">
        <v>172</v>
      </c>
      <c r="H15" s="13" t="s">
        <v>2</v>
      </c>
      <c r="I15" s="13" t="s">
        <v>596</v>
      </c>
      <c r="J15" s="13" t="s">
        <v>4</v>
      </c>
      <c r="K15" s="13" t="s">
        <v>5</v>
      </c>
      <c r="L15" s="13" t="s">
        <v>172</v>
      </c>
      <c r="M15" s="13" t="s">
        <v>2</v>
      </c>
      <c r="N15" s="13" t="s">
        <v>596</v>
      </c>
      <c r="O15" s="13" t="s">
        <v>4</v>
      </c>
      <c r="P15" s="13" t="s">
        <v>5</v>
      </c>
      <c r="Q15" s="13" t="s">
        <v>172</v>
      </c>
      <c r="R15" s="13" t="s">
        <v>2</v>
      </c>
      <c r="S15" s="13" t="s">
        <v>596</v>
      </c>
      <c r="T15" s="13" t="s">
        <v>4</v>
      </c>
      <c r="U15" s="13" t="s">
        <v>5</v>
      </c>
      <c r="V15" s="13" t="s">
        <v>172</v>
      </c>
      <c r="W15" s="13" t="s">
        <v>2</v>
      </c>
      <c r="X15" s="13" t="s">
        <v>596</v>
      </c>
      <c r="Y15" s="13" t="s">
        <v>4</v>
      </c>
      <c r="Z15" s="13" t="s">
        <v>5</v>
      </c>
      <c r="AA15" s="13" t="s">
        <v>172</v>
      </c>
      <c r="AB15" s="13" t="s">
        <v>2</v>
      </c>
      <c r="AC15" s="13" t="s">
        <v>596</v>
      </c>
      <c r="AD15" s="13" t="s">
        <v>4</v>
      </c>
      <c r="AE15" s="13" t="s">
        <v>5</v>
      </c>
      <c r="AF15" s="13" t="s">
        <v>172</v>
      </c>
      <c r="AG15" s="13" t="s">
        <v>2</v>
      </c>
      <c r="AH15" s="13" t="s">
        <v>596</v>
      </c>
    </row>
    <row r="16" spans="1:34">
      <c r="A16" s="76">
        <v>1</v>
      </c>
      <c r="B16" s="76">
        <v>2</v>
      </c>
      <c r="C16" s="76">
        <v>3</v>
      </c>
      <c r="D16" s="76">
        <v>4</v>
      </c>
      <c r="E16" s="20" t="s">
        <v>118</v>
      </c>
      <c r="F16" s="20" t="s">
        <v>119</v>
      </c>
      <c r="G16" s="20" t="s">
        <v>120</v>
      </c>
      <c r="H16" s="20" t="s">
        <v>121</v>
      </c>
      <c r="I16" s="20" t="s">
        <v>122</v>
      </c>
      <c r="J16" s="20" t="s">
        <v>156</v>
      </c>
      <c r="K16" s="20" t="s">
        <v>157</v>
      </c>
      <c r="L16" s="20" t="s">
        <v>158</v>
      </c>
      <c r="M16" s="20" t="s">
        <v>159</v>
      </c>
      <c r="N16" s="20" t="s">
        <v>160</v>
      </c>
      <c r="O16" s="20" t="s">
        <v>163</v>
      </c>
      <c r="P16" s="20" t="s">
        <v>164</v>
      </c>
      <c r="Q16" s="20" t="s">
        <v>165</v>
      </c>
      <c r="R16" s="20" t="s">
        <v>166</v>
      </c>
      <c r="S16" s="20" t="s">
        <v>167</v>
      </c>
      <c r="T16" s="20" t="s">
        <v>173</v>
      </c>
      <c r="U16" s="20" t="s">
        <v>174</v>
      </c>
      <c r="V16" s="20" t="s">
        <v>175</v>
      </c>
      <c r="W16" s="20" t="s">
        <v>176</v>
      </c>
      <c r="X16" s="20" t="s">
        <v>177</v>
      </c>
      <c r="Y16" s="20" t="s">
        <v>180</v>
      </c>
      <c r="Z16" s="20" t="s">
        <v>181</v>
      </c>
      <c r="AA16" s="20" t="s">
        <v>182</v>
      </c>
      <c r="AB16" s="20" t="s">
        <v>183</v>
      </c>
      <c r="AC16" s="20" t="s">
        <v>184</v>
      </c>
      <c r="AD16" s="20" t="s">
        <v>199</v>
      </c>
      <c r="AE16" s="20" t="s">
        <v>200</v>
      </c>
      <c r="AF16" s="20" t="s">
        <v>562</v>
      </c>
      <c r="AG16" s="20" t="s">
        <v>563</v>
      </c>
      <c r="AH16" s="20" t="s">
        <v>564</v>
      </c>
    </row>
    <row r="17" spans="1:35" s="38" customFormat="1">
      <c r="A17" s="32" t="s">
        <v>369</v>
      </c>
      <c r="B17" s="35" t="s">
        <v>370</v>
      </c>
      <c r="C17" s="34"/>
      <c r="D17" s="40"/>
      <c r="E17" s="40">
        <f t="shared" ref="E17:AH17" si="0">E18+E19+E20+E21+E22+E23</f>
        <v>0</v>
      </c>
      <c r="F17" s="40">
        <f t="shared" si="0"/>
        <v>0</v>
      </c>
      <c r="G17" s="40">
        <f t="shared" si="0"/>
        <v>0</v>
      </c>
      <c r="H17" s="40">
        <f t="shared" si="0"/>
        <v>0</v>
      </c>
      <c r="I17" s="57">
        <f t="shared" si="0"/>
        <v>0</v>
      </c>
      <c r="J17" s="40">
        <f t="shared" ref="J17:L17" si="1">J18+J19+J20+J21+J22+J23</f>
        <v>0</v>
      </c>
      <c r="K17" s="40">
        <f t="shared" si="1"/>
        <v>0</v>
      </c>
      <c r="L17" s="40">
        <f t="shared" si="1"/>
        <v>0</v>
      </c>
      <c r="M17" s="40">
        <f t="shared" ref="M17:Q17" si="2">M18+M19+M20+M21+M22+M23</f>
        <v>0</v>
      </c>
      <c r="N17" s="57">
        <f t="shared" si="2"/>
        <v>700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40">
        <f t="shared" si="0"/>
        <v>0</v>
      </c>
      <c r="S17" s="57">
        <f t="shared" si="0"/>
        <v>700</v>
      </c>
      <c r="T17" s="40">
        <f t="shared" ref="T17:V17" si="3">T18+T19+T20+T21+T22+T23</f>
        <v>0</v>
      </c>
      <c r="U17" s="40">
        <f t="shared" si="3"/>
        <v>0</v>
      </c>
      <c r="V17" s="40">
        <f t="shared" si="3"/>
        <v>0</v>
      </c>
      <c r="W17" s="40">
        <f t="shared" ref="W17:AA17" si="4">W18+W19+W20+W21+W22+W23</f>
        <v>0</v>
      </c>
      <c r="X17" s="57">
        <f t="shared" si="4"/>
        <v>700</v>
      </c>
      <c r="Y17" s="40">
        <f t="shared" si="4"/>
        <v>0</v>
      </c>
      <c r="Z17" s="40">
        <f t="shared" si="4"/>
        <v>0</v>
      </c>
      <c r="AA17" s="40">
        <f t="shared" si="4"/>
        <v>0</v>
      </c>
      <c r="AB17" s="40">
        <f t="shared" ref="AB17:AC17" si="5">AB18+AB19+AB20+AB21+AB22+AB23</f>
        <v>0</v>
      </c>
      <c r="AC17" s="40">
        <f t="shared" si="5"/>
        <v>0</v>
      </c>
      <c r="AD17" s="40">
        <f>AD18+AD19+AD20+AD21+AD22+AD23</f>
        <v>0</v>
      </c>
      <c r="AE17" s="40">
        <f t="shared" si="0"/>
        <v>0</v>
      </c>
      <c r="AF17" s="40">
        <f t="shared" si="0"/>
        <v>0</v>
      </c>
      <c r="AG17" s="40">
        <f t="shared" si="0"/>
        <v>0</v>
      </c>
      <c r="AH17" s="57">
        <f t="shared" si="0"/>
        <v>2100</v>
      </c>
      <c r="AI17" s="53"/>
    </row>
    <row r="18" spans="1:35" s="39" customFormat="1">
      <c r="A18" s="32" t="s">
        <v>371</v>
      </c>
      <c r="B18" s="35" t="s">
        <v>372</v>
      </c>
      <c r="C18" s="48"/>
      <c r="D18" s="40"/>
      <c r="E18" s="40">
        <f t="shared" ref="E18:AH18" si="6">E25</f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ref="J18:L18" si="7">J25</f>
        <v>0</v>
      </c>
      <c r="K18" s="40">
        <f t="shared" si="7"/>
        <v>0</v>
      </c>
      <c r="L18" s="40">
        <f t="shared" si="7"/>
        <v>0</v>
      </c>
      <c r="M18" s="40">
        <f t="shared" ref="M18:Q18" si="8">M25</f>
        <v>0</v>
      </c>
      <c r="N18" s="40">
        <f t="shared" si="8"/>
        <v>0</v>
      </c>
      <c r="O18" s="40">
        <f t="shared" si="8"/>
        <v>0</v>
      </c>
      <c r="P18" s="40">
        <f t="shared" si="8"/>
        <v>0</v>
      </c>
      <c r="Q18" s="40">
        <f t="shared" si="8"/>
        <v>0</v>
      </c>
      <c r="R18" s="40">
        <f t="shared" si="6"/>
        <v>0</v>
      </c>
      <c r="S18" s="40">
        <f t="shared" si="6"/>
        <v>0</v>
      </c>
      <c r="T18" s="40">
        <f t="shared" ref="T18:V18" si="9">T25</f>
        <v>0</v>
      </c>
      <c r="U18" s="40">
        <f t="shared" si="9"/>
        <v>0</v>
      </c>
      <c r="V18" s="40">
        <f t="shared" si="9"/>
        <v>0</v>
      </c>
      <c r="W18" s="40">
        <f t="shared" ref="W18:AA18" si="10">W25</f>
        <v>0</v>
      </c>
      <c r="X18" s="40">
        <f t="shared" si="10"/>
        <v>0</v>
      </c>
      <c r="Y18" s="40">
        <f t="shared" si="10"/>
        <v>0</v>
      </c>
      <c r="Z18" s="40">
        <f t="shared" si="10"/>
        <v>0</v>
      </c>
      <c r="AA18" s="40">
        <f t="shared" si="10"/>
        <v>0</v>
      </c>
      <c r="AB18" s="40">
        <f t="shared" ref="AB18:AC18" si="11">AB25</f>
        <v>0</v>
      </c>
      <c r="AC18" s="40">
        <f t="shared" si="11"/>
        <v>0</v>
      </c>
      <c r="AD18" s="40">
        <f t="shared" si="6"/>
        <v>0</v>
      </c>
      <c r="AE18" s="40">
        <f t="shared" si="6"/>
        <v>0</v>
      </c>
      <c r="AF18" s="40">
        <f t="shared" si="6"/>
        <v>0</v>
      </c>
      <c r="AG18" s="40">
        <f t="shared" si="6"/>
        <v>0</v>
      </c>
      <c r="AH18" s="40">
        <f t="shared" si="6"/>
        <v>0</v>
      </c>
      <c r="AI18" s="53"/>
    </row>
    <row r="19" spans="1:35" s="39" customFormat="1" ht="31.5">
      <c r="A19" s="32" t="s">
        <v>373</v>
      </c>
      <c r="B19" s="35" t="s">
        <v>374</v>
      </c>
      <c r="C19" s="48"/>
      <c r="D19" s="40"/>
      <c r="E19" s="40">
        <f t="shared" ref="E19:AH19" si="12">E72</f>
        <v>0</v>
      </c>
      <c r="F19" s="40">
        <f t="shared" si="12"/>
        <v>0</v>
      </c>
      <c r="G19" s="40">
        <f t="shared" si="12"/>
        <v>0</v>
      </c>
      <c r="H19" s="40">
        <f t="shared" si="12"/>
        <v>0</v>
      </c>
      <c r="I19" s="57">
        <f t="shared" si="12"/>
        <v>0</v>
      </c>
      <c r="J19" s="40">
        <f t="shared" ref="J19:L19" si="13">J72</f>
        <v>0</v>
      </c>
      <c r="K19" s="40">
        <f t="shared" si="13"/>
        <v>0</v>
      </c>
      <c r="L19" s="40">
        <f t="shared" si="13"/>
        <v>0</v>
      </c>
      <c r="M19" s="40">
        <f t="shared" ref="M19:Q19" si="14">M72</f>
        <v>0</v>
      </c>
      <c r="N19" s="57">
        <f t="shared" si="14"/>
        <v>700</v>
      </c>
      <c r="O19" s="40">
        <f t="shared" si="14"/>
        <v>0</v>
      </c>
      <c r="P19" s="40">
        <f t="shared" si="14"/>
        <v>0</v>
      </c>
      <c r="Q19" s="40">
        <f t="shared" si="14"/>
        <v>0</v>
      </c>
      <c r="R19" s="40">
        <f t="shared" si="12"/>
        <v>0</v>
      </c>
      <c r="S19" s="57">
        <f t="shared" si="12"/>
        <v>700</v>
      </c>
      <c r="T19" s="40">
        <f t="shared" ref="T19:V19" si="15">T72</f>
        <v>0</v>
      </c>
      <c r="U19" s="40">
        <f t="shared" si="15"/>
        <v>0</v>
      </c>
      <c r="V19" s="40">
        <f t="shared" si="15"/>
        <v>0</v>
      </c>
      <c r="W19" s="40">
        <f t="shared" ref="W19:AA19" si="16">W72</f>
        <v>0</v>
      </c>
      <c r="X19" s="57">
        <f t="shared" si="16"/>
        <v>700</v>
      </c>
      <c r="Y19" s="40">
        <f t="shared" si="16"/>
        <v>0</v>
      </c>
      <c r="Z19" s="40">
        <f t="shared" si="16"/>
        <v>0</v>
      </c>
      <c r="AA19" s="40">
        <f t="shared" si="16"/>
        <v>0</v>
      </c>
      <c r="AB19" s="40">
        <f t="shared" ref="AB19:AC19" si="17">AB72</f>
        <v>0</v>
      </c>
      <c r="AC19" s="40">
        <f t="shared" si="17"/>
        <v>0</v>
      </c>
      <c r="AD19" s="40">
        <f t="shared" si="12"/>
        <v>0</v>
      </c>
      <c r="AE19" s="40">
        <f t="shared" si="12"/>
        <v>0</v>
      </c>
      <c r="AF19" s="40">
        <f t="shared" si="12"/>
        <v>0</v>
      </c>
      <c r="AG19" s="40">
        <f t="shared" si="12"/>
        <v>0</v>
      </c>
      <c r="AH19" s="57">
        <f t="shared" si="12"/>
        <v>2100</v>
      </c>
      <c r="AI19" s="53"/>
    </row>
    <row r="20" spans="1:35" s="39" customFormat="1" ht="47.25">
      <c r="A20" s="32" t="s">
        <v>375</v>
      </c>
      <c r="B20" s="35" t="s">
        <v>376</v>
      </c>
      <c r="C20" s="48"/>
      <c r="D20" s="40"/>
      <c r="E20" s="40">
        <f t="shared" ref="E20:AH20" si="18">E127</f>
        <v>0</v>
      </c>
      <c r="F20" s="40">
        <f t="shared" si="18"/>
        <v>0</v>
      </c>
      <c r="G20" s="40">
        <f t="shared" si="18"/>
        <v>0</v>
      </c>
      <c r="H20" s="40">
        <f t="shared" si="18"/>
        <v>0</v>
      </c>
      <c r="I20" s="40">
        <f t="shared" si="18"/>
        <v>0</v>
      </c>
      <c r="J20" s="40">
        <f t="shared" ref="J20:L20" si="19">J127</f>
        <v>0</v>
      </c>
      <c r="K20" s="40">
        <f t="shared" si="19"/>
        <v>0</v>
      </c>
      <c r="L20" s="40">
        <f t="shared" si="19"/>
        <v>0</v>
      </c>
      <c r="M20" s="40">
        <f t="shared" ref="M20:Q20" si="20">M127</f>
        <v>0</v>
      </c>
      <c r="N20" s="40">
        <f t="shared" si="20"/>
        <v>0</v>
      </c>
      <c r="O20" s="40">
        <f t="shared" si="20"/>
        <v>0</v>
      </c>
      <c r="P20" s="40">
        <f t="shared" si="20"/>
        <v>0</v>
      </c>
      <c r="Q20" s="40">
        <f t="shared" si="20"/>
        <v>0</v>
      </c>
      <c r="R20" s="40">
        <f t="shared" si="18"/>
        <v>0</v>
      </c>
      <c r="S20" s="40">
        <f t="shared" si="18"/>
        <v>0</v>
      </c>
      <c r="T20" s="40">
        <f t="shared" ref="T20:V20" si="21">T127</f>
        <v>0</v>
      </c>
      <c r="U20" s="40">
        <f t="shared" si="21"/>
        <v>0</v>
      </c>
      <c r="V20" s="40">
        <f t="shared" si="21"/>
        <v>0</v>
      </c>
      <c r="W20" s="40">
        <f t="shared" ref="W20:AA20" si="22">W127</f>
        <v>0</v>
      </c>
      <c r="X20" s="40">
        <f t="shared" si="22"/>
        <v>0</v>
      </c>
      <c r="Y20" s="40">
        <f t="shared" si="22"/>
        <v>0</v>
      </c>
      <c r="Z20" s="40">
        <f t="shared" si="22"/>
        <v>0</v>
      </c>
      <c r="AA20" s="40">
        <f t="shared" si="22"/>
        <v>0</v>
      </c>
      <c r="AB20" s="40">
        <f>AB127</f>
        <v>0</v>
      </c>
      <c r="AC20" s="40">
        <f>AC127</f>
        <v>0</v>
      </c>
      <c r="AD20" s="40">
        <f t="shared" si="18"/>
        <v>0</v>
      </c>
      <c r="AE20" s="40">
        <f t="shared" si="18"/>
        <v>0</v>
      </c>
      <c r="AF20" s="40">
        <f t="shared" si="18"/>
        <v>0</v>
      </c>
      <c r="AG20" s="40">
        <f t="shared" si="18"/>
        <v>0</v>
      </c>
      <c r="AH20" s="40">
        <f t="shared" si="18"/>
        <v>0</v>
      </c>
      <c r="AI20" s="53"/>
    </row>
    <row r="21" spans="1:35" s="39" customFormat="1" ht="31.5">
      <c r="A21" s="32" t="s">
        <v>377</v>
      </c>
      <c r="B21" s="35" t="s">
        <v>378</v>
      </c>
      <c r="C21" s="48"/>
      <c r="D21" s="40"/>
      <c r="E21" s="40">
        <f t="shared" ref="E21:AH21" si="23">E136</f>
        <v>0</v>
      </c>
      <c r="F21" s="40">
        <f t="shared" si="23"/>
        <v>0</v>
      </c>
      <c r="G21" s="40">
        <f t="shared" si="23"/>
        <v>0</v>
      </c>
      <c r="H21" s="40">
        <f t="shared" si="23"/>
        <v>0</v>
      </c>
      <c r="I21" s="40">
        <f t="shared" si="23"/>
        <v>0</v>
      </c>
      <c r="J21" s="40">
        <f t="shared" ref="J21:L21" si="24">J136</f>
        <v>0</v>
      </c>
      <c r="K21" s="40">
        <f t="shared" si="24"/>
        <v>0</v>
      </c>
      <c r="L21" s="40">
        <f t="shared" si="24"/>
        <v>0</v>
      </c>
      <c r="M21" s="40">
        <f t="shared" ref="M21:Q21" si="25">M136</f>
        <v>0</v>
      </c>
      <c r="N21" s="40">
        <f t="shared" si="25"/>
        <v>0</v>
      </c>
      <c r="O21" s="40">
        <f t="shared" si="25"/>
        <v>0</v>
      </c>
      <c r="P21" s="40">
        <f t="shared" si="25"/>
        <v>0</v>
      </c>
      <c r="Q21" s="40">
        <f t="shared" si="25"/>
        <v>0</v>
      </c>
      <c r="R21" s="40">
        <f t="shared" si="23"/>
        <v>0</v>
      </c>
      <c r="S21" s="40">
        <f t="shared" si="23"/>
        <v>0</v>
      </c>
      <c r="T21" s="40">
        <f t="shared" ref="T21:V21" si="26">T136</f>
        <v>0</v>
      </c>
      <c r="U21" s="40">
        <f t="shared" si="26"/>
        <v>0</v>
      </c>
      <c r="V21" s="40">
        <f t="shared" si="26"/>
        <v>0</v>
      </c>
      <c r="W21" s="40">
        <f t="shared" ref="W21:AA21" si="27">W136</f>
        <v>0</v>
      </c>
      <c r="X21" s="40">
        <f t="shared" si="27"/>
        <v>0</v>
      </c>
      <c r="Y21" s="40">
        <f t="shared" si="27"/>
        <v>0</v>
      </c>
      <c r="Z21" s="40">
        <f t="shared" si="27"/>
        <v>0</v>
      </c>
      <c r="AA21" s="40">
        <f t="shared" si="27"/>
        <v>0</v>
      </c>
      <c r="AB21" s="40">
        <f>AB136</f>
        <v>0</v>
      </c>
      <c r="AC21" s="40">
        <f>AC136</f>
        <v>0</v>
      </c>
      <c r="AD21" s="40">
        <f t="shared" si="23"/>
        <v>0</v>
      </c>
      <c r="AE21" s="40">
        <f t="shared" si="23"/>
        <v>0</v>
      </c>
      <c r="AF21" s="40">
        <f t="shared" si="23"/>
        <v>0</v>
      </c>
      <c r="AG21" s="40">
        <f t="shared" si="23"/>
        <v>0</v>
      </c>
      <c r="AH21" s="40">
        <f t="shared" si="23"/>
        <v>0</v>
      </c>
      <c r="AI21" s="53"/>
    </row>
    <row r="22" spans="1:35" s="39" customFormat="1" ht="31.5">
      <c r="A22" s="32" t="s">
        <v>379</v>
      </c>
      <c r="B22" s="35" t="s">
        <v>380</v>
      </c>
      <c r="C22" s="48"/>
      <c r="D22" s="40"/>
      <c r="E22" s="40">
        <f t="shared" ref="E22:AH22" si="28">E140</f>
        <v>0</v>
      </c>
      <c r="F22" s="40">
        <f t="shared" si="28"/>
        <v>0</v>
      </c>
      <c r="G22" s="40">
        <f t="shared" si="28"/>
        <v>0</v>
      </c>
      <c r="H22" s="40">
        <f t="shared" si="28"/>
        <v>0</v>
      </c>
      <c r="I22" s="40">
        <f t="shared" si="28"/>
        <v>0</v>
      </c>
      <c r="J22" s="40">
        <f t="shared" ref="J22:L22" si="29">J140</f>
        <v>0</v>
      </c>
      <c r="K22" s="40">
        <f t="shared" si="29"/>
        <v>0</v>
      </c>
      <c r="L22" s="40">
        <f t="shared" si="29"/>
        <v>0</v>
      </c>
      <c r="M22" s="40">
        <f t="shared" ref="M22:Q22" si="30">M140</f>
        <v>0</v>
      </c>
      <c r="N22" s="40">
        <f t="shared" si="30"/>
        <v>0</v>
      </c>
      <c r="O22" s="40">
        <f t="shared" si="30"/>
        <v>0</v>
      </c>
      <c r="P22" s="40">
        <f t="shared" si="30"/>
        <v>0</v>
      </c>
      <c r="Q22" s="40">
        <f t="shared" si="30"/>
        <v>0</v>
      </c>
      <c r="R22" s="40">
        <f t="shared" si="28"/>
        <v>0</v>
      </c>
      <c r="S22" s="40">
        <f t="shared" si="28"/>
        <v>0</v>
      </c>
      <c r="T22" s="40">
        <f t="shared" ref="T22:V22" si="31">T140</f>
        <v>0</v>
      </c>
      <c r="U22" s="40">
        <f t="shared" si="31"/>
        <v>0</v>
      </c>
      <c r="V22" s="40">
        <f t="shared" si="31"/>
        <v>0</v>
      </c>
      <c r="W22" s="40">
        <f t="shared" ref="W22:AA22" si="32">W140</f>
        <v>0</v>
      </c>
      <c r="X22" s="40">
        <f t="shared" si="32"/>
        <v>0</v>
      </c>
      <c r="Y22" s="40">
        <f t="shared" si="32"/>
        <v>0</v>
      </c>
      <c r="Z22" s="40">
        <f t="shared" si="32"/>
        <v>0</v>
      </c>
      <c r="AA22" s="40">
        <f t="shared" si="32"/>
        <v>0</v>
      </c>
      <c r="AB22" s="40">
        <f>AB140</f>
        <v>0</v>
      </c>
      <c r="AC22" s="40">
        <f>AC140</f>
        <v>0</v>
      </c>
      <c r="AD22" s="40">
        <f t="shared" si="28"/>
        <v>0</v>
      </c>
      <c r="AE22" s="40">
        <f t="shared" si="28"/>
        <v>0</v>
      </c>
      <c r="AF22" s="40">
        <f t="shared" si="28"/>
        <v>0</v>
      </c>
      <c r="AG22" s="40">
        <f t="shared" si="28"/>
        <v>0</v>
      </c>
      <c r="AH22" s="40">
        <f t="shared" si="28"/>
        <v>0</v>
      </c>
      <c r="AI22" s="53"/>
    </row>
    <row r="23" spans="1:35" s="39" customFormat="1">
      <c r="A23" s="32" t="s">
        <v>381</v>
      </c>
      <c r="B23" s="35" t="s">
        <v>382</v>
      </c>
      <c r="C23" s="48"/>
      <c r="D23" s="40"/>
      <c r="E23" s="40">
        <f t="shared" ref="E23:AH23" si="33">E144</f>
        <v>0</v>
      </c>
      <c r="F23" s="40">
        <f t="shared" si="33"/>
        <v>0</v>
      </c>
      <c r="G23" s="40">
        <f t="shared" si="33"/>
        <v>0</v>
      </c>
      <c r="H23" s="40">
        <f t="shared" si="33"/>
        <v>0</v>
      </c>
      <c r="I23" s="40">
        <f t="shared" si="33"/>
        <v>0</v>
      </c>
      <c r="J23" s="40">
        <f t="shared" ref="J23:L23" si="34">J144</f>
        <v>0</v>
      </c>
      <c r="K23" s="40">
        <f t="shared" si="34"/>
        <v>0</v>
      </c>
      <c r="L23" s="40">
        <f t="shared" si="34"/>
        <v>0</v>
      </c>
      <c r="M23" s="40">
        <f t="shared" ref="M23:Q23" si="35">M144</f>
        <v>0</v>
      </c>
      <c r="N23" s="40">
        <f t="shared" si="35"/>
        <v>0</v>
      </c>
      <c r="O23" s="40">
        <f t="shared" si="35"/>
        <v>0</v>
      </c>
      <c r="P23" s="40">
        <f t="shared" si="35"/>
        <v>0</v>
      </c>
      <c r="Q23" s="40">
        <f t="shared" si="35"/>
        <v>0</v>
      </c>
      <c r="R23" s="40">
        <f t="shared" si="33"/>
        <v>0</v>
      </c>
      <c r="S23" s="40">
        <f t="shared" si="33"/>
        <v>0</v>
      </c>
      <c r="T23" s="40">
        <f t="shared" ref="T23:V23" si="36">T144</f>
        <v>0</v>
      </c>
      <c r="U23" s="40">
        <f t="shared" si="36"/>
        <v>0</v>
      </c>
      <c r="V23" s="40">
        <f t="shared" si="36"/>
        <v>0</v>
      </c>
      <c r="W23" s="40">
        <f t="shared" ref="W23:AA23" si="37">W144</f>
        <v>0</v>
      </c>
      <c r="X23" s="40">
        <f t="shared" si="37"/>
        <v>0</v>
      </c>
      <c r="Y23" s="40">
        <f t="shared" si="37"/>
        <v>0</v>
      </c>
      <c r="Z23" s="40">
        <f t="shared" si="37"/>
        <v>0</v>
      </c>
      <c r="AA23" s="40">
        <f t="shared" si="37"/>
        <v>0</v>
      </c>
      <c r="AB23" s="40">
        <f>AB144</f>
        <v>0</v>
      </c>
      <c r="AC23" s="40">
        <f>AC144</f>
        <v>0</v>
      </c>
      <c r="AD23" s="40">
        <f t="shared" si="33"/>
        <v>0</v>
      </c>
      <c r="AE23" s="40">
        <f t="shared" si="33"/>
        <v>0</v>
      </c>
      <c r="AF23" s="40">
        <f t="shared" si="33"/>
        <v>0</v>
      </c>
      <c r="AG23" s="40">
        <f t="shared" si="33"/>
        <v>0</v>
      </c>
      <c r="AH23" s="40">
        <f t="shared" si="33"/>
        <v>0</v>
      </c>
      <c r="AI23" s="53"/>
    </row>
    <row r="24" spans="1:35" s="27" customFormat="1">
      <c r="A24" s="37" t="s">
        <v>332</v>
      </c>
      <c r="B24" s="26" t="s">
        <v>436</v>
      </c>
      <c r="C24" s="49"/>
      <c r="D24" s="41"/>
      <c r="E24" s="41">
        <f t="shared" ref="E24:AH24" si="38">E25+E72+E127+E136+E140+E144</f>
        <v>0</v>
      </c>
      <c r="F24" s="41">
        <f t="shared" si="38"/>
        <v>0</v>
      </c>
      <c r="G24" s="41">
        <f t="shared" si="38"/>
        <v>0</v>
      </c>
      <c r="H24" s="41">
        <f t="shared" si="38"/>
        <v>0</v>
      </c>
      <c r="I24" s="131">
        <f t="shared" si="38"/>
        <v>0</v>
      </c>
      <c r="J24" s="41">
        <f t="shared" si="38"/>
        <v>0</v>
      </c>
      <c r="K24" s="41">
        <f t="shared" si="38"/>
        <v>0</v>
      </c>
      <c r="L24" s="41">
        <f t="shared" si="38"/>
        <v>0</v>
      </c>
      <c r="M24" s="41">
        <f t="shared" si="38"/>
        <v>0</v>
      </c>
      <c r="N24" s="131">
        <f t="shared" si="38"/>
        <v>700</v>
      </c>
      <c r="O24" s="41">
        <f t="shared" si="38"/>
        <v>0</v>
      </c>
      <c r="P24" s="41">
        <f t="shared" si="38"/>
        <v>0</v>
      </c>
      <c r="Q24" s="41">
        <f t="shared" si="38"/>
        <v>0</v>
      </c>
      <c r="R24" s="41">
        <f t="shared" si="38"/>
        <v>0</v>
      </c>
      <c r="S24" s="131">
        <f t="shared" si="38"/>
        <v>700</v>
      </c>
      <c r="T24" s="41">
        <f t="shared" si="38"/>
        <v>0</v>
      </c>
      <c r="U24" s="41">
        <f t="shared" si="38"/>
        <v>0</v>
      </c>
      <c r="V24" s="41">
        <f t="shared" si="38"/>
        <v>0</v>
      </c>
      <c r="W24" s="41">
        <f t="shared" si="38"/>
        <v>0</v>
      </c>
      <c r="X24" s="131">
        <f t="shared" si="38"/>
        <v>700</v>
      </c>
      <c r="Y24" s="41">
        <f t="shared" si="38"/>
        <v>0</v>
      </c>
      <c r="Z24" s="41">
        <f t="shared" si="38"/>
        <v>0</v>
      </c>
      <c r="AA24" s="41">
        <f t="shared" si="38"/>
        <v>0</v>
      </c>
      <c r="AB24" s="41">
        <f t="shared" si="38"/>
        <v>0</v>
      </c>
      <c r="AC24" s="41">
        <f t="shared" si="38"/>
        <v>0</v>
      </c>
      <c r="AD24" s="41">
        <f t="shared" si="38"/>
        <v>0</v>
      </c>
      <c r="AE24" s="41">
        <f t="shared" si="38"/>
        <v>0</v>
      </c>
      <c r="AF24" s="41">
        <f t="shared" si="38"/>
        <v>0</v>
      </c>
      <c r="AG24" s="41">
        <f t="shared" si="38"/>
        <v>0</v>
      </c>
      <c r="AH24" s="131">
        <f t="shared" si="38"/>
        <v>2100</v>
      </c>
      <c r="AI24" s="63"/>
    </row>
    <row r="25" spans="1:35" s="27" customFormat="1">
      <c r="A25" s="37" t="s">
        <v>333</v>
      </c>
      <c r="B25" s="26" t="s">
        <v>383</v>
      </c>
      <c r="C25" s="49"/>
      <c r="D25" s="41"/>
      <c r="E25" s="41">
        <f t="shared" ref="E25:AH25" si="39">E26+E30+E39+E66</f>
        <v>0</v>
      </c>
      <c r="F25" s="41">
        <f t="shared" si="39"/>
        <v>0</v>
      </c>
      <c r="G25" s="41">
        <f t="shared" si="39"/>
        <v>0</v>
      </c>
      <c r="H25" s="41">
        <f t="shared" si="39"/>
        <v>0</v>
      </c>
      <c r="I25" s="41">
        <f t="shared" si="39"/>
        <v>0</v>
      </c>
      <c r="J25" s="41">
        <f t="shared" ref="J25:L25" si="40">J26+J30+J39+J66</f>
        <v>0</v>
      </c>
      <c r="K25" s="41">
        <f t="shared" si="40"/>
        <v>0</v>
      </c>
      <c r="L25" s="41">
        <f t="shared" si="40"/>
        <v>0</v>
      </c>
      <c r="M25" s="41">
        <f t="shared" ref="M25:Q25" si="41">M26+M30+M39+M66</f>
        <v>0</v>
      </c>
      <c r="N25" s="41">
        <f t="shared" si="41"/>
        <v>0</v>
      </c>
      <c r="O25" s="41">
        <f t="shared" si="41"/>
        <v>0</v>
      </c>
      <c r="P25" s="41">
        <f t="shared" si="41"/>
        <v>0</v>
      </c>
      <c r="Q25" s="41">
        <f t="shared" si="41"/>
        <v>0</v>
      </c>
      <c r="R25" s="41">
        <f t="shared" si="39"/>
        <v>0</v>
      </c>
      <c r="S25" s="41">
        <f t="shared" si="39"/>
        <v>0</v>
      </c>
      <c r="T25" s="41">
        <f t="shared" ref="T25:V25" si="42">T26+T30+T39+T66</f>
        <v>0</v>
      </c>
      <c r="U25" s="41">
        <f t="shared" si="42"/>
        <v>0</v>
      </c>
      <c r="V25" s="41">
        <f t="shared" si="42"/>
        <v>0</v>
      </c>
      <c r="W25" s="41">
        <f t="shared" ref="W25:AA25" si="43">W26+W30+W39+W66</f>
        <v>0</v>
      </c>
      <c r="X25" s="41">
        <f t="shared" si="43"/>
        <v>0</v>
      </c>
      <c r="Y25" s="41">
        <f t="shared" si="43"/>
        <v>0</v>
      </c>
      <c r="Z25" s="41">
        <f t="shared" si="43"/>
        <v>0</v>
      </c>
      <c r="AA25" s="41">
        <f t="shared" si="43"/>
        <v>0</v>
      </c>
      <c r="AB25" s="41">
        <f t="shared" ref="AB25:AC25" si="44">AB26+AB30+AB39+AB66</f>
        <v>0</v>
      </c>
      <c r="AC25" s="41">
        <f t="shared" si="44"/>
        <v>0</v>
      </c>
      <c r="AD25" s="41">
        <f t="shared" si="39"/>
        <v>0</v>
      </c>
      <c r="AE25" s="41">
        <f t="shared" si="39"/>
        <v>0</v>
      </c>
      <c r="AF25" s="41">
        <f t="shared" si="39"/>
        <v>0</v>
      </c>
      <c r="AG25" s="41">
        <f t="shared" si="39"/>
        <v>0</v>
      </c>
      <c r="AH25" s="41">
        <f t="shared" si="39"/>
        <v>0</v>
      </c>
      <c r="AI25" s="63"/>
    </row>
    <row r="26" spans="1:35" s="28" customFormat="1" ht="31.5">
      <c r="A26" s="23" t="s">
        <v>335</v>
      </c>
      <c r="B26" s="30" t="s">
        <v>384</v>
      </c>
      <c r="C26" s="50"/>
      <c r="D26" s="36"/>
      <c r="E26" s="36">
        <f t="shared" ref="E26:AH26" si="45">E27+E28+E29</f>
        <v>0</v>
      </c>
      <c r="F26" s="36">
        <f t="shared" si="45"/>
        <v>0</v>
      </c>
      <c r="G26" s="36">
        <f t="shared" si="45"/>
        <v>0</v>
      </c>
      <c r="H26" s="36">
        <f t="shared" si="45"/>
        <v>0</v>
      </c>
      <c r="I26" s="36">
        <f t="shared" si="45"/>
        <v>0</v>
      </c>
      <c r="J26" s="36">
        <f t="shared" ref="J26:L26" si="46">J27+J28+J29</f>
        <v>0</v>
      </c>
      <c r="K26" s="36">
        <f t="shared" si="46"/>
        <v>0</v>
      </c>
      <c r="L26" s="36">
        <f t="shared" si="46"/>
        <v>0</v>
      </c>
      <c r="M26" s="36">
        <f t="shared" ref="M26:Q26" si="47">M27+M28+M29</f>
        <v>0</v>
      </c>
      <c r="N26" s="36">
        <f t="shared" si="47"/>
        <v>0</v>
      </c>
      <c r="O26" s="36">
        <f t="shared" si="47"/>
        <v>0</v>
      </c>
      <c r="P26" s="36">
        <f t="shared" si="47"/>
        <v>0</v>
      </c>
      <c r="Q26" s="36">
        <f t="shared" si="47"/>
        <v>0</v>
      </c>
      <c r="R26" s="36">
        <f t="shared" si="45"/>
        <v>0</v>
      </c>
      <c r="S26" s="36">
        <f t="shared" si="45"/>
        <v>0</v>
      </c>
      <c r="T26" s="36">
        <f t="shared" ref="T26:V26" si="48">T27+T28+T29</f>
        <v>0</v>
      </c>
      <c r="U26" s="36">
        <f t="shared" si="48"/>
        <v>0</v>
      </c>
      <c r="V26" s="36">
        <f t="shared" si="48"/>
        <v>0</v>
      </c>
      <c r="W26" s="36">
        <f t="shared" ref="W26:AA26" si="49">W27+W28+W29</f>
        <v>0</v>
      </c>
      <c r="X26" s="36">
        <f t="shared" si="49"/>
        <v>0</v>
      </c>
      <c r="Y26" s="36">
        <f t="shared" si="49"/>
        <v>0</v>
      </c>
      <c r="Z26" s="36">
        <f t="shared" si="49"/>
        <v>0</v>
      </c>
      <c r="AA26" s="36">
        <f t="shared" si="49"/>
        <v>0</v>
      </c>
      <c r="AB26" s="36">
        <f t="shared" ref="AB26:AC26" si="50">AB27+AB28+AB29</f>
        <v>0</v>
      </c>
      <c r="AC26" s="36">
        <f t="shared" si="50"/>
        <v>0</v>
      </c>
      <c r="AD26" s="36">
        <f t="shared" si="45"/>
        <v>0</v>
      </c>
      <c r="AE26" s="36">
        <f t="shared" si="45"/>
        <v>0</v>
      </c>
      <c r="AF26" s="36">
        <f t="shared" si="45"/>
        <v>0</v>
      </c>
      <c r="AG26" s="36">
        <f t="shared" si="45"/>
        <v>0</v>
      </c>
      <c r="AH26" s="36">
        <f t="shared" si="45"/>
        <v>0</v>
      </c>
      <c r="AI26" s="64"/>
    </row>
    <row r="27" spans="1:35" s="42" customFormat="1" ht="47.25">
      <c r="A27" s="24" t="s">
        <v>343</v>
      </c>
      <c r="B27" s="31" t="s">
        <v>385</v>
      </c>
      <c r="C27" s="51"/>
      <c r="D27" s="43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65"/>
    </row>
    <row r="28" spans="1:35" s="42" customFormat="1" ht="47.25">
      <c r="A28" s="24" t="s">
        <v>344</v>
      </c>
      <c r="B28" s="31" t="s">
        <v>386</v>
      </c>
      <c r="C28" s="51"/>
      <c r="D28" s="43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65"/>
    </row>
    <row r="29" spans="1:35" s="42" customFormat="1" ht="47.25">
      <c r="A29" s="24" t="s">
        <v>345</v>
      </c>
      <c r="B29" s="31" t="s">
        <v>387</v>
      </c>
      <c r="C29" s="51"/>
      <c r="D29" s="43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65"/>
    </row>
    <row r="30" spans="1:35" s="28" customFormat="1" ht="31.5">
      <c r="A30" s="23" t="s">
        <v>336</v>
      </c>
      <c r="B30" s="30" t="s">
        <v>389</v>
      </c>
      <c r="C30" s="50"/>
      <c r="D30" s="36"/>
      <c r="E30" s="36">
        <f t="shared" ref="E30:AH30" si="51">E31+E35</f>
        <v>0</v>
      </c>
      <c r="F30" s="36">
        <f t="shared" si="51"/>
        <v>0</v>
      </c>
      <c r="G30" s="36">
        <f t="shared" si="51"/>
        <v>0</v>
      </c>
      <c r="H30" s="36">
        <f t="shared" si="51"/>
        <v>0</v>
      </c>
      <c r="I30" s="36">
        <f t="shared" si="51"/>
        <v>0</v>
      </c>
      <c r="J30" s="36">
        <f t="shared" ref="J30:L30" si="52">J31+J35</f>
        <v>0</v>
      </c>
      <c r="K30" s="36">
        <f t="shared" si="52"/>
        <v>0</v>
      </c>
      <c r="L30" s="36">
        <f t="shared" si="52"/>
        <v>0</v>
      </c>
      <c r="M30" s="36">
        <f t="shared" ref="M30:Q30" si="53">M31+M35</f>
        <v>0</v>
      </c>
      <c r="N30" s="36">
        <f t="shared" si="53"/>
        <v>0</v>
      </c>
      <c r="O30" s="36">
        <f t="shared" si="53"/>
        <v>0</v>
      </c>
      <c r="P30" s="36">
        <f t="shared" si="53"/>
        <v>0</v>
      </c>
      <c r="Q30" s="36">
        <f t="shared" si="53"/>
        <v>0</v>
      </c>
      <c r="R30" s="36">
        <f t="shared" si="51"/>
        <v>0</v>
      </c>
      <c r="S30" s="36">
        <f t="shared" si="51"/>
        <v>0</v>
      </c>
      <c r="T30" s="36">
        <f t="shared" ref="T30:V30" si="54">T31+T35</f>
        <v>0</v>
      </c>
      <c r="U30" s="36">
        <f t="shared" si="54"/>
        <v>0</v>
      </c>
      <c r="V30" s="36">
        <f t="shared" si="54"/>
        <v>0</v>
      </c>
      <c r="W30" s="36">
        <f t="shared" ref="W30:AA30" si="55">W31+W35</f>
        <v>0</v>
      </c>
      <c r="X30" s="36">
        <f t="shared" si="55"/>
        <v>0</v>
      </c>
      <c r="Y30" s="36">
        <f t="shared" si="55"/>
        <v>0</v>
      </c>
      <c r="Z30" s="36">
        <f t="shared" si="55"/>
        <v>0</v>
      </c>
      <c r="AA30" s="36">
        <f t="shared" si="55"/>
        <v>0</v>
      </c>
      <c r="AB30" s="36">
        <f t="shared" ref="AB30:AC30" si="56">AB31+AB35</f>
        <v>0</v>
      </c>
      <c r="AC30" s="36">
        <f t="shared" si="56"/>
        <v>0</v>
      </c>
      <c r="AD30" s="36">
        <f t="shared" si="51"/>
        <v>0</v>
      </c>
      <c r="AE30" s="36">
        <f t="shared" si="51"/>
        <v>0</v>
      </c>
      <c r="AF30" s="36">
        <f t="shared" si="51"/>
        <v>0</v>
      </c>
      <c r="AG30" s="36">
        <f t="shared" si="51"/>
        <v>0</v>
      </c>
      <c r="AH30" s="36">
        <f t="shared" si="51"/>
        <v>0</v>
      </c>
      <c r="AI30" s="64"/>
    </row>
    <row r="31" spans="1:35" s="42" customFormat="1" ht="63">
      <c r="A31" s="24" t="s">
        <v>346</v>
      </c>
      <c r="B31" s="31" t="s">
        <v>390</v>
      </c>
      <c r="C31" s="51"/>
      <c r="D31" s="43"/>
      <c r="E31" s="43">
        <f t="shared" ref="E31:S31" si="57">SUM(E32:E34)</f>
        <v>0</v>
      </c>
      <c r="F31" s="43">
        <f t="shared" si="57"/>
        <v>0</v>
      </c>
      <c r="G31" s="43">
        <f t="shared" si="57"/>
        <v>0</v>
      </c>
      <c r="H31" s="43">
        <f t="shared" si="57"/>
        <v>0</v>
      </c>
      <c r="I31" s="43">
        <f t="shared" si="57"/>
        <v>0</v>
      </c>
      <c r="J31" s="43">
        <f t="shared" ref="J31:L31" si="58">SUM(J32:J34)</f>
        <v>0</v>
      </c>
      <c r="K31" s="43">
        <f t="shared" si="58"/>
        <v>0</v>
      </c>
      <c r="L31" s="43">
        <f t="shared" si="58"/>
        <v>0</v>
      </c>
      <c r="M31" s="43">
        <f t="shared" ref="M31:N31" si="59">SUM(M32:M34)</f>
        <v>0</v>
      </c>
      <c r="N31" s="43">
        <f t="shared" si="59"/>
        <v>0</v>
      </c>
      <c r="O31" s="43">
        <f t="shared" ref="O31:Q31" si="60">SUM(O32:O34)</f>
        <v>0</v>
      </c>
      <c r="P31" s="43">
        <f t="shared" si="60"/>
        <v>0</v>
      </c>
      <c r="Q31" s="43">
        <f t="shared" si="60"/>
        <v>0</v>
      </c>
      <c r="R31" s="43">
        <f t="shared" si="57"/>
        <v>0</v>
      </c>
      <c r="S31" s="43">
        <f t="shared" si="57"/>
        <v>0</v>
      </c>
      <c r="T31" s="43">
        <f t="shared" ref="T31:V31" si="61">SUM(T32:T34)</f>
        <v>0</v>
      </c>
      <c r="U31" s="43">
        <f t="shared" si="61"/>
        <v>0</v>
      </c>
      <c r="V31" s="43">
        <f t="shared" si="61"/>
        <v>0</v>
      </c>
      <c r="W31" s="43">
        <f t="shared" ref="W31:X31" si="62">SUM(W32:W34)</f>
        <v>0</v>
      </c>
      <c r="X31" s="43">
        <f t="shared" si="62"/>
        <v>0</v>
      </c>
      <c r="Y31" s="43">
        <f t="shared" ref="Y31:AA31" si="63">SUM(Y32:Y34)</f>
        <v>0</v>
      </c>
      <c r="Z31" s="43">
        <f t="shared" si="63"/>
        <v>0</v>
      </c>
      <c r="AA31" s="43">
        <f t="shared" si="63"/>
        <v>0</v>
      </c>
      <c r="AB31" s="43">
        <f t="shared" ref="AB31:AC31" si="64">SUM(AB32:AB34)</f>
        <v>0</v>
      </c>
      <c r="AC31" s="43">
        <f t="shared" si="64"/>
        <v>0</v>
      </c>
      <c r="AD31" s="43">
        <f t="shared" ref="AD31:AH31" si="65">SUM(AD32:AD34)</f>
        <v>0</v>
      </c>
      <c r="AE31" s="43">
        <f t="shared" si="65"/>
        <v>0</v>
      </c>
      <c r="AF31" s="43">
        <f t="shared" si="65"/>
        <v>0</v>
      </c>
      <c r="AG31" s="43">
        <f t="shared" si="65"/>
        <v>0</v>
      </c>
      <c r="AH31" s="43">
        <f t="shared" si="65"/>
        <v>0</v>
      </c>
      <c r="AI31" s="65"/>
    </row>
    <row r="32" spans="1:35" s="39" customFormat="1">
      <c r="A32" s="32" t="s">
        <v>346</v>
      </c>
      <c r="B32" s="33" t="s">
        <v>388</v>
      </c>
      <c r="C32" s="40" t="s">
        <v>362</v>
      </c>
      <c r="D32" s="40" t="s">
        <v>362</v>
      </c>
      <c r="E32" s="40" t="s">
        <v>362</v>
      </c>
      <c r="F32" s="40" t="s">
        <v>362</v>
      </c>
      <c r="G32" s="40" t="s">
        <v>362</v>
      </c>
      <c r="H32" s="40" t="s">
        <v>362</v>
      </c>
      <c r="I32" s="40" t="s">
        <v>362</v>
      </c>
      <c r="J32" s="40" t="s">
        <v>362</v>
      </c>
      <c r="K32" s="40" t="s">
        <v>362</v>
      </c>
      <c r="L32" s="40" t="s">
        <v>362</v>
      </c>
      <c r="M32" s="40" t="s">
        <v>362</v>
      </c>
      <c r="N32" s="40" t="s">
        <v>362</v>
      </c>
      <c r="O32" s="40" t="s">
        <v>362</v>
      </c>
      <c r="P32" s="40" t="s">
        <v>362</v>
      </c>
      <c r="Q32" s="40" t="s">
        <v>362</v>
      </c>
      <c r="R32" s="40" t="s">
        <v>362</v>
      </c>
      <c r="S32" s="40" t="s">
        <v>362</v>
      </c>
      <c r="T32" s="40" t="s">
        <v>362</v>
      </c>
      <c r="U32" s="40" t="s">
        <v>362</v>
      </c>
      <c r="V32" s="40" t="s">
        <v>362</v>
      </c>
      <c r="W32" s="40" t="s">
        <v>362</v>
      </c>
      <c r="X32" s="40" t="s">
        <v>362</v>
      </c>
      <c r="Y32" s="40" t="s">
        <v>362</v>
      </c>
      <c r="Z32" s="40" t="s">
        <v>362</v>
      </c>
      <c r="AA32" s="40" t="s">
        <v>362</v>
      </c>
      <c r="AB32" s="40" t="s">
        <v>362</v>
      </c>
      <c r="AC32" s="40" t="s">
        <v>362</v>
      </c>
      <c r="AD32" s="40" t="s">
        <v>362</v>
      </c>
      <c r="AE32" s="40" t="s">
        <v>362</v>
      </c>
      <c r="AF32" s="40" t="s">
        <v>362</v>
      </c>
      <c r="AG32" s="40" t="s">
        <v>362</v>
      </c>
      <c r="AH32" s="40" t="s">
        <v>362</v>
      </c>
      <c r="AI32" s="40" t="s">
        <v>362</v>
      </c>
    </row>
    <row r="33" spans="1:35" s="39" customFormat="1">
      <c r="A33" s="32" t="s">
        <v>346</v>
      </c>
      <c r="B33" s="33" t="s">
        <v>388</v>
      </c>
      <c r="C33" s="40" t="s">
        <v>362</v>
      </c>
      <c r="D33" s="40" t="s">
        <v>362</v>
      </c>
      <c r="E33" s="40" t="s">
        <v>362</v>
      </c>
      <c r="F33" s="40" t="s">
        <v>362</v>
      </c>
      <c r="G33" s="40" t="s">
        <v>362</v>
      </c>
      <c r="H33" s="40" t="s">
        <v>362</v>
      </c>
      <c r="I33" s="40" t="s">
        <v>362</v>
      </c>
      <c r="J33" s="40" t="s">
        <v>362</v>
      </c>
      <c r="K33" s="40" t="s">
        <v>362</v>
      </c>
      <c r="L33" s="40" t="s">
        <v>362</v>
      </c>
      <c r="M33" s="40" t="s">
        <v>362</v>
      </c>
      <c r="N33" s="40" t="s">
        <v>362</v>
      </c>
      <c r="O33" s="40" t="s">
        <v>362</v>
      </c>
      <c r="P33" s="40" t="s">
        <v>362</v>
      </c>
      <c r="Q33" s="40" t="s">
        <v>362</v>
      </c>
      <c r="R33" s="40" t="s">
        <v>362</v>
      </c>
      <c r="S33" s="40" t="s">
        <v>362</v>
      </c>
      <c r="T33" s="40" t="s">
        <v>362</v>
      </c>
      <c r="U33" s="40" t="s">
        <v>362</v>
      </c>
      <c r="V33" s="40" t="s">
        <v>362</v>
      </c>
      <c r="W33" s="40" t="s">
        <v>362</v>
      </c>
      <c r="X33" s="40" t="s">
        <v>362</v>
      </c>
      <c r="Y33" s="40" t="s">
        <v>362</v>
      </c>
      <c r="Z33" s="40" t="s">
        <v>362</v>
      </c>
      <c r="AA33" s="40" t="s">
        <v>362</v>
      </c>
      <c r="AB33" s="40" t="s">
        <v>362</v>
      </c>
      <c r="AC33" s="40" t="s">
        <v>362</v>
      </c>
      <c r="AD33" s="40" t="s">
        <v>362</v>
      </c>
      <c r="AE33" s="40" t="s">
        <v>362</v>
      </c>
      <c r="AF33" s="40" t="s">
        <v>362</v>
      </c>
      <c r="AG33" s="40" t="s">
        <v>362</v>
      </c>
      <c r="AH33" s="40" t="s">
        <v>362</v>
      </c>
      <c r="AI33" s="40" t="s">
        <v>362</v>
      </c>
    </row>
    <row r="34" spans="1:35" s="39" customFormat="1">
      <c r="A34" s="32" t="s">
        <v>0</v>
      </c>
      <c r="B34" s="32" t="s">
        <v>0</v>
      </c>
      <c r="C34" s="40" t="s">
        <v>362</v>
      </c>
      <c r="D34" s="40" t="s">
        <v>362</v>
      </c>
      <c r="E34" s="40" t="s">
        <v>362</v>
      </c>
      <c r="F34" s="40" t="s">
        <v>362</v>
      </c>
      <c r="G34" s="40" t="s">
        <v>362</v>
      </c>
      <c r="H34" s="40" t="s">
        <v>362</v>
      </c>
      <c r="I34" s="40" t="s">
        <v>362</v>
      </c>
      <c r="J34" s="40" t="s">
        <v>362</v>
      </c>
      <c r="K34" s="40" t="s">
        <v>362</v>
      </c>
      <c r="L34" s="40" t="s">
        <v>362</v>
      </c>
      <c r="M34" s="40" t="s">
        <v>362</v>
      </c>
      <c r="N34" s="40" t="s">
        <v>362</v>
      </c>
      <c r="O34" s="40" t="s">
        <v>362</v>
      </c>
      <c r="P34" s="40" t="s">
        <v>362</v>
      </c>
      <c r="Q34" s="40" t="s">
        <v>362</v>
      </c>
      <c r="R34" s="40" t="s">
        <v>362</v>
      </c>
      <c r="S34" s="40" t="s">
        <v>362</v>
      </c>
      <c r="T34" s="40" t="s">
        <v>362</v>
      </c>
      <c r="U34" s="40" t="s">
        <v>362</v>
      </c>
      <c r="V34" s="40" t="s">
        <v>362</v>
      </c>
      <c r="W34" s="40" t="s">
        <v>362</v>
      </c>
      <c r="X34" s="40" t="s">
        <v>362</v>
      </c>
      <c r="Y34" s="40" t="s">
        <v>362</v>
      </c>
      <c r="Z34" s="40" t="s">
        <v>362</v>
      </c>
      <c r="AA34" s="40" t="s">
        <v>362</v>
      </c>
      <c r="AB34" s="40" t="s">
        <v>362</v>
      </c>
      <c r="AC34" s="40" t="s">
        <v>362</v>
      </c>
      <c r="AD34" s="40" t="s">
        <v>362</v>
      </c>
      <c r="AE34" s="40" t="s">
        <v>362</v>
      </c>
      <c r="AF34" s="40" t="s">
        <v>362</v>
      </c>
      <c r="AG34" s="40" t="s">
        <v>362</v>
      </c>
      <c r="AH34" s="40" t="s">
        <v>362</v>
      </c>
      <c r="AI34" s="40" t="s">
        <v>362</v>
      </c>
    </row>
    <row r="35" spans="1:35" s="42" customFormat="1" ht="31.5">
      <c r="A35" s="24" t="s">
        <v>347</v>
      </c>
      <c r="B35" s="31" t="s">
        <v>391</v>
      </c>
      <c r="C35" s="51"/>
      <c r="D35" s="43"/>
      <c r="E35" s="43">
        <f t="shared" ref="E35:AH35" si="66">SUM(E36:E38)</f>
        <v>0</v>
      </c>
      <c r="F35" s="43">
        <f t="shared" si="66"/>
        <v>0</v>
      </c>
      <c r="G35" s="43">
        <f t="shared" si="66"/>
        <v>0</v>
      </c>
      <c r="H35" s="43">
        <f t="shared" si="66"/>
        <v>0</v>
      </c>
      <c r="I35" s="43">
        <f t="shared" si="66"/>
        <v>0</v>
      </c>
      <c r="J35" s="43">
        <f t="shared" ref="J35:L35" si="67">SUM(J36:J38)</f>
        <v>0</v>
      </c>
      <c r="K35" s="43">
        <f t="shared" si="67"/>
        <v>0</v>
      </c>
      <c r="L35" s="43">
        <f t="shared" si="67"/>
        <v>0</v>
      </c>
      <c r="M35" s="43">
        <f t="shared" ref="M35:Q35" si="68">SUM(M36:M38)</f>
        <v>0</v>
      </c>
      <c r="N35" s="43">
        <f t="shared" si="68"/>
        <v>0</v>
      </c>
      <c r="O35" s="43">
        <f t="shared" si="68"/>
        <v>0</v>
      </c>
      <c r="P35" s="43">
        <f t="shared" si="68"/>
        <v>0</v>
      </c>
      <c r="Q35" s="43">
        <f t="shared" si="68"/>
        <v>0</v>
      </c>
      <c r="R35" s="43">
        <f t="shared" si="66"/>
        <v>0</v>
      </c>
      <c r="S35" s="43">
        <f t="shared" si="66"/>
        <v>0</v>
      </c>
      <c r="T35" s="43">
        <f t="shared" ref="T35:V35" si="69">SUM(T36:T38)</f>
        <v>0</v>
      </c>
      <c r="U35" s="43">
        <f t="shared" si="69"/>
        <v>0</v>
      </c>
      <c r="V35" s="43">
        <f t="shared" si="69"/>
        <v>0</v>
      </c>
      <c r="W35" s="43">
        <f t="shared" ref="W35:AA35" si="70">SUM(W36:W38)</f>
        <v>0</v>
      </c>
      <c r="X35" s="43">
        <f t="shared" si="70"/>
        <v>0</v>
      </c>
      <c r="Y35" s="43">
        <f t="shared" si="70"/>
        <v>0</v>
      </c>
      <c r="Z35" s="43">
        <f t="shared" si="70"/>
        <v>0</v>
      </c>
      <c r="AA35" s="43">
        <f t="shared" si="70"/>
        <v>0</v>
      </c>
      <c r="AB35" s="43">
        <f t="shared" ref="AB35:AC35" si="71">SUM(AB36:AB38)</f>
        <v>0</v>
      </c>
      <c r="AC35" s="43">
        <f t="shared" si="71"/>
        <v>0</v>
      </c>
      <c r="AD35" s="43">
        <f t="shared" si="66"/>
        <v>0</v>
      </c>
      <c r="AE35" s="43">
        <f t="shared" si="66"/>
        <v>0</v>
      </c>
      <c r="AF35" s="43">
        <f t="shared" si="66"/>
        <v>0</v>
      </c>
      <c r="AG35" s="43">
        <f t="shared" si="66"/>
        <v>0</v>
      </c>
      <c r="AH35" s="43">
        <f t="shared" si="66"/>
        <v>0</v>
      </c>
      <c r="AI35" s="65"/>
    </row>
    <row r="36" spans="1:35" s="39" customFormat="1">
      <c r="A36" s="32" t="s">
        <v>347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40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40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40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40" t="s">
        <v>362</v>
      </c>
      <c r="AF36" s="40" t="s">
        <v>362</v>
      </c>
      <c r="AG36" s="40" t="s">
        <v>362</v>
      </c>
      <c r="AH36" s="40" t="s">
        <v>362</v>
      </c>
      <c r="AI36" s="40" t="s">
        <v>362</v>
      </c>
    </row>
    <row r="37" spans="1:35" s="39" customFormat="1">
      <c r="A37" s="32" t="s">
        <v>347</v>
      </c>
      <c r="B37" s="33" t="s">
        <v>388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40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40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40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40" t="s">
        <v>362</v>
      </c>
      <c r="AF37" s="40" t="s">
        <v>362</v>
      </c>
      <c r="AG37" s="40" t="s">
        <v>362</v>
      </c>
      <c r="AH37" s="40" t="s">
        <v>362</v>
      </c>
      <c r="AI37" s="40" t="s">
        <v>362</v>
      </c>
    </row>
    <row r="38" spans="1:35" s="39" customFormat="1">
      <c r="A38" s="32" t="s">
        <v>0</v>
      </c>
      <c r="B38" s="32" t="s">
        <v>0</v>
      </c>
      <c r="C38" s="40" t="s">
        <v>362</v>
      </c>
      <c r="D38" s="40" t="s">
        <v>362</v>
      </c>
      <c r="E38" s="40" t="s">
        <v>362</v>
      </c>
      <c r="F38" s="40" t="s">
        <v>362</v>
      </c>
      <c r="G38" s="40" t="s">
        <v>362</v>
      </c>
      <c r="H38" s="40" t="s">
        <v>362</v>
      </c>
      <c r="I38" s="40" t="s">
        <v>362</v>
      </c>
      <c r="J38" s="40" t="s">
        <v>362</v>
      </c>
      <c r="K38" s="40" t="s">
        <v>362</v>
      </c>
      <c r="L38" s="40" t="s">
        <v>362</v>
      </c>
      <c r="M38" s="40" t="s">
        <v>362</v>
      </c>
      <c r="N38" s="40" t="s">
        <v>362</v>
      </c>
      <c r="O38" s="40" t="s">
        <v>362</v>
      </c>
      <c r="P38" s="40" t="s">
        <v>362</v>
      </c>
      <c r="Q38" s="40" t="s">
        <v>362</v>
      </c>
      <c r="R38" s="40" t="s">
        <v>362</v>
      </c>
      <c r="S38" s="40" t="s">
        <v>362</v>
      </c>
      <c r="T38" s="40" t="s">
        <v>362</v>
      </c>
      <c r="U38" s="40" t="s">
        <v>362</v>
      </c>
      <c r="V38" s="40" t="s">
        <v>362</v>
      </c>
      <c r="W38" s="40" t="s">
        <v>362</v>
      </c>
      <c r="X38" s="40" t="s">
        <v>362</v>
      </c>
      <c r="Y38" s="40" t="s">
        <v>362</v>
      </c>
      <c r="Z38" s="40" t="s">
        <v>362</v>
      </c>
      <c r="AA38" s="40" t="s">
        <v>362</v>
      </c>
      <c r="AB38" s="40" t="s">
        <v>362</v>
      </c>
      <c r="AC38" s="40" t="s">
        <v>362</v>
      </c>
      <c r="AD38" s="40" t="s">
        <v>362</v>
      </c>
      <c r="AE38" s="40" t="s">
        <v>362</v>
      </c>
      <c r="AF38" s="40" t="s">
        <v>362</v>
      </c>
      <c r="AG38" s="40" t="s">
        <v>362</v>
      </c>
      <c r="AH38" s="40" t="s">
        <v>362</v>
      </c>
      <c r="AI38" s="40" t="s">
        <v>362</v>
      </c>
    </row>
    <row r="39" spans="1:35" s="28" customFormat="1" ht="31.5">
      <c r="A39" s="23" t="s">
        <v>337</v>
      </c>
      <c r="B39" s="30" t="s">
        <v>392</v>
      </c>
      <c r="C39" s="50"/>
      <c r="D39" s="36"/>
      <c r="E39" s="36">
        <f t="shared" ref="E39:AH39" si="72">E40+E41+E45+E49+E53+E54+E58+E62</f>
        <v>0</v>
      </c>
      <c r="F39" s="36">
        <f t="shared" si="72"/>
        <v>0</v>
      </c>
      <c r="G39" s="36">
        <f t="shared" si="72"/>
        <v>0</v>
      </c>
      <c r="H39" s="36">
        <f t="shared" si="72"/>
        <v>0</v>
      </c>
      <c r="I39" s="36">
        <f t="shared" si="72"/>
        <v>0</v>
      </c>
      <c r="J39" s="36">
        <f t="shared" ref="J39:L39" si="73">J40+J41+J45+J49+J53+J54+J58+J62</f>
        <v>0</v>
      </c>
      <c r="K39" s="36">
        <f t="shared" si="73"/>
        <v>0</v>
      </c>
      <c r="L39" s="36">
        <f t="shared" si="73"/>
        <v>0</v>
      </c>
      <c r="M39" s="36">
        <f t="shared" ref="M39:Q39" si="74">M40+M41+M45+M49+M53+M54+M58+M62</f>
        <v>0</v>
      </c>
      <c r="N39" s="36">
        <f t="shared" si="74"/>
        <v>0</v>
      </c>
      <c r="O39" s="36">
        <f t="shared" si="74"/>
        <v>0</v>
      </c>
      <c r="P39" s="36">
        <f t="shared" si="74"/>
        <v>0</v>
      </c>
      <c r="Q39" s="36">
        <f t="shared" si="74"/>
        <v>0</v>
      </c>
      <c r="R39" s="36">
        <f t="shared" si="72"/>
        <v>0</v>
      </c>
      <c r="S39" s="36">
        <f t="shared" si="72"/>
        <v>0</v>
      </c>
      <c r="T39" s="36">
        <f t="shared" ref="T39:V39" si="75">T40+T41+T45+T49+T53+T54+T58+T62</f>
        <v>0</v>
      </c>
      <c r="U39" s="36">
        <f t="shared" si="75"/>
        <v>0</v>
      </c>
      <c r="V39" s="36">
        <f t="shared" si="75"/>
        <v>0</v>
      </c>
      <c r="W39" s="36">
        <f t="shared" ref="W39:AA39" si="76">W40+W41+W45+W49+W53+W54+W58+W62</f>
        <v>0</v>
      </c>
      <c r="X39" s="36">
        <f t="shared" si="76"/>
        <v>0</v>
      </c>
      <c r="Y39" s="36">
        <f t="shared" si="76"/>
        <v>0</v>
      </c>
      <c r="Z39" s="36">
        <f t="shared" si="76"/>
        <v>0</v>
      </c>
      <c r="AA39" s="36">
        <f t="shared" si="76"/>
        <v>0</v>
      </c>
      <c r="AB39" s="36">
        <f t="shared" ref="AB39:AC39" si="77">AB40+AB41+AB45+AB49+AB53+AB54+AB58+AB62</f>
        <v>0</v>
      </c>
      <c r="AC39" s="36">
        <f t="shared" si="77"/>
        <v>0</v>
      </c>
      <c r="AD39" s="36">
        <f t="shared" si="72"/>
        <v>0</v>
      </c>
      <c r="AE39" s="36">
        <f t="shared" si="72"/>
        <v>0</v>
      </c>
      <c r="AF39" s="36">
        <f t="shared" si="72"/>
        <v>0</v>
      </c>
      <c r="AG39" s="36">
        <f t="shared" si="72"/>
        <v>0</v>
      </c>
      <c r="AH39" s="36">
        <f t="shared" si="72"/>
        <v>0</v>
      </c>
      <c r="AI39" s="64"/>
    </row>
    <row r="40" spans="1:35" s="42" customFormat="1" ht="31.5">
      <c r="A40" s="24" t="s">
        <v>348</v>
      </c>
      <c r="B40" s="31" t="s">
        <v>393</v>
      </c>
      <c r="C40" s="51"/>
      <c r="D40" s="43"/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65"/>
    </row>
    <row r="41" spans="1:35" s="42" customFormat="1" ht="94.5">
      <c r="A41" s="24" t="s">
        <v>348</v>
      </c>
      <c r="B41" s="31" t="s">
        <v>394</v>
      </c>
      <c r="C41" s="51"/>
      <c r="D41" s="43"/>
      <c r="E41" s="43">
        <f t="shared" ref="E41:I41" si="78">SUM(E42:E44)</f>
        <v>0</v>
      </c>
      <c r="F41" s="43">
        <f t="shared" si="78"/>
        <v>0</v>
      </c>
      <c r="G41" s="43">
        <f t="shared" si="78"/>
        <v>0</v>
      </c>
      <c r="H41" s="43">
        <f t="shared" si="78"/>
        <v>0</v>
      </c>
      <c r="I41" s="43">
        <f t="shared" si="78"/>
        <v>0</v>
      </c>
      <c r="J41" s="43">
        <f t="shared" ref="J41:L41" si="79">SUM(J42:J44)</f>
        <v>0</v>
      </c>
      <c r="K41" s="43">
        <f t="shared" si="79"/>
        <v>0</v>
      </c>
      <c r="L41" s="43">
        <f t="shared" si="79"/>
        <v>0</v>
      </c>
      <c r="M41" s="43">
        <f t="shared" ref="M41:N41" si="80">SUM(M42:M44)</f>
        <v>0</v>
      </c>
      <c r="N41" s="43">
        <f t="shared" si="80"/>
        <v>0</v>
      </c>
      <c r="O41" s="43">
        <f t="shared" ref="O41:Q41" si="81">SUM(O42:O44)</f>
        <v>0</v>
      </c>
      <c r="P41" s="43">
        <f t="shared" si="81"/>
        <v>0</v>
      </c>
      <c r="Q41" s="43">
        <f t="shared" si="81"/>
        <v>0</v>
      </c>
      <c r="R41" s="43">
        <f t="shared" ref="R41:AH41" si="82">SUM(R42:R44)</f>
        <v>0</v>
      </c>
      <c r="S41" s="43">
        <f t="shared" si="82"/>
        <v>0</v>
      </c>
      <c r="T41" s="43">
        <f t="shared" ref="T41:V41" si="83">SUM(T42:T44)</f>
        <v>0</v>
      </c>
      <c r="U41" s="43">
        <f t="shared" si="83"/>
        <v>0</v>
      </c>
      <c r="V41" s="43">
        <f t="shared" si="83"/>
        <v>0</v>
      </c>
      <c r="W41" s="43">
        <f t="shared" ref="W41:X41" si="84">SUM(W42:W44)</f>
        <v>0</v>
      </c>
      <c r="X41" s="43">
        <f t="shared" si="84"/>
        <v>0</v>
      </c>
      <c r="Y41" s="43">
        <f t="shared" ref="Y41:AA41" si="85">SUM(Y42:Y44)</f>
        <v>0</v>
      </c>
      <c r="Z41" s="43">
        <f t="shared" si="85"/>
        <v>0</v>
      </c>
      <c r="AA41" s="43">
        <f t="shared" si="85"/>
        <v>0</v>
      </c>
      <c r="AB41" s="43">
        <f t="shared" ref="AB41:AC41" si="86">SUM(AB42:AB44)</f>
        <v>0</v>
      </c>
      <c r="AC41" s="43">
        <f t="shared" si="86"/>
        <v>0</v>
      </c>
      <c r="AD41" s="43">
        <f t="shared" si="82"/>
        <v>0</v>
      </c>
      <c r="AE41" s="43">
        <f t="shared" si="82"/>
        <v>0</v>
      </c>
      <c r="AF41" s="43">
        <f t="shared" si="82"/>
        <v>0</v>
      </c>
      <c r="AG41" s="43">
        <f t="shared" si="82"/>
        <v>0</v>
      </c>
      <c r="AH41" s="43">
        <f t="shared" si="82"/>
        <v>0</v>
      </c>
      <c r="AI41" s="65"/>
    </row>
    <row r="42" spans="1:35" s="39" customFormat="1">
      <c r="A42" s="32" t="s">
        <v>348</v>
      </c>
      <c r="B42" s="33" t="s">
        <v>388</v>
      </c>
      <c r="C42" s="40" t="s">
        <v>362</v>
      </c>
      <c r="D42" s="40" t="s">
        <v>362</v>
      </c>
      <c r="E42" s="40" t="s">
        <v>362</v>
      </c>
      <c r="F42" s="40" t="s">
        <v>362</v>
      </c>
      <c r="G42" s="40" t="s">
        <v>362</v>
      </c>
      <c r="H42" s="40" t="s">
        <v>362</v>
      </c>
      <c r="I42" s="40" t="s">
        <v>362</v>
      </c>
      <c r="J42" s="40" t="s">
        <v>362</v>
      </c>
      <c r="K42" s="40" t="s">
        <v>362</v>
      </c>
      <c r="L42" s="40" t="s">
        <v>362</v>
      </c>
      <c r="M42" s="40" t="s">
        <v>362</v>
      </c>
      <c r="N42" s="40" t="s">
        <v>362</v>
      </c>
      <c r="O42" s="40" t="s">
        <v>362</v>
      </c>
      <c r="P42" s="40" t="s">
        <v>362</v>
      </c>
      <c r="Q42" s="40" t="s">
        <v>362</v>
      </c>
      <c r="R42" s="40" t="s">
        <v>362</v>
      </c>
      <c r="S42" s="40" t="s">
        <v>362</v>
      </c>
      <c r="T42" s="40" t="s">
        <v>362</v>
      </c>
      <c r="U42" s="40" t="s">
        <v>362</v>
      </c>
      <c r="V42" s="40" t="s">
        <v>362</v>
      </c>
      <c r="W42" s="40" t="s">
        <v>362</v>
      </c>
      <c r="X42" s="40" t="s">
        <v>362</v>
      </c>
      <c r="Y42" s="40" t="s">
        <v>362</v>
      </c>
      <c r="Z42" s="40" t="s">
        <v>362</v>
      </c>
      <c r="AA42" s="40" t="s">
        <v>362</v>
      </c>
      <c r="AB42" s="40" t="s">
        <v>362</v>
      </c>
      <c r="AC42" s="40" t="s">
        <v>362</v>
      </c>
      <c r="AD42" s="40" t="s">
        <v>362</v>
      </c>
      <c r="AE42" s="40" t="s">
        <v>362</v>
      </c>
      <c r="AF42" s="40" t="s">
        <v>362</v>
      </c>
      <c r="AG42" s="40" t="s">
        <v>362</v>
      </c>
      <c r="AH42" s="40" t="s">
        <v>362</v>
      </c>
      <c r="AI42" s="40" t="s">
        <v>362</v>
      </c>
    </row>
    <row r="43" spans="1:35" s="39" customFormat="1">
      <c r="A43" s="32" t="s">
        <v>348</v>
      </c>
      <c r="B43" s="33" t="s">
        <v>388</v>
      </c>
      <c r="C43" s="40" t="s">
        <v>362</v>
      </c>
      <c r="D43" s="40" t="s">
        <v>362</v>
      </c>
      <c r="E43" s="40" t="s">
        <v>362</v>
      </c>
      <c r="F43" s="40" t="s">
        <v>362</v>
      </c>
      <c r="G43" s="40" t="s">
        <v>362</v>
      </c>
      <c r="H43" s="40" t="s">
        <v>362</v>
      </c>
      <c r="I43" s="40" t="s">
        <v>362</v>
      </c>
      <c r="J43" s="40" t="s">
        <v>362</v>
      </c>
      <c r="K43" s="40" t="s">
        <v>362</v>
      </c>
      <c r="L43" s="40" t="s">
        <v>362</v>
      </c>
      <c r="M43" s="40" t="s">
        <v>362</v>
      </c>
      <c r="N43" s="40" t="s">
        <v>362</v>
      </c>
      <c r="O43" s="40" t="s">
        <v>362</v>
      </c>
      <c r="P43" s="40" t="s">
        <v>362</v>
      </c>
      <c r="Q43" s="40" t="s">
        <v>362</v>
      </c>
      <c r="R43" s="40" t="s">
        <v>362</v>
      </c>
      <c r="S43" s="40" t="s">
        <v>362</v>
      </c>
      <c r="T43" s="40" t="s">
        <v>362</v>
      </c>
      <c r="U43" s="40" t="s">
        <v>362</v>
      </c>
      <c r="V43" s="40" t="s">
        <v>362</v>
      </c>
      <c r="W43" s="40" t="s">
        <v>362</v>
      </c>
      <c r="X43" s="40" t="s">
        <v>362</v>
      </c>
      <c r="Y43" s="40" t="s">
        <v>362</v>
      </c>
      <c r="Z43" s="40" t="s">
        <v>362</v>
      </c>
      <c r="AA43" s="40" t="s">
        <v>362</v>
      </c>
      <c r="AB43" s="40" t="s">
        <v>362</v>
      </c>
      <c r="AC43" s="40" t="s">
        <v>362</v>
      </c>
      <c r="AD43" s="40" t="s">
        <v>362</v>
      </c>
      <c r="AE43" s="40" t="s">
        <v>362</v>
      </c>
      <c r="AF43" s="40" t="s">
        <v>362</v>
      </c>
      <c r="AG43" s="40" t="s">
        <v>362</v>
      </c>
      <c r="AH43" s="40" t="s">
        <v>362</v>
      </c>
      <c r="AI43" s="40" t="s">
        <v>362</v>
      </c>
    </row>
    <row r="44" spans="1:35" s="39" customFormat="1">
      <c r="A44" s="32" t="s">
        <v>0</v>
      </c>
      <c r="B44" s="32" t="s">
        <v>0</v>
      </c>
      <c r="C44" s="40" t="s">
        <v>362</v>
      </c>
      <c r="D44" s="40" t="s">
        <v>362</v>
      </c>
      <c r="E44" s="40" t="s">
        <v>362</v>
      </c>
      <c r="F44" s="40" t="s">
        <v>362</v>
      </c>
      <c r="G44" s="40" t="s">
        <v>362</v>
      </c>
      <c r="H44" s="40" t="s">
        <v>362</v>
      </c>
      <c r="I44" s="40" t="s">
        <v>362</v>
      </c>
      <c r="J44" s="40" t="s">
        <v>362</v>
      </c>
      <c r="K44" s="40" t="s">
        <v>362</v>
      </c>
      <c r="L44" s="40" t="s">
        <v>362</v>
      </c>
      <c r="M44" s="40" t="s">
        <v>362</v>
      </c>
      <c r="N44" s="40" t="s">
        <v>362</v>
      </c>
      <c r="O44" s="40" t="s">
        <v>362</v>
      </c>
      <c r="P44" s="40" t="s">
        <v>362</v>
      </c>
      <c r="Q44" s="40" t="s">
        <v>362</v>
      </c>
      <c r="R44" s="40" t="s">
        <v>362</v>
      </c>
      <c r="S44" s="40" t="s">
        <v>362</v>
      </c>
      <c r="T44" s="40" t="s">
        <v>362</v>
      </c>
      <c r="U44" s="40" t="s">
        <v>362</v>
      </c>
      <c r="V44" s="40" t="s">
        <v>362</v>
      </c>
      <c r="W44" s="40" t="s">
        <v>362</v>
      </c>
      <c r="X44" s="40" t="s">
        <v>362</v>
      </c>
      <c r="Y44" s="40" t="s">
        <v>362</v>
      </c>
      <c r="Z44" s="40" t="s">
        <v>362</v>
      </c>
      <c r="AA44" s="40" t="s">
        <v>362</v>
      </c>
      <c r="AB44" s="40" t="s">
        <v>362</v>
      </c>
      <c r="AC44" s="40" t="s">
        <v>362</v>
      </c>
      <c r="AD44" s="40" t="s">
        <v>362</v>
      </c>
      <c r="AE44" s="40" t="s">
        <v>362</v>
      </c>
      <c r="AF44" s="40" t="s">
        <v>362</v>
      </c>
      <c r="AG44" s="40" t="s">
        <v>362</v>
      </c>
      <c r="AH44" s="40" t="s">
        <v>362</v>
      </c>
      <c r="AI44" s="40" t="s">
        <v>362</v>
      </c>
    </row>
    <row r="45" spans="1:35" s="42" customFormat="1" ht="78.75">
      <c r="A45" s="24" t="s">
        <v>348</v>
      </c>
      <c r="B45" s="31" t="s">
        <v>395</v>
      </c>
      <c r="C45" s="51"/>
      <c r="D45" s="43"/>
      <c r="E45" s="43">
        <f t="shared" ref="E45:AH45" si="87">SUM(E46:E48)</f>
        <v>0</v>
      </c>
      <c r="F45" s="43">
        <f t="shared" si="87"/>
        <v>0</v>
      </c>
      <c r="G45" s="43">
        <f t="shared" si="87"/>
        <v>0</v>
      </c>
      <c r="H45" s="43">
        <f t="shared" si="87"/>
        <v>0</v>
      </c>
      <c r="I45" s="43">
        <f t="shared" si="87"/>
        <v>0</v>
      </c>
      <c r="J45" s="43">
        <f t="shared" ref="J45:L45" si="88">SUM(J46:J48)</f>
        <v>0</v>
      </c>
      <c r="K45" s="43">
        <f t="shared" si="88"/>
        <v>0</v>
      </c>
      <c r="L45" s="43">
        <f t="shared" si="88"/>
        <v>0</v>
      </c>
      <c r="M45" s="43">
        <f t="shared" ref="M45:Q45" si="89">SUM(M46:M48)</f>
        <v>0</v>
      </c>
      <c r="N45" s="43">
        <f t="shared" si="89"/>
        <v>0</v>
      </c>
      <c r="O45" s="43">
        <f t="shared" si="89"/>
        <v>0</v>
      </c>
      <c r="P45" s="43">
        <f t="shared" si="89"/>
        <v>0</v>
      </c>
      <c r="Q45" s="43">
        <f t="shared" si="89"/>
        <v>0</v>
      </c>
      <c r="R45" s="43">
        <f t="shared" si="87"/>
        <v>0</v>
      </c>
      <c r="S45" s="43">
        <f t="shared" si="87"/>
        <v>0</v>
      </c>
      <c r="T45" s="43">
        <f t="shared" ref="T45:V45" si="90">SUM(T46:T48)</f>
        <v>0</v>
      </c>
      <c r="U45" s="43">
        <f t="shared" si="90"/>
        <v>0</v>
      </c>
      <c r="V45" s="43">
        <f t="shared" si="90"/>
        <v>0</v>
      </c>
      <c r="W45" s="43">
        <f t="shared" ref="W45:AA45" si="91">SUM(W46:W48)</f>
        <v>0</v>
      </c>
      <c r="X45" s="43">
        <f t="shared" si="91"/>
        <v>0</v>
      </c>
      <c r="Y45" s="43">
        <f t="shared" si="91"/>
        <v>0</v>
      </c>
      <c r="Z45" s="43">
        <f t="shared" si="91"/>
        <v>0</v>
      </c>
      <c r="AA45" s="43">
        <f t="shared" si="91"/>
        <v>0</v>
      </c>
      <c r="AB45" s="43">
        <f t="shared" ref="AB45:AC45" si="92">SUM(AB46:AB48)</f>
        <v>0</v>
      </c>
      <c r="AC45" s="43">
        <f t="shared" si="92"/>
        <v>0</v>
      </c>
      <c r="AD45" s="43">
        <f t="shared" si="87"/>
        <v>0</v>
      </c>
      <c r="AE45" s="43">
        <f t="shared" si="87"/>
        <v>0</v>
      </c>
      <c r="AF45" s="43">
        <f t="shared" si="87"/>
        <v>0</v>
      </c>
      <c r="AG45" s="43">
        <f t="shared" si="87"/>
        <v>0</v>
      </c>
      <c r="AH45" s="43">
        <f t="shared" si="87"/>
        <v>0</v>
      </c>
      <c r="AI45" s="65"/>
    </row>
    <row r="46" spans="1:35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40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40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40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40" t="s">
        <v>362</v>
      </c>
      <c r="AF46" s="40" t="s">
        <v>362</v>
      </c>
      <c r="AG46" s="40" t="s">
        <v>362</v>
      </c>
      <c r="AH46" s="40" t="s">
        <v>362</v>
      </c>
      <c r="AI46" s="40" t="s">
        <v>362</v>
      </c>
    </row>
    <row r="47" spans="1:35" s="39" customFormat="1">
      <c r="A47" s="32" t="s">
        <v>348</v>
      </c>
      <c r="B47" s="33" t="s">
        <v>388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40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40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40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40" t="s">
        <v>362</v>
      </c>
      <c r="AF47" s="40" t="s">
        <v>362</v>
      </c>
      <c r="AG47" s="40" t="s">
        <v>362</v>
      </c>
      <c r="AH47" s="40" t="s">
        <v>362</v>
      </c>
      <c r="AI47" s="40" t="s">
        <v>362</v>
      </c>
    </row>
    <row r="48" spans="1:35" s="39" customFormat="1">
      <c r="A48" s="32" t="s">
        <v>0</v>
      </c>
      <c r="B48" s="32" t="s">
        <v>0</v>
      </c>
      <c r="C48" s="40" t="s">
        <v>362</v>
      </c>
      <c r="D48" s="40" t="s">
        <v>362</v>
      </c>
      <c r="E48" s="40" t="s">
        <v>362</v>
      </c>
      <c r="F48" s="40" t="s">
        <v>362</v>
      </c>
      <c r="G48" s="40" t="s">
        <v>362</v>
      </c>
      <c r="H48" s="40" t="s">
        <v>362</v>
      </c>
      <c r="I48" s="40" t="s">
        <v>362</v>
      </c>
      <c r="J48" s="40" t="s">
        <v>362</v>
      </c>
      <c r="K48" s="40" t="s">
        <v>362</v>
      </c>
      <c r="L48" s="40" t="s">
        <v>362</v>
      </c>
      <c r="M48" s="40" t="s">
        <v>362</v>
      </c>
      <c r="N48" s="40" t="s">
        <v>362</v>
      </c>
      <c r="O48" s="40" t="s">
        <v>362</v>
      </c>
      <c r="P48" s="40" t="s">
        <v>362</v>
      </c>
      <c r="Q48" s="40" t="s">
        <v>362</v>
      </c>
      <c r="R48" s="40" t="s">
        <v>362</v>
      </c>
      <c r="S48" s="40" t="s">
        <v>362</v>
      </c>
      <c r="T48" s="40" t="s">
        <v>362</v>
      </c>
      <c r="U48" s="40" t="s">
        <v>362</v>
      </c>
      <c r="V48" s="40" t="s">
        <v>362</v>
      </c>
      <c r="W48" s="40" t="s">
        <v>362</v>
      </c>
      <c r="X48" s="40" t="s">
        <v>362</v>
      </c>
      <c r="Y48" s="40" t="s">
        <v>362</v>
      </c>
      <c r="Z48" s="40" t="s">
        <v>362</v>
      </c>
      <c r="AA48" s="40" t="s">
        <v>362</v>
      </c>
      <c r="AB48" s="40" t="s">
        <v>362</v>
      </c>
      <c r="AC48" s="40" t="s">
        <v>362</v>
      </c>
      <c r="AD48" s="40" t="s">
        <v>362</v>
      </c>
      <c r="AE48" s="40" t="s">
        <v>362</v>
      </c>
      <c r="AF48" s="40" t="s">
        <v>362</v>
      </c>
      <c r="AG48" s="40" t="s">
        <v>362</v>
      </c>
      <c r="AH48" s="40" t="s">
        <v>362</v>
      </c>
      <c r="AI48" s="40" t="s">
        <v>362</v>
      </c>
    </row>
    <row r="49" spans="1:35" s="42" customFormat="1" ht="78.75">
      <c r="A49" s="24" t="s">
        <v>348</v>
      </c>
      <c r="B49" s="31" t="s">
        <v>396</v>
      </c>
      <c r="C49" s="51"/>
      <c r="D49" s="43"/>
      <c r="E49" s="43">
        <f t="shared" ref="E49:AH49" si="93">SUM(E50:E52)</f>
        <v>0</v>
      </c>
      <c r="F49" s="43">
        <f t="shared" si="93"/>
        <v>0</v>
      </c>
      <c r="G49" s="43">
        <f t="shared" si="93"/>
        <v>0</v>
      </c>
      <c r="H49" s="43">
        <f t="shared" si="93"/>
        <v>0</v>
      </c>
      <c r="I49" s="43">
        <f t="shared" si="93"/>
        <v>0</v>
      </c>
      <c r="J49" s="43">
        <f t="shared" ref="J49:L49" si="94">SUM(J50:J52)</f>
        <v>0</v>
      </c>
      <c r="K49" s="43">
        <f t="shared" si="94"/>
        <v>0</v>
      </c>
      <c r="L49" s="43">
        <f t="shared" si="94"/>
        <v>0</v>
      </c>
      <c r="M49" s="43">
        <f t="shared" ref="M49:Q49" si="95">SUM(M50:M52)</f>
        <v>0</v>
      </c>
      <c r="N49" s="43">
        <f t="shared" si="95"/>
        <v>0</v>
      </c>
      <c r="O49" s="43">
        <f t="shared" si="95"/>
        <v>0</v>
      </c>
      <c r="P49" s="43">
        <f t="shared" si="95"/>
        <v>0</v>
      </c>
      <c r="Q49" s="43">
        <f t="shared" si="95"/>
        <v>0</v>
      </c>
      <c r="R49" s="43">
        <f t="shared" si="93"/>
        <v>0</v>
      </c>
      <c r="S49" s="43">
        <f t="shared" si="93"/>
        <v>0</v>
      </c>
      <c r="T49" s="43">
        <f t="shared" ref="T49:V49" si="96">SUM(T50:T52)</f>
        <v>0</v>
      </c>
      <c r="U49" s="43">
        <f t="shared" si="96"/>
        <v>0</v>
      </c>
      <c r="V49" s="43">
        <f t="shared" si="96"/>
        <v>0</v>
      </c>
      <c r="W49" s="43">
        <f t="shared" ref="W49:AA49" si="97">SUM(W50:W52)</f>
        <v>0</v>
      </c>
      <c r="X49" s="43">
        <f t="shared" si="97"/>
        <v>0</v>
      </c>
      <c r="Y49" s="43">
        <f t="shared" si="97"/>
        <v>0</v>
      </c>
      <c r="Z49" s="43">
        <f t="shared" si="97"/>
        <v>0</v>
      </c>
      <c r="AA49" s="43">
        <f t="shared" si="97"/>
        <v>0</v>
      </c>
      <c r="AB49" s="43">
        <f t="shared" ref="AB49:AC49" si="98">SUM(AB50:AB52)</f>
        <v>0</v>
      </c>
      <c r="AC49" s="43">
        <f t="shared" si="98"/>
        <v>0</v>
      </c>
      <c r="AD49" s="43">
        <f t="shared" si="93"/>
        <v>0</v>
      </c>
      <c r="AE49" s="43">
        <f t="shared" si="93"/>
        <v>0</v>
      </c>
      <c r="AF49" s="43">
        <f t="shared" si="93"/>
        <v>0</v>
      </c>
      <c r="AG49" s="43">
        <f t="shared" si="93"/>
        <v>0</v>
      </c>
      <c r="AH49" s="43">
        <f t="shared" si="93"/>
        <v>0</v>
      </c>
      <c r="AI49" s="65"/>
    </row>
    <row r="50" spans="1:35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40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40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40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40" t="s">
        <v>362</v>
      </c>
      <c r="AF50" s="40" t="s">
        <v>362</v>
      </c>
      <c r="AG50" s="40" t="s">
        <v>362</v>
      </c>
      <c r="AH50" s="40" t="s">
        <v>362</v>
      </c>
      <c r="AI50" s="40" t="s">
        <v>362</v>
      </c>
    </row>
    <row r="51" spans="1:35" s="39" customFormat="1">
      <c r="A51" s="32" t="s">
        <v>348</v>
      </c>
      <c r="B51" s="33" t="s">
        <v>388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40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40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40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40" t="s">
        <v>362</v>
      </c>
      <c r="AF51" s="40" t="s">
        <v>362</v>
      </c>
      <c r="AG51" s="40" t="s">
        <v>362</v>
      </c>
      <c r="AH51" s="40" t="s">
        <v>362</v>
      </c>
      <c r="AI51" s="40" t="s">
        <v>362</v>
      </c>
    </row>
    <row r="52" spans="1:35" s="39" customFormat="1">
      <c r="A52" s="32" t="s">
        <v>0</v>
      </c>
      <c r="B52" s="32" t="s">
        <v>0</v>
      </c>
      <c r="C52" s="40" t="s">
        <v>362</v>
      </c>
      <c r="D52" s="40" t="s">
        <v>362</v>
      </c>
      <c r="E52" s="40" t="s">
        <v>362</v>
      </c>
      <c r="F52" s="40" t="s">
        <v>362</v>
      </c>
      <c r="G52" s="40" t="s">
        <v>362</v>
      </c>
      <c r="H52" s="40" t="s">
        <v>362</v>
      </c>
      <c r="I52" s="40" t="s">
        <v>362</v>
      </c>
      <c r="J52" s="40" t="s">
        <v>362</v>
      </c>
      <c r="K52" s="40" t="s">
        <v>362</v>
      </c>
      <c r="L52" s="40" t="s">
        <v>362</v>
      </c>
      <c r="M52" s="40" t="s">
        <v>362</v>
      </c>
      <c r="N52" s="40" t="s">
        <v>362</v>
      </c>
      <c r="O52" s="40" t="s">
        <v>362</v>
      </c>
      <c r="P52" s="40" t="s">
        <v>362</v>
      </c>
      <c r="Q52" s="40" t="s">
        <v>362</v>
      </c>
      <c r="R52" s="40" t="s">
        <v>362</v>
      </c>
      <c r="S52" s="40" t="s">
        <v>362</v>
      </c>
      <c r="T52" s="40" t="s">
        <v>362</v>
      </c>
      <c r="U52" s="40" t="s">
        <v>362</v>
      </c>
      <c r="V52" s="40" t="s">
        <v>362</v>
      </c>
      <c r="W52" s="40" t="s">
        <v>362</v>
      </c>
      <c r="X52" s="40" t="s">
        <v>362</v>
      </c>
      <c r="Y52" s="40" t="s">
        <v>362</v>
      </c>
      <c r="Z52" s="40" t="s">
        <v>362</v>
      </c>
      <c r="AA52" s="40" t="s">
        <v>362</v>
      </c>
      <c r="AB52" s="40" t="s">
        <v>362</v>
      </c>
      <c r="AC52" s="40" t="s">
        <v>362</v>
      </c>
      <c r="AD52" s="40" t="s">
        <v>362</v>
      </c>
      <c r="AE52" s="40" t="s">
        <v>362</v>
      </c>
      <c r="AF52" s="40" t="s">
        <v>362</v>
      </c>
      <c r="AG52" s="40" t="s">
        <v>362</v>
      </c>
      <c r="AH52" s="40" t="s">
        <v>362</v>
      </c>
      <c r="AI52" s="40" t="s">
        <v>362</v>
      </c>
    </row>
    <row r="53" spans="1:35" s="42" customFormat="1" ht="31.5">
      <c r="A53" s="24" t="s">
        <v>349</v>
      </c>
      <c r="B53" s="31" t="s">
        <v>393</v>
      </c>
      <c r="C53" s="51"/>
      <c r="D53" s="43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65"/>
    </row>
    <row r="54" spans="1:35" s="42" customFormat="1" ht="94.5">
      <c r="A54" s="24" t="s">
        <v>349</v>
      </c>
      <c r="B54" s="31" t="s">
        <v>394</v>
      </c>
      <c r="C54" s="51"/>
      <c r="D54" s="43"/>
      <c r="E54" s="43">
        <f t="shared" ref="E54:AH54" si="99">SUM(E55:E57)</f>
        <v>0</v>
      </c>
      <c r="F54" s="43">
        <f t="shared" si="99"/>
        <v>0</v>
      </c>
      <c r="G54" s="43">
        <f t="shared" si="99"/>
        <v>0</v>
      </c>
      <c r="H54" s="43">
        <f t="shared" si="99"/>
        <v>0</v>
      </c>
      <c r="I54" s="43">
        <f t="shared" si="99"/>
        <v>0</v>
      </c>
      <c r="J54" s="43">
        <f t="shared" ref="J54:L54" si="100">SUM(J55:J57)</f>
        <v>0</v>
      </c>
      <c r="K54" s="43">
        <f t="shared" si="100"/>
        <v>0</v>
      </c>
      <c r="L54" s="43">
        <f t="shared" si="100"/>
        <v>0</v>
      </c>
      <c r="M54" s="43">
        <f t="shared" ref="M54:Q54" si="101">SUM(M55:M57)</f>
        <v>0</v>
      </c>
      <c r="N54" s="43">
        <f t="shared" si="101"/>
        <v>0</v>
      </c>
      <c r="O54" s="43">
        <f t="shared" si="101"/>
        <v>0</v>
      </c>
      <c r="P54" s="43">
        <f t="shared" si="101"/>
        <v>0</v>
      </c>
      <c r="Q54" s="43">
        <f t="shared" si="101"/>
        <v>0</v>
      </c>
      <c r="R54" s="43">
        <f t="shared" si="99"/>
        <v>0</v>
      </c>
      <c r="S54" s="43">
        <f t="shared" si="99"/>
        <v>0</v>
      </c>
      <c r="T54" s="43">
        <f t="shared" ref="T54:V54" si="102">SUM(T55:T57)</f>
        <v>0</v>
      </c>
      <c r="U54" s="43">
        <f t="shared" si="102"/>
        <v>0</v>
      </c>
      <c r="V54" s="43">
        <f t="shared" si="102"/>
        <v>0</v>
      </c>
      <c r="W54" s="43">
        <f t="shared" ref="W54:AA54" si="103">SUM(W55:W57)</f>
        <v>0</v>
      </c>
      <c r="X54" s="43">
        <f t="shared" si="103"/>
        <v>0</v>
      </c>
      <c r="Y54" s="43">
        <f t="shared" si="103"/>
        <v>0</v>
      </c>
      <c r="Z54" s="43">
        <f t="shared" si="103"/>
        <v>0</v>
      </c>
      <c r="AA54" s="43">
        <f t="shared" si="103"/>
        <v>0</v>
      </c>
      <c r="AB54" s="43">
        <f t="shared" ref="AB54:AC54" si="104">SUM(AB55:AB57)</f>
        <v>0</v>
      </c>
      <c r="AC54" s="43">
        <f t="shared" si="104"/>
        <v>0</v>
      </c>
      <c r="AD54" s="43">
        <f t="shared" si="99"/>
        <v>0</v>
      </c>
      <c r="AE54" s="43">
        <f t="shared" si="99"/>
        <v>0</v>
      </c>
      <c r="AF54" s="43">
        <f t="shared" si="99"/>
        <v>0</v>
      </c>
      <c r="AG54" s="43">
        <f t="shared" si="99"/>
        <v>0</v>
      </c>
      <c r="AH54" s="43">
        <f t="shared" si="99"/>
        <v>0</v>
      </c>
      <c r="AI54" s="65"/>
    </row>
    <row r="55" spans="1:35" s="39" customFormat="1">
      <c r="A55" s="32" t="s">
        <v>349</v>
      </c>
      <c r="B55" s="33" t="s">
        <v>388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40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40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40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40" t="s">
        <v>362</v>
      </c>
      <c r="AF55" s="40" t="s">
        <v>362</v>
      </c>
      <c r="AG55" s="40" t="s">
        <v>362</v>
      </c>
      <c r="AH55" s="40" t="s">
        <v>362</v>
      </c>
      <c r="AI55" s="40" t="s">
        <v>362</v>
      </c>
    </row>
    <row r="56" spans="1:35" s="39" customFormat="1">
      <c r="A56" s="32" t="s">
        <v>349</v>
      </c>
      <c r="B56" s="33" t="s">
        <v>388</v>
      </c>
      <c r="C56" s="40" t="s">
        <v>362</v>
      </c>
      <c r="D56" s="40" t="s">
        <v>362</v>
      </c>
      <c r="E56" s="40" t="s">
        <v>362</v>
      </c>
      <c r="F56" s="40" t="s">
        <v>362</v>
      </c>
      <c r="G56" s="40" t="s">
        <v>362</v>
      </c>
      <c r="H56" s="40" t="s">
        <v>362</v>
      </c>
      <c r="I56" s="40" t="s">
        <v>362</v>
      </c>
      <c r="J56" s="40" t="s">
        <v>362</v>
      </c>
      <c r="K56" s="40" t="s">
        <v>362</v>
      </c>
      <c r="L56" s="40" t="s">
        <v>362</v>
      </c>
      <c r="M56" s="40" t="s">
        <v>362</v>
      </c>
      <c r="N56" s="40" t="s">
        <v>362</v>
      </c>
      <c r="O56" s="40" t="s">
        <v>362</v>
      </c>
      <c r="P56" s="40" t="s">
        <v>362</v>
      </c>
      <c r="Q56" s="40" t="s">
        <v>362</v>
      </c>
      <c r="R56" s="40" t="s">
        <v>362</v>
      </c>
      <c r="S56" s="40" t="s">
        <v>362</v>
      </c>
      <c r="T56" s="40" t="s">
        <v>362</v>
      </c>
      <c r="U56" s="40" t="s">
        <v>362</v>
      </c>
      <c r="V56" s="40" t="s">
        <v>362</v>
      </c>
      <c r="W56" s="40" t="s">
        <v>362</v>
      </c>
      <c r="X56" s="40" t="s">
        <v>362</v>
      </c>
      <c r="Y56" s="40" t="s">
        <v>362</v>
      </c>
      <c r="Z56" s="40" t="s">
        <v>362</v>
      </c>
      <c r="AA56" s="40" t="s">
        <v>362</v>
      </c>
      <c r="AB56" s="40" t="s">
        <v>362</v>
      </c>
      <c r="AC56" s="40" t="s">
        <v>362</v>
      </c>
      <c r="AD56" s="40" t="s">
        <v>362</v>
      </c>
      <c r="AE56" s="40" t="s">
        <v>362</v>
      </c>
      <c r="AF56" s="40" t="s">
        <v>362</v>
      </c>
      <c r="AG56" s="40" t="s">
        <v>362</v>
      </c>
      <c r="AH56" s="40" t="s">
        <v>362</v>
      </c>
      <c r="AI56" s="40" t="s">
        <v>362</v>
      </c>
    </row>
    <row r="57" spans="1:35" s="39" customFormat="1">
      <c r="A57" s="32" t="s">
        <v>0</v>
      </c>
      <c r="B57" s="32" t="s">
        <v>0</v>
      </c>
      <c r="C57" s="40" t="s">
        <v>362</v>
      </c>
      <c r="D57" s="40" t="s">
        <v>362</v>
      </c>
      <c r="E57" s="40" t="s">
        <v>362</v>
      </c>
      <c r="F57" s="40" t="s">
        <v>362</v>
      </c>
      <c r="G57" s="40" t="s">
        <v>362</v>
      </c>
      <c r="H57" s="40" t="s">
        <v>362</v>
      </c>
      <c r="I57" s="40" t="s">
        <v>362</v>
      </c>
      <c r="J57" s="40" t="s">
        <v>362</v>
      </c>
      <c r="K57" s="40" t="s">
        <v>362</v>
      </c>
      <c r="L57" s="40" t="s">
        <v>362</v>
      </c>
      <c r="M57" s="40" t="s">
        <v>362</v>
      </c>
      <c r="N57" s="40" t="s">
        <v>362</v>
      </c>
      <c r="O57" s="40" t="s">
        <v>362</v>
      </c>
      <c r="P57" s="40" t="s">
        <v>362</v>
      </c>
      <c r="Q57" s="40" t="s">
        <v>362</v>
      </c>
      <c r="R57" s="40" t="s">
        <v>362</v>
      </c>
      <c r="S57" s="40" t="s">
        <v>362</v>
      </c>
      <c r="T57" s="40" t="s">
        <v>362</v>
      </c>
      <c r="U57" s="40" t="s">
        <v>362</v>
      </c>
      <c r="V57" s="40" t="s">
        <v>362</v>
      </c>
      <c r="W57" s="40" t="s">
        <v>362</v>
      </c>
      <c r="X57" s="40" t="s">
        <v>362</v>
      </c>
      <c r="Y57" s="40" t="s">
        <v>362</v>
      </c>
      <c r="Z57" s="40" t="s">
        <v>362</v>
      </c>
      <c r="AA57" s="40" t="s">
        <v>362</v>
      </c>
      <c r="AB57" s="40" t="s">
        <v>362</v>
      </c>
      <c r="AC57" s="40" t="s">
        <v>362</v>
      </c>
      <c r="AD57" s="40" t="s">
        <v>362</v>
      </c>
      <c r="AE57" s="40" t="s">
        <v>362</v>
      </c>
      <c r="AF57" s="40" t="s">
        <v>362</v>
      </c>
      <c r="AG57" s="40" t="s">
        <v>362</v>
      </c>
      <c r="AH57" s="40" t="s">
        <v>362</v>
      </c>
      <c r="AI57" s="40" t="s">
        <v>362</v>
      </c>
    </row>
    <row r="58" spans="1:35" s="42" customFormat="1" ht="78.75">
      <c r="A58" s="24" t="s">
        <v>349</v>
      </c>
      <c r="B58" s="31" t="s">
        <v>395</v>
      </c>
      <c r="C58" s="51"/>
      <c r="D58" s="43"/>
      <c r="E58" s="43">
        <f t="shared" ref="E58:AH58" si="105">SUM(E59:E61)</f>
        <v>0</v>
      </c>
      <c r="F58" s="43">
        <f t="shared" si="105"/>
        <v>0</v>
      </c>
      <c r="G58" s="43">
        <f t="shared" si="105"/>
        <v>0</v>
      </c>
      <c r="H58" s="43">
        <f t="shared" si="105"/>
        <v>0</v>
      </c>
      <c r="I58" s="43">
        <f t="shared" si="105"/>
        <v>0</v>
      </c>
      <c r="J58" s="43">
        <f t="shared" ref="J58:L58" si="106">SUM(J59:J61)</f>
        <v>0</v>
      </c>
      <c r="K58" s="43">
        <f t="shared" si="106"/>
        <v>0</v>
      </c>
      <c r="L58" s="43">
        <f t="shared" si="106"/>
        <v>0</v>
      </c>
      <c r="M58" s="43">
        <f t="shared" ref="M58:Q58" si="107">SUM(M59:M61)</f>
        <v>0</v>
      </c>
      <c r="N58" s="43">
        <f t="shared" si="107"/>
        <v>0</v>
      </c>
      <c r="O58" s="43">
        <f t="shared" si="107"/>
        <v>0</v>
      </c>
      <c r="P58" s="43">
        <f t="shared" si="107"/>
        <v>0</v>
      </c>
      <c r="Q58" s="43">
        <f t="shared" si="107"/>
        <v>0</v>
      </c>
      <c r="R58" s="43">
        <f t="shared" si="105"/>
        <v>0</v>
      </c>
      <c r="S58" s="43">
        <f t="shared" si="105"/>
        <v>0</v>
      </c>
      <c r="T58" s="43">
        <f t="shared" ref="T58:V58" si="108">SUM(T59:T61)</f>
        <v>0</v>
      </c>
      <c r="U58" s="43">
        <f t="shared" si="108"/>
        <v>0</v>
      </c>
      <c r="V58" s="43">
        <f t="shared" si="108"/>
        <v>0</v>
      </c>
      <c r="W58" s="43">
        <f t="shared" ref="W58:AA58" si="109">SUM(W59:W61)</f>
        <v>0</v>
      </c>
      <c r="X58" s="43">
        <f t="shared" si="109"/>
        <v>0</v>
      </c>
      <c r="Y58" s="43">
        <f t="shared" si="109"/>
        <v>0</v>
      </c>
      <c r="Z58" s="43">
        <f t="shared" si="109"/>
        <v>0</v>
      </c>
      <c r="AA58" s="43">
        <f t="shared" si="109"/>
        <v>0</v>
      </c>
      <c r="AB58" s="43">
        <f t="shared" ref="AB58:AC58" si="110">SUM(AB59:AB61)</f>
        <v>0</v>
      </c>
      <c r="AC58" s="43">
        <f t="shared" si="110"/>
        <v>0</v>
      </c>
      <c r="AD58" s="43">
        <f t="shared" si="105"/>
        <v>0</v>
      </c>
      <c r="AE58" s="43">
        <f t="shared" si="105"/>
        <v>0</v>
      </c>
      <c r="AF58" s="43">
        <f t="shared" si="105"/>
        <v>0</v>
      </c>
      <c r="AG58" s="43">
        <f t="shared" si="105"/>
        <v>0</v>
      </c>
      <c r="AH58" s="43">
        <f t="shared" si="105"/>
        <v>0</v>
      </c>
      <c r="AI58" s="65"/>
    </row>
    <row r="59" spans="1:35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40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40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40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40" t="s">
        <v>362</v>
      </c>
      <c r="AF59" s="40" t="s">
        <v>362</v>
      </c>
      <c r="AG59" s="40" t="s">
        <v>362</v>
      </c>
      <c r="AH59" s="40" t="s">
        <v>362</v>
      </c>
      <c r="AI59" s="40" t="s">
        <v>362</v>
      </c>
    </row>
    <row r="60" spans="1:35" s="39" customFormat="1">
      <c r="A60" s="32" t="s">
        <v>349</v>
      </c>
      <c r="B60" s="33" t="s">
        <v>388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40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40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40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40" t="s">
        <v>362</v>
      </c>
      <c r="AF60" s="40" t="s">
        <v>362</v>
      </c>
      <c r="AG60" s="40" t="s">
        <v>362</v>
      </c>
      <c r="AH60" s="40" t="s">
        <v>362</v>
      </c>
      <c r="AI60" s="40" t="s">
        <v>362</v>
      </c>
    </row>
    <row r="61" spans="1:35" s="39" customFormat="1">
      <c r="A61" s="32" t="s">
        <v>0</v>
      </c>
      <c r="B61" s="32" t="s">
        <v>0</v>
      </c>
      <c r="C61" s="40" t="s">
        <v>362</v>
      </c>
      <c r="D61" s="40" t="s">
        <v>362</v>
      </c>
      <c r="E61" s="40" t="s">
        <v>362</v>
      </c>
      <c r="F61" s="40" t="s">
        <v>362</v>
      </c>
      <c r="G61" s="40" t="s">
        <v>362</v>
      </c>
      <c r="H61" s="40" t="s">
        <v>362</v>
      </c>
      <c r="I61" s="40" t="s">
        <v>362</v>
      </c>
      <c r="J61" s="40" t="s">
        <v>362</v>
      </c>
      <c r="K61" s="40" t="s">
        <v>362</v>
      </c>
      <c r="L61" s="40" t="s">
        <v>362</v>
      </c>
      <c r="M61" s="40" t="s">
        <v>362</v>
      </c>
      <c r="N61" s="40" t="s">
        <v>362</v>
      </c>
      <c r="O61" s="40" t="s">
        <v>362</v>
      </c>
      <c r="P61" s="40" t="s">
        <v>362</v>
      </c>
      <c r="Q61" s="40" t="s">
        <v>362</v>
      </c>
      <c r="R61" s="40" t="s">
        <v>362</v>
      </c>
      <c r="S61" s="40" t="s">
        <v>362</v>
      </c>
      <c r="T61" s="40" t="s">
        <v>362</v>
      </c>
      <c r="U61" s="40" t="s">
        <v>362</v>
      </c>
      <c r="V61" s="40" t="s">
        <v>362</v>
      </c>
      <c r="W61" s="40" t="s">
        <v>362</v>
      </c>
      <c r="X61" s="40" t="s">
        <v>362</v>
      </c>
      <c r="Y61" s="40" t="s">
        <v>362</v>
      </c>
      <c r="Z61" s="40" t="s">
        <v>362</v>
      </c>
      <c r="AA61" s="40" t="s">
        <v>362</v>
      </c>
      <c r="AB61" s="40" t="s">
        <v>362</v>
      </c>
      <c r="AC61" s="40" t="s">
        <v>362</v>
      </c>
      <c r="AD61" s="40" t="s">
        <v>362</v>
      </c>
      <c r="AE61" s="40" t="s">
        <v>362</v>
      </c>
      <c r="AF61" s="40" t="s">
        <v>362</v>
      </c>
      <c r="AG61" s="40" t="s">
        <v>362</v>
      </c>
      <c r="AH61" s="40" t="s">
        <v>362</v>
      </c>
      <c r="AI61" s="40" t="s">
        <v>362</v>
      </c>
    </row>
    <row r="62" spans="1:35" s="42" customFormat="1" ht="78.75">
      <c r="A62" s="24" t="s">
        <v>349</v>
      </c>
      <c r="B62" s="31" t="s">
        <v>397</v>
      </c>
      <c r="C62" s="51"/>
      <c r="D62" s="43"/>
      <c r="E62" s="43">
        <f t="shared" ref="E62:AH62" si="111">SUM(E63:E65)</f>
        <v>0</v>
      </c>
      <c r="F62" s="43">
        <f t="shared" si="111"/>
        <v>0</v>
      </c>
      <c r="G62" s="43">
        <f t="shared" si="111"/>
        <v>0</v>
      </c>
      <c r="H62" s="43">
        <f t="shared" si="111"/>
        <v>0</v>
      </c>
      <c r="I62" s="43">
        <f t="shared" si="111"/>
        <v>0</v>
      </c>
      <c r="J62" s="43">
        <f t="shared" ref="J62:L62" si="112">SUM(J63:J65)</f>
        <v>0</v>
      </c>
      <c r="K62" s="43">
        <f t="shared" si="112"/>
        <v>0</v>
      </c>
      <c r="L62" s="43">
        <f t="shared" si="112"/>
        <v>0</v>
      </c>
      <c r="M62" s="43">
        <f t="shared" ref="M62:Q62" si="113">SUM(M63:M65)</f>
        <v>0</v>
      </c>
      <c r="N62" s="43">
        <f t="shared" si="113"/>
        <v>0</v>
      </c>
      <c r="O62" s="43">
        <f t="shared" si="113"/>
        <v>0</v>
      </c>
      <c r="P62" s="43">
        <f t="shared" si="113"/>
        <v>0</v>
      </c>
      <c r="Q62" s="43">
        <f t="shared" si="113"/>
        <v>0</v>
      </c>
      <c r="R62" s="43">
        <f t="shared" si="111"/>
        <v>0</v>
      </c>
      <c r="S62" s="43">
        <f t="shared" si="111"/>
        <v>0</v>
      </c>
      <c r="T62" s="43">
        <f t="shared" ref="T62:V62" si="114">SUM(T63:T65)</f>
        <v>0</v>
      </c>
      <c r="U62" s="43">
        <f t="shared" si="114"/>
        <v>0</v>
      </c>
      <c r="V62" s="43">
        <f t="shared" si="114"/>
        <v>0</v>
      </c>
      <c r="W62" s="43">
        <f t="shared" ref="W62:AA62" si="115">SUM(W63:W65)</f>
        <v>0</v>
      </c>
      <c r="X62" s="43">
        <f t="shared" si="115"/>
        <v>0</v>
      </c>
      <c r="Y62" s="43">
        <f t="shared" si="115"/>
        <v>0</v>
      </c>
      <c r="Z62" s="43">
        <f t="shared" si="115"/>
        <v>0</v>
      </c>
      <c r="AA62" s="43">
        <f t="shared" si="115"/>
        <v>0</v>
      </c>
      <c r="AB62" s="43">
        <f t="shared" ref="AB62:AC62" si="116">SUM(AB63:AB65)</f>
        <v>0</v>
      </c>
      <c r="AC62" s="43">
        <f t="shared" si="116"/>
        <v>0</v>
      </c>
      <c r="AD62" s="43">
        <f t="shared" si="111"/>
        <v>0</v>
      </c>
      <c r="AE62" s="43">
        <f t="shared" si="111"/>
        <v>0</v>
      </c>
      <c r="AF62" s="43">
        <f t="shared" si="111"/>
        <v>0</v>
      </c>
      <c r="AG62" s="43">
        <f t="shared" si="111"/>
        <v>0</v>
      </c>
      <c r="AH62" s="43">
        <f t="shared" si="111"/>
        <v>0</v>
      </c>
      <c r="AI62" s="65"/>
    </row>
    <row r="63" spans="1:35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40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40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40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40" t="s">
        <v>362</v>
      </c>
      <c r="AF63" s="40" t="s">
        <v>362</v>
      </c>
      <c r="AG63" s="40" t="s">
        <v>362</v>
      </c>
      <c r="AH63" s="40" t="s">
        <v>362</v>
      </c>
      <c r="AI63" s="40" t="s">
        <v>362</v>
      </c>
    </row>
    <row r="64" spans="1:35" s="39" customFormat="1">
      <c r="A64" s="32" t="s">
        <v>349</v>
      </c>
      <c r="B64" s="33" t="s">
        <v>388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40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40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40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40" t="s">
        <v>362</v>
      </c>
      <c r="AF64" s="40" t="s">
        <v>362</v>
      </c>
      <c r="AG64" s="40" t="s">
        <v>362</v>
      </c>
      <c r="AH64" s="40" t="s">
        <v>362</v>
      </c>
      <c r="AI64" s="40" t="s">
        <v>362</v>
      </c>
    </row>
    <row r="65" spans="1:35" s="39" customFormat="1">
      <c r="A65" s="32" t="s">
        <v>0</v>
      </c>
      <c r="B65" s="32" t="s">
        <v>0</v>
      </c>
      <c r="C65" s="40" t="s">
        <v>362</v>
      </c>
      <c r="D65" s="40" t="s">
        <v>362</v>
      </c>
      <c r="E65" s="40" t="s">
        <v>362</v>
      </c>
      <c r="F65" s="40" t="s">
        <v>362</v>
      </c>
      <c r="G65" s="40" t="s">
        <v>362</v>
      </c>
      <c r="H65" s="40" t="s">
        <v>362</v>
      </c>
      <c r="I65" s="40" t="s">
        <v>362</v>
      </c>
      <c r="J65" s="40" t="s">
        <v>362</v>
      </c>
      <c r="K65" s="40" t="s">
        <v>362</v>
      </c>
      <c r="L65" s="40" t="s">
        <v>362</v>
      </c>
      <c r="M65" s="40" t="s">
        <v>362</v>
      </c>
      <c r="N65" s="40" t="s">
        <v>362</v>
      </c>
      <c r="O65" s="40" t="s">
        <v>362</v>
      </c>
      <c r="P65" s="40" t="s">
        <v>362</v>
      </c>
      <c r="Q65" s="40" t="s">
        <v>362</v>
      </c>
      <c r="R65" s="40" t="s">
        <v>362</v>
      </c>
      <c r="S65" s="40" t="s">
        <v>362</v>
      </c>
      <c r="T65" s="40" t="s">
        <v>362</v>
      </c>
      <c r="U65" s="40" t="s">
        <v>362</v>
      </c>
      <c r="V65" s="40" t="s">
        <v>362</v>
      </c>
      <c r="W65" s="40" t="s">
        <v>362</v>
      </c>
      <c r="X65" s="40" t="s">
        <v>362</v>
      </c>
      <c r="Y65" s="40" t="s">
        <v>362</v>
      </c>
      <c r="Z65" s="40" t="s">
        <v>362</v>
      </c>
      <c r="AA65" s="40" t="s">
        <v>362</v>
      </c>
      <c r="AB65" s="40" t="s">
        <v>362</v>
      </c>
      <c r="AC65" s="40" t="s">
        <v>362</v>
      </c>
      <c r="AD65" s="40" t="s">
        <v>362</v>
      </c>
      <c r="AE65" s="40" t="s">
        <v>362</v>
      </c>
      <c r="AF65" s="40" t="s">
        <v>362</v>
      </c>
      <c r="AG65" s="40" t="s">
        <v>362</v>
      </c>
      <c r="AH65" s="40" t="s">
        <v>362</v>
      </c>
      <c r="AI65" s="40" t="s">
        <v>362</v>
      </c>
    </row>
    <row r="66" spans="1:35" s="28" customFormat="1" ht="63">
      <c r="A66" s="23" t="s">
        <v>338</v>
      </c>
      <c r="B66" s="30" t="s">
        <v>398</v>
      </c>
      <c r="C66" s="50"/>
      <c r="D66" s="36"/>
      <c r="E66" s="36">
        <f t="shared" ref="E66:AH66" si="117">E67+E71</f>
        <v>0</v>
      </c>
      <c r="F66" s="36">
        <f t="shared" si="117"/>
        <v>0</v>
      </c>
      <c r="G66" s="36">
        <f t="shared" si="117"/>
        <v>0</v>
      </c>
      <c r="H66" s="36">
        <f t="shared" si="117"/>
        <v>0</v>
      </c>
      <c r="I66" s="36">
        <f t="shared" si="117"/>
        <v>0</v>
      </c>
      <c r="J66" s="36">
        <f t="shared" ref="J66:L66" si="118">J67+J71</f>
        <v>0</v>
      </c>
      <c r="K66" s="36">
        <f t="shared" si="118"/>
        <v>0</v>
      </c>
      <c r="L66" s="36">
        <f t="shared" si="118"/>
        <v>0</v>
      </c>
      <c r="M66" s="36">
        <f t="shared" ref="M66:Q66" si="119">M67+M71</f>
        <v>0</v>
      </c>
      <c r="N66" s="36">
        <f t="shared" si="119"/>
        <v>0</v>
      </c>
      <c r="O66" s="36">
        <f t="shared" si="119"/>
        <v>0</v>
      </c>
      <c r="P66" s="36">
        <f t="shared" si="119"/>
        <v>0</v>
      </c>
      <c r="Q66" s="36">
        <f t="shared" si="119"/>
        <v>0</v>
      </c>
      <c r="R66" s="36">
        <f t="shared" si="117"/>
        <v>0</v>
      </c>
      <c r="S66" s="36">
        <f t="shared" si="117"/>
        <v>0</v>
      </c>
      <c r="T66" s="36">
        <f t="shared" ref="T66:V66" si="120">T67+T71</f>
        <v>0</v>
      </c>
      <c r="U66" s="36">
        <f t="shared" si="120"/>
        <v>0</v>
      </c>
      <c r="V66" s="36">
        <f t="shared" si="120"/>
        <v>0</v>
      </c>
      <c r="W66" s="36">
        <f t="shared" ref="W66:AA66" si="121">W67+W71</f>
        <v>0</v>
      </c>
      <c r="X66" s="36">
        <f t="shared" si="121"/>
        <v>0</v>
      </c>
      <c r="Y66" s="36">
        <f t="shared" si="121"/>
        <v>0</v>
      </c>
      <c r="Z66" s="36">
        <f t="shared" si="121"/>
        <v>0</v>
      </c>
      <c r="AA66" s="36">
        <f t="shared" si="121"/>
        <v>0</v>
      </c>
      <c r="AB66" s="36">
        <f t="shared" ref="AB66:AC66" si="122">AB67+AB71</f>
        <v>0</v>
      </c>
      <c r="AC66" s="36">
        <f t="shared" si="122"/>
        <v>0</v>
      </c>
      <c r="AD66" s="36">
        <f t="shared" si="117"/>
        <v>0</v>
      </c>
      <c r="AE66" s="36">
        <f t="shared" si="117"/>
        <v>0</v>
      </c>
      <c r="AF66" s="36">
        <f t="shared" si="117"/>
        <v>0</v>
      </c>
      <c r="AG66" s="36">
        <f t="shared" si="117"/>
        <v>0</v>
      </c>
      <c r="AH66" s="36">
        <f t="shared" si="117"/>
        <v>0</v>
      </c>
      <c r="AI66" s="64"/>
    </row>
    <row r="67" spans="1:35" s="42" customFormat="1" ht="63">
      <c r="A67" s="24" t="s">
        <v>350</v>
      </c>
      <c r="B67" s="31" t="s">
        <v>399</v>
      </c>
      <c r="C67" s="51"/>
      <c r="D67" s="43"/>
      <c r="E67" s="43">
        <f t="shared" ref="E67:AH67" si="123">SUM(E68:E70)</f>
        <v>0</v>
      </c>
      <c r="F67" s="43">
        <f t="shared" si="123"/>
        <v>0</v>
      </c>
      <c r="G67" s="43">
        <f t="shared" si="123"/>
        <v>0</v>
      </c>
      <c r="H67" s="43">
        <f t="shared" si="123"/>
        <v>0</v>
      </c>
      <c r="I67" s="43">
        <f t="shared" si="123"/>
        <v>0</v>
      </c>
      <c r="J67" s="43">
        <f t="shared" ref="J67:L67" si="124">SUM(J68:J70)</f>
        <v>0</v>
      </c>
      <c r="K67" s="43">
        <f t="shared" si="124"/>
        <v>0</v>
      </c>
      <c r="L67" s="43">
        <f t="shared" si="124"/>
        <v>0</v>
      </c>
      <c r="M67" s="43">
        <f t="shared" ref="M67:Q67" si="125">SUM(M68:M70)</f>
        <v>0</v>
      </c>
      <c r="N67" s="43">
        <f t="shared" si="125"/>
        <v>0</v>
      </c>
      <c r="O67" s="43">
        <f t="shared" si="125"/>
        <v>0</v>
      </c>
      <c r="P67" s="43">
        <f t="shared" si="125"/>
        <v>0</v>
      </c>
      <c r="Q67" s="43">
        <f t="shared" si="125"/>
        <v>0</v>
      </c>
      <c r="R67" s="43">
        <f t="shared" si="123"/>
        <v>0</v>
      </c>
      <c r="S67" s="43">
        <f t="shared" si="123"/>
        <v>0</v>
      </c>
      <c r="T67" s="43">
        <f t="shared" ref="T67:V67" si="126">SUM(T68:T70)</f>
        <v>0</v>
      </c>
      <c r="U67" s="43">
        <f t="shared" si="126"/>
        <v>0</v>
      </c>
      <c r="V67" s="43">
        <f t="shared" si="126"/>
        <v>0</v>
      </c>
      <c r="W67" s="43">
        <f t="shared" ref="W67:AA67" si="127">SUM(W68:W70)</f>
        <v>0</v>
      </c>
      <c r="X67" s="43">
        <f t="shared" si="127"/>
        <v>0</v>
      </c>
      <c r="Y67" s="43">
        <f t="shared" si="127"/>
        <v>0</v>
      </c>
      <c r="Z67" s="43">
        <f t="shared" si="127"/>
        <v>0</v>
      </c>
      <c r="AA67" s="43">
        <f t="shared" si="127"/>
        <v>0</v>
      </c>
      <c r="AB67" s="43">
        <f t="shared" ref="AB67:AC67" si="128">SUM(AB68:AB70)</f>
        <v>0</v>
      </c>
      <c r="AC67" s="43">
        <f t="shared" si="128"/>
        <v>0</v>
      </c>
      <c r="AD67" s="43">
        <f t="shared" si="123"/>
        <v>0</v>
      </c>
      <c r="AE67" s="43">
        <f t="shared" si="123"/>
        <v>0</v>
      </c>
      <c r="AF67" s="43">
        <f t="shared" si="123"/>
        <v>0</v>
      </c>
      <c r="AG67" s="43">
        <f t="shared" si="123"/>
        <v>0</v>
      </c>
      <c r="AH67" s="43">
        <f t="shared" si="123"/>
        <v>0</v>
      </c>
      <c r="AI67" s="65"/>
    </row>
    <row r="68" spans="1:35" s="39" customFormat="1">
      <c r="A68" s="32" t="s">
        <v>350</v>
      </c>
      <c r="B68" s="33" t="s">
        <v>388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40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40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40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40" t="s">
        <v>362</v>
      </c>
      <c r="AF68" s="40" t="s">
        <v>362</v>
      </c>
      <c r="AG68" s="40" t="s">
        <v>362</v>
      </c>
      <c r="AH68" s="40" t="s">
        <v>362</v>
      </c>
      <c r="AI68" s="40" t="s">
        <v>362</v>
      </c>
    </row>
    <row r="69" spans="1:35" s="39" customFormat="1">
      <c r="A69" s="32" t="s">
        <v>350</v>
      </c>
      <c r="B69" s="33" t="s">
        <v>388</v>
      </c>
      <c r="C69" s="40" t="s">
        <v>362</v>
      </c>
      <c r="D69" s="40" t="s">
        <v>362</v>
      </c>
      <c r="E69" s="40" t="s">
        <v>362</v>
      </c>
      <c r="F69" s="40" t="s">
        <v>362</v>
      </c>
      <c r="G69" s="40" t="s">
        <v>362</v>
      </c>
      <c r="H69" s="40" t="s">
        <v>362</v>
      </c>
      <c r="I69" s="40" t="s">
        <v>362</v>
      </c>
      <c r="J69" s="40" t="s">
        <v>362</v>
      </c>
      <c r="K69" s="40" t="s">
        <v>362</v>
      </c>
      <c r="L69" s="40" t="s">
        <v>362</v>
      </c>
      <c r="M69" s="40" t="s">
        <v>362</v>
      </c>
      <c r="N69" s="40" t="s">
        <v>362</v>
      </c>
      <c r="O69" s="40" t="s">
        <v>362</v>
      </c>
      <c r="P69" s="40" t="s">
        <v>362</v>
      </c>
      <c r="Q69" s="40" t="s">
        <v>362</v>
      </c>
      <c r="R69" s="40" t="s">
        <v>362</v>
      </c>
      <c r="S69" s="40" t="s">
        <v>362</v>
      </c>
      <c r="T69" s="40" t="s">
        <v>362</v>
      </c>
      <c r="U69" s="40" t="s">
        <v>362</v>
      </c>
      <c r="V69" s="40" t="s">
        <v>362</v>
      </c>
      <c r="W69" s="40" t="s">
        <v>362</v>
      </c>
      <c r="X69" s="40" t="s">
        <v>362</v>
      </c>
      <c r="Y69" s="40" t="s">
        <v>362</v>
      </c>
      <c r="Z69" s="40" t="s">
        <v>362</v>
      </c>
      <c r="AA69" s="40" t="s">
        <v>362</v>
      </c>
      <c r="AB69" s="40" t="s">
        <v>362</v>
      </c>
      <c r="AC69" s="40" t="s">
        <v>362</v>
      </c>
      <c r="AD69" s="40" t="s">
        <v>362</v>
      </c>
      <c r="AE69" s="40" t="s">
        <v>362</v>
      </c>
      <c r="AF69" s="40" t="s">
        <v>362</v>
      </c>
      <c r="AG69" s="40" t="s">
        <v>362</v>
      </c>
      <c r="AH69" s="40" t="s">
        <v>362</v>
      </c>
      <c r="AI69" s="40" t="s">
        <v>362</v>
      </c>
    </row>
    <row r="70" spans="1:35" s="39" customFormat="1">
      <c r="A70" s="32" t="s">
        <v>0</v>
      </c>
      <c r="B70" s="32" t="s">
        <v>0</v>
      </c>
      <c r="C70" s="40" t="s">
        <v>362</v>
      </c>
      <c r="D70" s="40" t="s">
        <v>362</v>
      </c>
      <c r="E70" s="40" t="s">
        <v>362</v>
      </c>
      <c r="F70" s="40" t="s">
        <v>362</v>
      </c>
      <c r="G70" s="40" t="s">
        <v>362</v>
      </c>
      <c r="H70" s="40" t="s">
        <v>362</v>
      </c>
      <c r="I70" s="40" t="s">
        <v>362</v>
      </c>
      <c r="J70" s="40" t="s">
        <v>362</v>
      </c>
      <c r="K70" s="40" t="s">
        <v>362</v>
      </c>
      <c r="L70" s="40" t="s">
        <v>362</v>
      </c>
      <c r="M70" s="40" t="s">
        <v>362</v>
      </c>
      <c r="N70" s="40" t="s">
        <v>362</v>
      </c>
      <c r="O70" s="40" t="s">
        <v>362</v>
      </c>
      <c r="P70" s="40" t="s">
        <v>362</v>
      </c>
      <c r="Q70" s="40" t="s">
        <v>362</v>
      </c>
      <c r="R70" s="40" t="s">
        <v>362</v>
      </c>
      <c r="S70" s="40" t="s">
        <v>362</v>
      </c>
      <c r="T70" s="40" t="s">
        <v>362</v>
      </c>
      <c r="U70" s="40" t="s">
        <v>362</v>
      </c>
      <c r="V70" s="40" t="s">
        <v>362</v>
      </c>
      <c r="W70" s="40" t="s">
        <v>362</v>
      </c>
      <c r="X70" s="40" t="s">
        <v>362</v>
      </c>
      <c r="Y70" s="40" t="s">
        <v>362</v>
      </c>
      <c r="Z70" s="40" t="s">
        <v>362</v>
      </c>
      <c r="AA70" s="40" t="s">
        <v>362</v>
      </c>
      <c r="AB70" s="40" t="s">
        <v>362</v>
      </c>
      <c r="AC70" s="40" t="s">
        <v>362</v>
      </c>
      <c r="AD70" s="40" t="s">
        <v>362</v>
      </c>
      <c r="AE70" s="40" t="s">
        <v>362</v>
      </c>
      <c r="AF70" s="40" t="s">
        <v>362</v>
      </c>
      <c r="AG70" s="40" t="s">
        <v>362</v>
      </c>
      <c r="AH70" s="40" t="s">
        <v>362</v>
      </c>
      <c r="AI70" s="40" t="s">
        <v>362</v>
      </c>
    </row>
    <row r="71" spans="1:35" s="42" customFormat="1" ht="63">
      <c r="A71" s="24" t="s">
        <v>351</v>
      </c>
      <c r="B71" s="31" t="s">
        <v>400</v>
      </c>
      <c r="C71" s="51"/>
      <c r="D71" s="43"/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65"/>
    </row>
    <row r="72" spans="1:35" s="27" customFormat="1" ht="31.5">
      <c r="A72" s="37" t="s">
        <v>334</v>
      </c>
      <c r="B72" s="26" t="s">
        <v>401</v>
      </c>
      <c r="C72" s="49"/>
      <c r="D72" s="41"/>
      <c r="E72" s="41">
        <f t="shared" ref="E72:AH72" si="129">E73+E82+E89+E118</f>
        <v>0</v>
      </c>
      <c r="F72" s="41">
        <f t="shared" si="129"/>
        <v>0</v>
      </c>
      <c r="G72" s="41">
        <f t="shared" si="129"/>
        <v>0</v>
      </c>
      <c r="H72" s="41">
        <f t="shared" si="129"/>
        <v>0</v>
      </c>
      <c r="I72" s="131">
        <f t="shared" si="129"/>
        <v>0</v>
      </c>
      <c r="J72" s="41">
        <f t="shared" si="129"/>
        <v>0</v>
      </c>
      <c r="K72" s="41">
        <f t="shared" si="129"/>
        <v>0</v>
      </c>
      <c r="L72" s="41">
        <f t="shared" si="129"/>
        <v>0</v>
      </c>
      <c r="M72" s="41">
        <f t="shared" si="129"/>
        <v>0</v>
      </c>
      <c r="N72" s="131">
        <f t="shared" si="129"/>
        <v>700</v>
      </c>
      <c r="O72" s="41">
        <f t="shared" si="129"/>
        <v>0</v>
      </c>
      <c r="P72" s="41">
        <f t="shared" si="129"/>
        <v>0</v>
      </c>
      <c r="Q72" s="41">
        <f t="shared" si="129"/>
        <v>0</v>
      </c>
      <c r="R72" s="41">
        <f t="shared" si="129"/>
        <v>0</v>
      </c>
      <c r="S72" s="131">
        <f t="shared" si="129"/>
        <v>700</v>
      </c>
      <c r="T72" s="41">
        <f t="shared" si="129"/>
        <v>0</v>
      </c>
      <c r="U72" s="41">
        <f t="shared" si="129"/>
        <v>0</v>
      </c>
      <c r="V72" s="41">
        <f t="shared" si="129"/>
        <v>0</v>
      </c>
      <c r="W72" s="41">
        <f t="shared" si="129"/>
        <v>0</v>
      </c>
      <c r="X72" s="131">
        <f t="shared" si="129"/>
        <v>700</v>
      </c>
      <c r="Y72" s="41">
        <f t="shared" si="129"/>
        <v>0</v>
      </c>
      <c r="Z72" s="41">
        <f t="shared" si="129"/>
        <v>0</v>
      </c>
      <c r="AA72" s="41">
        <f t="shared" si="129"/>
        <v>0</v>
      </c>
      <c r="AB72" s="41">
        <f t="shared" si="129"/>
        <v>0</v>
      </c>
      <c r="AC72" s="41">
        <f t="shared" si="129"/>
        <v>0</v>
      </c>
      <c r="AD72" s="41">
        <f t="shared" si="129"/>
        <v>0</v>
      </c>
      <c r="AE72" s="41">
        <f t="shared" si="129"/>
        <v>0</v>
      </c>
      <c r="AF72" s="41">
        <f t="shared" si="129"/>
        <v>0</v>
      </c>
      <c r="AG72" s="41">
        <f t="shared" si="129"/>
        <v>0</v>
      </c>
      <c r="AH72" s="131">
        <f t="shared" si="129"/>
        <v>2100</v>
      </c>
      <c r="AI72" s="63"/>
    </row>
    <row r="73" spans="1:35" s="28" customFormat="1" ht="63">
      <c r="A73" s="23" t="s">
        <v>339</v>
      </c>
      <c r="B73" s="30" t="s">
        <v>402</v>
      </c>
      <c r="C73" s="50"/>
      <c r="D73" s="36"/>
      <c r="E73" s="36">
        <f t="shared" ref="E73:AH73" si="130">E74+E78</f>
        <v>0</v>
      </c>
      <c r="F73" s="36">
        <f t="shared" si="130"/>
        <v>0</v>
      </c>
      <c r="G73" s="36">
        <f t="shared" si="130"/>
        <v>0</v>
      </c>
      <c r="H73" s="36">
        <f t="shared" si="130"/>
        <v>0</v>
      </c>
      <c r="I73" s="36">
        <f t="shared" si="130"/>
        <v>0</v>
      </c>
      <c r="J73" s="36">
        <f t="shared" ref="J73:L73" si="131">J74+J78</f>
        <v>0</v>
      </c>
      <c r="K73" s="36">
        <f t="shared" si="131"/>
        <v>0</v>
      </c>
      <c r="L73" s="36">
        <f t="shared" si="131"/>
        <v>0</v>
      </c>
      <c r="M73" s="36">
        <f t="shared" ref="M73:Q73" si="132">M74+M78</f>
        <v>0</v>
      </c>
      <c r="N73" s="36">
        <f t="shared" si="132"/>
        <v>0</v>
      </c>
      <c r="O73" s="36">
        <f t="shared" si="132"/>
        <v>0</v>
      </c>
      <c r="P73" s="36">
        <f t="shared" si="132"/>
        <v>0</v>
      </c>
      <c r="Q73" s="36">
        <f t="shared" si="132"/>
        <v>0</v>
      </c>
      <c r="R73" s="36">
        <f t="shared" si="130"/>
        <v>0</v>
      </c>
      <c r="S73" s="36">
        <f t="shared" si="130"/>
        <v>0</v>
      </c>
      <c r="T73" s="36">
        <f t="shared" ref="T73:V73" si="133">T74+T78</f>
        <v>0</v>
      </c>
      <c r="U73" s="36">
        <f t="shared" si="133"/>
        <v>0</v>
      </c>
      <c r="V73" s="36">
        <f t="shared" si="133"/>
        <v>0</v>
      </c>
      <c r="W73" s="36">
        <f t="shared" ref="W73:AA73" si="134">W74+W78</f>
        <v>0</v>
      </c>
      <c r="X73" s="36">
        <f t="shared" si="134"/>
        <v>0</v>
      </c>
      <c r="Y73" s="36">
        <f t="shared" si="134"/>
        <v>0</v>
      </c>
      <c r="Z73" s="36">
        <f t="shared" si="134"/>
        <v>0</v>
      </c>
      <c r="AA73" s="36">
        <f t="shared" si="134"/>
        <v>0</v>
      </c>
      <c r="AB73" s="36">
        <f t="shared" ref="AB73:AC73" si="135">AB74+AB78</f>
        <v>0</v>
      </c>
      <c r="AC73" s="36">
        <f t="shared" si="135"/>
        <v>0</v>
      </c>
      <c r="AD73" s="36">
        <f t="shared" si="130"/>
        <v>0</v>
      </c>
      <c r="AE73" s="36">
        <f t="shared" si="130"/>
        <v>0</v>
      </c>
      <c r="AF73" s="36">
        <f t="shared" si="130"/>
        <v>0</v>
      </c>
      <c r="AG73" s="36">
        <f t="shared" si="130"/>
        <v>0</v>
      </c>
      <c r="AH73" s="36">
        <f t="shared" si="130"/>
        <v>0</v>
      </c>
      <c r="AI73" s="64"/>
    </row>
    <row r="74" spans="1:35" s="42" customFormat="1" ht="31.5">
      <c r="A74" s="24" t="s">
        <v>352</v>
      </c>
      <c r="B74" s="31" t="s">
        <v>403</v>
      </c>
      <c r="C74" s="51"/>
      <c r="D74" s="43"/>
      <c r="E74" s="43">
        <f t="shared" ref="E74:I74" si="136">SUM(E75:E77)</f>
        <v>0</v>
      </c>
      <c r="F74" s="43">
        <f t="shared" si="136"/>
        <v>0</v>
      </c>
      <c r="G74" s="43">
        <f t="shared" si="136"/>
        <v>0</v>
      </c>
      <c r="H74" s="43">
        <f t="shared" si="136"/>
        <v>0</v>
      </c>
      <c r="I74" s="43">
        <f t="shared" si="136"/>
        <v>0</v>
      </c>
      <c r="J74" s="43">
        <f t="shared" ref="J74:L74" si="137">SUM(J75:J77)</f>
        <v>0</v>
      </c>
      <c r="K74" s="43">
        <f t="shared" si="137"/>
        <v>0</v>
      </c>
      <c r="L74" s="43">
        <f t="shared" si="137"/>
        <v>0</v>
      </c>
      <c r="M74" s="43">
        <f t="shared" ref="M74:N74" si="138">SUM(M75:M77)</f>
        <v>0</v>
      </c>
      <c r="N74" s="43">
        <f t="shared" si="138"/>
        <v>0</v>
      </c>
      <c r="O74" s="43">
        <f t="shared" ref="O74:Q74" si="139">SUM(O75:O77)</f>
        <v>0</v>
      </c>
      <c r="P74" s="43">
        <f t="shared" si="139"/>
        <v>0</v>
      </c>
      <c r="Q74" s="43">
        <f t="shared" si="139"/>
        <v>0</v>
      </c>
      <c r="R74" s="43">
        <f t="shared" ref="R74:AH74" si="140">SUM(R75:R77)</f>
        <v>0</v>
      </c>
      <c r="S74" s="43">
        <f t="shared" si="140"/>
        <v>0</v>
      </c>
      <c r="T74" s="43">
        <f t="shared" ref="T74:V74" si="141">SUM(T75:T77)</f>
        <v>0</v>
      </c>
      <c r="U74" s="43">
        <f t="shared" si="141"/>
        <v>0</v>
      </c>
      <c r="V74" s="43">
        <f t="shared" si="141"/>
        <v>0</v>
      </c>
      <c r="W74" s="43">
        <f t="shared" si="140"/>
        <v>0</v>
      </c>
      <c r="X74" s="43">
        <f t="shared" si="140"/>
        <v>0</v>
      </c>
      <c r="Y74" s="43">
        <f t="shared" ref="Y74:AA74" si="142">SUM(Y75:Y77)</f>
        <v>0</v>
      </c>
      <c r="Z74" s="43">
        <f t="shared" si="142"/>
        <v>0</v>
      </c>
      <c r="AA74" s="43">
        <f t="shared" si="142"/>
        <v>0</v>
      </c>
      <c r="AB74" s="43">
        <f t="shared" ref="AB74:AC74" si="143">SUM(AB75:AB77)</f>
        <v>0</v>
      </c>
      <c r="AC74" s="43">
        <f t="shared" si="143"/>
        <v>0</v>
      </c>
      <c r="AD74" s="43">
        <f t="shared" si="140"/>
        <v>0</v>
      </c>
      <c r="AE74" s="43">
        <f t="shared" si="140"/>
        <v>0</v>
      </c>
      <c r="AF74" s="43">
        <f t="shared" si="140"/>
        <v>0</v>
      </c>
      <c r="AG74" s="43">
        <f t="shared" si="140"/>
        <v>0</v>
      </c>
      <c r="AH74" s="43">
        <f t="shared" si="140"/>
        <v>0</v>
      </c>
      <c r="AI74" s="65"/>
    </row>
    <row r="75" spans="1:35" s="39" customFormat="1">
      <c r="A75" s="32" t="s">
        <v>352</v>
      </c>
      <c r="B75" s="33" t="s">
        <v>388</v>
      </c>
      <c r="C75" s="40" t="s">
        <v>362</v>
      </c>
      <c r="D75" s="40" t="s">
        <v>362</v>
      </c>
      <c r="E75" s="40" t="s">
        <v>362</v>
      </c>
      <c r="F75" s="40" t="s">
        <v>362</v>
      </c>
      <c r="G75" s="40" t="s">
        <v>362</v>
      </c>
      <c r="H75" s="40" t="s">
        <v>362</v>
      </c>
      <c r="I75" s="40" t="s">
        <v>362</v>
      </c>
      <c r="J75" s="40" t="s">
        <v>362</v>
      </c>
      <c r="K75" s="40" t="s">
        <v>362</v>
      </c>
      <c r="L75" s="40" t="s">
        <v>362</v>
      </c>
      <c r="M75" s="40" t="s">
        <v>362</v>
      </c>
      <c r="N75" s="40" t="s">
        <v>362</v>
      </c>
      <c r="O75" s="40" t="s">
        <v>362</v>
      </c>
      <c r="P75" s="40" t="s">
        <v>362</v>
      </c>
      <c r="Q75" s="40" t="s">
        <v>362</v>
      </c>
      <c r="R75" s="40" t="s">
        <v>362</v>
      </c>
      <c r="S75" s="40" t="s">
        <v>362</v>
      </c>
      <c r="T75" s="40" t="s">
        <v>362</v>
      </c>
      <c r="U75" s="40" t="s">
        <v>362</v>
      </c>
      <c r="V75" s="40" t="s">
        <v>362</v>
      </c>
      <c r="W75" s="40" t="s">
        <v>362</v>
      </c>
      <c r="X75" s="40" t="s">
        <v>362</v>
      </c>
      <c r="Y75" s="40" t="s">
        <v>362</v>
      </c>
      <c r="Z75" s="40" t="s">
        <v>362</v>
      </c>
      <c r="AA75" s="40" t="s">
        <v>362</v>
      </c>
      <c r="AB75" s="40" t="s">
        <v>362</v>
      </c>
      <c r="AC75" s="40" t="s">
        <v>362</v>
      </c>
      <c r="AD75" s="40" t="s">
        <v>362</v>
      </c>
      <c r="AE75" s="40" t="s">
        <v>362</v>
      </c>
      <c r="AF75" s="40" t="s">
        <v>362</v>
      </c>
      <c r="AG75" s="40" t="s">
        <v>362</v>
      </c>
      <c r="AH75" s="40" t="s">
        <v>362</v>
      </c>
      <c r="AI75" s="40" t="s">
        <v>362</v>
      </c>
    </row>
    <row r="76" spans="1:35" s="39" customFormat="1">
      <c r="A76" s="32" t="s">
        <v>352</v>
      </c>
      <c r="B76" s="33" t="s">
        <v>388</v>
      </c>
      <c r="C76" s="40" t="s">
        <v>362</v>
      </c>
      <c r="D76" s="40" t="s">
        <v>362</v>
      </c>
      <c r="E76" s="40" t="s">
        <v>362</v>
      </c>
      <c r="F76" s="40" t="s">
        <v>362</v>
      </c>
      <c r="G76" s="40" t="s">
        <v>362</v>
      </c>
      <c r="H76" s="40" t="s">
        <v>362</v>
      </c>
      <c r="I76" s="40" t="s">
        <v>362</v>
      </c>
      <c r="J76" s="40" t="s">
        <v>362</v>
      </c>
      <c r="K76" s="40" t="s">
        <v>362</v>
      </c>
      <c r="L76" s="40" t="s">
        <v>362</v>
      </c>
      <c r="M76" s="40" t="s">
        <v>362</v>
      </c>
      <c r="N76" s="40" t="s">
        <v>362</v>
      </c>
      <c r="O76" s="40" t="s">
        <v>362</v>
      </c>
      <c r="P76" s="40" t="s">
        <v>362</v>
      </c>
      <c r="Q76" s="40" t="s">
        <v>362</v>
      </c>
      <c r="R76" s="40" t="s">
        <v>362</v>
      </c>
      <c r="S76" s="40" t="s">
        <v>362</v>
      </c>
      <c r="T76" s="40" t="s">
        <v>362</v>
      </c>
      <c r="U76" s="40" t="s">
        <v>362</v>
      </c>
      <c r="V76" s="40" t="s">
        <v>362</v>
      </c>
      <c r="W76" s="40" t="s">
        <v>362</v>
      </c>
      <c r="X76" s="40" t="s">
        <v>362</v>
      </c>
      <c r="Y76" s="40" t="s">
        <v>362</v>
      </c>
      <c r="Z76" s="40" t="s">
        <v>362</v>
      </c>
      <c r="AA76" s="40" t="s">
        <v>362</v>
      </c>
      <c r="AB76" s="40" t="s">
        <v>362</v>
      </c>
      <c r="AC76" s="40" t="s">
        <v>362</v>
      </c>
      <c r="AD76" s="40" t="s">
        <v>362</v>
      </c>
      <c r="AE76" s="40" t="s">
        <v>362</v>
      </c>
      <c r="AF76" s="40" t="s">
        <v>362</v>
      </c>
      <c r="AG76" s="40" t="s">
        <v>362</v>
      </c>
      <c r="AH76" s="40" t="s">
        <v>362</v>
      </c>
      <c r="AI76" s="40" t="s">
        <v>362</v>
      </c>
    </row>
    <row r="77" spans="1:35" s="39" customFormat="1">
      <c r="A77" s="32" t="s">
        <v>0</v>
      </c>
      <c r="B77" s="32" t="s">
        <v>0</v>
      </c>
      <c r="C77" s="40" t="s">
        <v>362</v>
      </c>
      <c r="D77" s="40" t="s">
        <v>362</v>
      </c>
      <c r="E77" s="40" t="s">
        <v>362</v>
      </c>
      <c r="F77" s="40" t="s">
        <v>362</v>
      </c>
      <c r="G77" s="40" t="s">
        <v>362</v>
      </c>
      <c r="H77" s="40" t="s">
        <v>362</v>
      </c>
      <c r="I77" s="40" t="s">
        <v>362</v>
      </c>
      <c r="J77" s="40" t="s">
        <v>362</v>
      </c>
      <c r="K77" s="40" t="s">
        <v>362</v>
      </c>
      <c r="L77" s="40" t="s">
        <v>362</v>
      </c>
      <c r="M77" s="40" t="s">
        <v>362</v>
      </c>
      <c r="N77" s="40" t="s">
        <v>362</v>
      </c>
      <c r="O77" s="40" t="s">
        <v>362</v>
      </c>
      <c r="P77" s="40" t="s">
        <v>362</v>
      </c>
      <c r="Q77" s="40" t="s">
        <v>362</v>
      </c>
      <c r="R77" s="40" t="s">
        <v>362</v>
      </c>
      <c r="S77" s="40" t="s">
        <v>362</v>
      </c>
      <c r="T77" s="40" t="s">
        <v>362</v>
      </c>
      <c r="U77" s="40" t="s">
        <v>362</v>
      </c>
      <c r="V77" s="40" t="s">
        <v>362</v>
      </c>
      <c r="W77" s="40" t="s">
        <v>362</v>
      </c>
      <c r="X77" s="40" t="s">
        <v>362</v>
      </c>
      <c r="Y77" s="40" t="s">
        <v>362</v>
      </c>
      <c r="Z77" s="40" t="s">
        <v>362</v>
      </c>
      <c r="AA77" s="40" t="s">
        <v>362</v>
      </c>
      <c r="AB77" s="40" t="s">
        <v>362</v>
      </c>
      <c r="AC77" s="40" t="s">
        <v>362</v>
      </c>
      <c r="AD77" s="40" t="s">
        <v>362</v>
      </c>
      <c r="AE77" s="40" t="s">
        <v>362</v>
      </c>
      <c r="AF77" s="40" t="s">
        <v>362</v>
      </c>
      <c r="AG77" s="40" t="s">
        <v>362</v>
      </c>
      <c r="AH77" s="40" t="s">
        <v>362</v>
      </c>
      <c r="AI77" s="40" t="s">
        <v>362</v>
      </c>
    </row>
    <row r="78" spans="1:35" s="42" customFormat="1" ht="47.25">
      <c r="A78" s="24" t="s">
        <v>353</v>
      </c>
      <c r="B78" s="31" t="s">
        <v>404</v>
      </c>
      <c r="C78" s="51"/>
      <c r="D78" s="43"/>
      <c r="E78" s="43">
        <f t="shared" ref="E78:AH78" si="144">SUM(E79:E81)</f>
        <v>0</v>
      </c>
      <c r="F78" s="43">
        <f t="shared" si="144"/>
        <v>0</v>
      </c>
      <c r="G78" s="43">
        <f t="shared" si="144"/>
        <v>0</v>
      </c>
      <c r="H78" s="43">
        <f t="shared" si="144"/>
        <v>0</v>
      </c>
      <c r="I78" s="43">
        <f t="shared" si="144"/>
        <v>0</v>
      </c>
      <c r="J78" s="43">
        <f t="shared" ref="J78:L78" si="145">SUM(J79:J81)</f>
        <v>0</v>
      </c>
      <c r="K78" s="43">
        <f t="shared" si="145"/>
        <v>0</v>
      </c>
      <c r="L78" s="43">
        <f t="shared" si="145"/>
        <v>0</v>
      </c>
      <c r="M78" s="43">
        <f t="shared" ref="M78:Q78" si="146">SUM(M79:M81)</f>
        <v>0</v>
      </c>
      <c r="N78" s="43">
        <f t="shared" si="146"/>
        <v>0</v>
      </c>
      <c r="O78" s="43">
        <f t="shared" si="146"/>
        <v>0</v>
      </c>
      <c r="P78" s="43">
        <f t="shared" si="146"/>
        <v>0</v>
      </c>
      <c r="Q78" s="43">
        <f t="shared" si="146"/>
        <v>0</v>
      </c>
      <c r="R78" s="43">
        <f t="shared" si="144"/>
        <v>0</v>
      </c>
      <c r="S78" s="43">
        <f t="shared" si="144"/>
        <v>0</v>
      </c>
      <c r="T78" s="43">
        <f t="shared" ref="T78:V78" si="147">SUM(T79:T81)</f>
        <v>0</v>
      </c>
      <c r="U78" s="43">
        <f t="shared" si="147"/>
        <v>0</v>
      </c>
      <c r="V78" s="43">
        <f t="shared" si="147"/>
        <v>0</v>
      </c>
      <c r="W78" s="43">
        <f t="shared" ref="W78:AA78" si="148">SUM(W79:W81)</f>
        <v>0</v>
      </c>
      <c r="X78" s="43">
        <f t="shared" si="148"/>
        <v>0</v>
      </c>
      <c r="Y78" s="43">
        <f t="shared" si="148"/>
        <v>0</v>
      </c>
      <c r="Z78" s="43">
        <f t="shared" si="148"/>
        <v>0</v>
      </c>
      <c r="AA78" s="43">
        <f t="shared" si="148"/>
        <v>0</v>
      </c>
      <c r="AB78" s="43">
        <f t="shared" ref="AB78:AC78" si="149">SUM(AB79:AB81)</f>
        <v>0</v>
      </c>
      <c r="AC78" s="43">
        <f t="shared" si="149"/>
        <v>0</v>
      </c>
      <c r="AD78" s="43">
        <f t="shared" si="144"/>
        <v>0</v>
      </c>
      <c r="AE78" s="43">
        <f t="shared" si="144"/>
        <v>0</v>
      </c>
      <c r="AF78" s="43">
        <f t="shared" si="144"/>
        <v>0</v>
      </c>
      <c r="AG78" s="43">
        <f t="shared" si="144"/>
        <v>0</v>
      </c>
      <c r="AH78" s="43">
        <f t="shared" si="144"/>
        <v>0</v>
      </c>
      <c r="AI78" s="65"/>
    </row>
    <row r="79" spans="1:35" s="39" customFormat="1">
      <c r="A79" s="32" t="s">
        <v>353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40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40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40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40" t="s">
        <v>362</v>
      </c>
      <c r="AF79" s="40" t="s">
        <v>362</v>
      </c>
      <c r="AG79" s="40" t="s">
        <v>362</v>
      </c>
      <c r="AH79" s="40" t="s">
        <v>362</v>
      </c>
      <c r="AI79" s="40" t="s">
        <v>362</v>
      </c>
    </row>
    <row r="80" spans="1:35" s="39" customFormat="1">
      <c r="A80" s="32" t="s">
        <v>353</v>
      </c>
      <c r="B80" s="33" t="s">
        <v>388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40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40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40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40" t="s">
        <v>362</v>
      </c>
      <c r="AF80" s="40" t="s">
        <v>362</v>
      </c>
      <c r="AG80" s="40" t="s">
        <v>362</v>
      </c>
      <c r="AH80" s="40" t="s">
        <v>362</v>
      </c>
      <c r="AI80" s="40" t="s">
        <v>362</v>
      </c>
    </row>
    <row r="81" spans="1:35" s="39" customFormat="1">
      <c r="A81" s="32" t="s">
        <v>0</v>
      </c>
      <c r="B81" s="32" t="s">
        <v>0</v>
      </c>
      <c r="C81" s="40" t="s">
        <v>362</v>
      </c>
      <c r="D81" s="40" t="s">
        <v>362</v>
      </c>
      <c r="E81" s="40" t="s">
        <v>362</v>
      </c>
      <c r="F81" s="40" t="s">
        <v>362</v>
      </c>
      <c r="G81" s="40" t="s">
        <v>362</v>
      </c>
      <c r="H81" s="40" t="s">
        <v>362</v>
      </c>
      <c r="I81" s="40" t="s">
        <v>362</v>
      </c>
      <c r="J81" s="40" t="s">
        <v>362</v>
      </c>
      <c r="K81" s="40" t="s">
        <v>362</v>
      </c>
      <c r="L81" s="40" t="s">
        <v>362</v>
      </c>
      <c r="M81" s="40" t="s">
        <v>362</v>
      </c>
      <c r="N81" s="40" t="s">
        <v>362</v>
      </c>
      <c r="O81" s="40" t="s">
        <v>362</v>
      </c>
      <c r="P81" s="40" t="s">
        <v>362</v>
      </c>
      <c r="Q81" s="40" t="s">
        <v>362</v>
      </c>
      <c r="R81" s="40" t="s">
        <v>362</v>
      </c>
      <c r="S81" s="40" t="s">
        <v>362</v>
      </c>
      <c r="T81" s="40" t="s">
        <v>362</v>
      </c>
      <c r="U81" s="40" t="s">
        <v>362</v>
      </c>
      <c r="V81" s="40" t="s">
        <v>362</v>
      </c>
      <c r="W81" s="40" t="s">
        <v>362</v>
      </c>
      <c r="X81" s="40" t="s">
        <v>362</v>
      </c>
      <c r="Y81" s="40" t="s">
        <v>362</v>
      </c>
      <c r="Z81" s="40" t="s">
        <v>362</v>
      </c>
      <c r="AA81" s="40" t="s">
        <v>362</v>
      </c>
      <c r="AB81" s="40" t="s">
        <v>362</v>
      </c>
      <c r="AC81" s="40" t="s">
        <v>362</v>
      </c>
      <c r="AD81" s="40" t="s">
        <v>362</v>
      </c>
      <c r="AE81" s="40" t="s">
        <v>362</v>
      </c>
      <c r="AF81" s="40" t="s">
        <v>362</v>
      </c>
      <c r="AG81" s="40" t="s">
        <v>362</v>
      </c>
      <c r="AH81" s="40" t="s">
        <v>362</v>
      </c>
      <c r="AI81" s="40" t="s">
        <v>362</v>
      </c>
    </row>
    <row r="82" spans="1:35" s="28" customFormat="1" ht="47.25">
      <c r="A82" s="23" t="s">
        <v>340</v>
      </c>
      <c r="B82" s="30" t="s">
        <v>405</v>
      </c>
      <c r="C82" s="50"/>
      <c r="D82" s="36"/>
      <c r="E82" s="36">
        <f t="shared" ref="E82:AH82" si="150">E83+E85</f>
        <v>0</v>
      </c>
      <c r="F82" s="36">
        <f t="shared" si="150"/>
        <v>0</v>
      </c>
      <c r="G82" s="36">
        <f t="shared" si="150"/>
        <v>0</v>
      </c>
      <c r="H82" s="36">
        <f t="shared" si="150"/>
        <v>0</v>
      </c>
      <c r="I82" s="36">
        <f t="shared" si="150"/>
        <v>0</v>
      </c>
      <c r="J82" s="36">
        <f t="shared" si="150"/>
        <v>0</v>
      </c>
      <c r="K82" s="36">
        <f t="shared" si="150"/>
        <v>0</v>
      </c>
      <c r="L82" s="36">
        <f t="shared" si="150"/>
        <v>0</v>
      </c>
      <c r="M82" s="36">
        <f t="shared" si="150"/>
        <v>0</v>
      </c>
      <c r="N82" s="36">
        <f t="shared" si="150"/>
        <v>0</v>
      </c>
      <c r="O82" s="36">
        <f t="shared" si="150"/>
        <v>0</v>
      </c>
      <c r="P82" s="36">
        <f t="shared" si="150"/>
        <v>0</v>
      </c>
      <c r="Q82" s="36">
        <f t="shared" si="150"/>
        <v>0</v>
      </c>
      <c r="R82" s="36">
        <f t="shared" si="150"/>
        <v>0</v>
      </c>
      <c r="S82" s="36">
        <f t="shared" si="150"/>
        <v>0</v>
      </c>
      <c r="T82" s="36">
        <f t="shared" si="150"/>
        <v>0</v>
      </c>
      <c r="U82" s="36">
        <f t="shared" si="150"/>
        <v>0</v>
      </c>
      <c r="V82" s="36">
        <f t="shared" si="150"/>
        <v>0</v>
      </c>
      <c r="W82" s="36">
        <f t="shared" si="150"/>
        <v>0</v>
      </c>
      <c r="X82" s="36">
        <f t="shared" si="150"/>
        <v>0</v>
      </c>
      <c r="Y82" s="36">
        <f t="shared" si="150"/>
        <v>0</v>
      </c>
      <c r="Z82" s="36">
        <f t="shared" si="150"/>
        <v>0</v>
      </c>
      <c r="AA82" s="36">
        <f t="shared" si="150"/>
        <v>0</v>
      </c>
      <c r="AB82" s="36">
        <f t="shared" si="150"/>
        <v>0</v>
      </c>
      <c r="AC82" s="36">
        <f t="shared" si="150"/>
        <v>0</v>
      </c>
      <c r="AD82" s="36">
        <f t="shared" si="150"/>
        <v>0</v>
      </c>
      <c r="AE82" s="36">
        <f t="shared" si="150"/>
        <v>0</v>
      </c>
      <c r="AF82" s="36">
        <f t="shared" si="150"/>
        <v>0</v>
      </c>
      <c r="AG82" s="36">
        <f t="shared" si="150"/>
        <v>0</v>
      </c>
      <c r="AH82" s="36">
        <f t="shared" si="150"/>
        <v>0</v>
      </c>
      <c r="AI82" s="64"/>
    </row>
    <row r="83" spans="1:35" s="42" customFormat="1" ht="31.5">
      <c r="A83" s="24" t="s">
        <v>354</v>
      </c>
      <c r="B83" s="31" t="s">
        <v>406</v>
      </c>
      <c r="C83" s="51"/>
      <c r="D83" s="43"/>
      <c r="E83" s="43">
        <f t="shared" ref="E83:AH83" si="151">SUM(E84:E84)</f>
        <v>0</v>
      </c>
      <c r="F83" s="43">
        <f t="shared" si="151"/>
        <v>0</v>
      </c>
      <c r="G83" s="43">
        <f t="shared" si="151"/>
        <v>0</v>
      </c>
      <c r="H83" s="43">
        <f t="shared" si="151"/>
        <v>0</v>
      </c>
      <c r="I83" s="43">
        <f t="shared" si="151"/>
        <v>0</v>
      </c>
      <c r="J83" s="43">
        <f t="shared" si="151"/>
        <v>0</v>
      </c>
      <c r="K83" s="43">
        <f t="shared" si="151"/>
        <v>0</v>
      </c>
      <c r="L83" s="43">
        <f t="shared" si="151"/>
        <v>0</v>
      </c>
      <c r="M83" s="43">
        <f t="shared" si="151"/>
        <v>0</v>
      </c>
      <c r="N83" s="43">
        <f t="shared" si="151"/>
        <v>0</v>
      </c>
      <c r="O83" s="43">
        <f t="shared" si="151"/>
        <v>0</v>
      </c>
      <c r="P83" s="43">
        <f t="shared" si="151"/>
        <v>0</v>
      </c>
      <c r="Q83" s="43">
        <f t="shared" si="151"/>
        <v>0</v>
      </c>
      <c r="R83" s="43">
        <f t="shared" si="151"/>
        <v>0</v>
      </c>
      <c r="S83" s="43">
        <f t="shared" si="151"/>
        <v>0</v>
      </c>
      <c r="T83" s="43">
        <f t="shared" si="151"/>
        <v>0</v>
      </c>
      <c r="U83" s="43">
        <f t="shared" si="151"/>
        <v>0</v>
      </c>
      <c r="V83" s="43">
        <f t="shared" si="151"/>
        <v>0</v>
      </c>
      <c r="W83" s="43">
        <f t="shared" si="151"/>
        <v>0</v>
      </c>
      <c r="X83" s="43">
        <f t="shared" si="151"/>
        <v>0</v>
      </c>
      <c r="Y83" s="43">
        <f t="shared" si="151"/>
        <v>0</v>
      </c>
      <c r="Z83" s="43">
        <f t="shared" si="151"/>
        <v>0</v>
      </c>
      <c r="AA83" s="43">
        <f t="shared" si="151"/>
        <v>0</v>
      </c>
      <c r="AB83" s="43">
        <f t="shared" si="151"/>
        <v>0</v>
      </c>
      <c r="AC83" s="43">
        <f t="shared" si="151"/>
        <v>0</v>
      </c>
      <c r="AD83" s="43">
        <f t="shared" si="151"/>
        <v>0</v>
      </c>
      <c r="AE83" s="43">
        <f t="shared" si="151"/>
        <v>0</v>
      </c>
      <c r="AF83" s="43">
        <f t="shared" si="151"/>
        <v>0</v>
      </c>
      <c r="AG83" s="43">
        <f t="shared" si="151"/>
        <v>0</v>
      </c>
      <c r="AH83" s="43">
        <f t="shared" si="151"/>
        <v>0</v>
      </c>
      <c r="AI83" s="65"/>
    </row>
    <row r="84" spans="1:35" s="39" customFormat="1">
      <c r="A84" s="32">
        <v>1</v>
      </c>
      <c r="B84" s="33" t="s">
        <v>582</v>
      </c>
      <c r="C84" s="52" t="s">
        <v>576</v>
      </c>
      <c r="D84" s="40" t="s">
        <v>362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f t="shared" ref="AD84" si="152">E84+J84+O84+T84+Y84</f>
        <v>0</v>
      </c>
      <c r="AE84" s="40">
        <f t="shared" ref="AE84" si="153">F84+K84+P84+U84+Z84</f>
        <v>0</v>
      </c>
      <c r="AF84" s="40">
        <f>G84+L84+Q84+V84+AA84</f>
        <v>0</v>
      </c>
      <c r="AG84" s="40">
        <f t="shared" ref="AG84" si="154">H84+M84+R84+W84+AB84</f>
        <v>0</v>
      </c>
      <c r="AH84" s="40">
        <f t="shared" ref="AH84" si="155">I84+N84+S84+X84+AC84</f>
        <v>0</v>
      </c>
      <c r="AI84" s="57">
        <v>2021</v>
      </c>
    </row>
    <row r="85" spans="1:35" s="42" customFormat="1" ht="31.5">
      <c r="A85" s="24" t="s">
        <v>355</v>
      </c>
      <c r="B85" s="31" t="s">
        <v>407</v>
      </c>
      <c r="C85" s="51"/>
      <c r="D85" s="43"/>
      <c r="E85" s="43">
        <f t="shared" ref="E85:AH85" si="156">SUM(E86:E88)</f>
        <v>0</v>
      </c>
      <c r="F85" s="43">
        <f t="shared" si="156"/>
        <v>0</v>
      </c>
      <c r="G85" s="43">
        <f t="shared" si="156"/>
        <v>0</v>
      </c>
      <c r="H85" s="43">
        <f t="shared" si="156"/>
        <v>0</v>
      </c>
      <c r="I85" s="43">
        <f t="shared" si="156"/>
        <v>0</v>
      </c>
      <c r="J85" s="43">
        <f t="shared" ref="J85:L85" si="157">SUM(J86:J88)</f>
        <v>0</v>
      </c>
      <c r="K85" s="43">
        <f t="shared" si="157"/>
        <v>0</v>
      </c>
      <c r="L85" s="43">
        <f t="shared" si="157"/>
        <v>0</v>
      </c>
      <c r="M85" s="43">
        <f t="shared" ref="M85:N85" si="158">SUM(M86:M88)</f>
        <v>0</v>
      </c>
      <c r="N85" s="43">
        <f t="shared" si="158"/>
        <v>0</v>
      </c>
      <c r="O85" s="43">
        <f t="shared" ref="O85:Q85" si="159">SUM(O86:O88)</f>
        <v>0</v>
      </c>
      <c r="P85" s="43">
        <f t="shared" si="159"/>
        <v>0</v>
      </c>
      <c r="Q85" s="43">
        <f t="shared" si="159"/>
        <v>0</v>
      </c>
      <c r="R85" s="43">
        <f t="shared" si="156"/>
        <v>0</v>
      </c>
      <c r="S85" s="43">
        <f t="shared" si="156"/>
        <v>0</v>
      </c>
      <c r="T85" s="43">
        <f t="shared" ref="T85:V85" si="160">SUM(T86:T88)</f>
        <v>0</v>
      </c>
      <c r="U85" s="43">
        <f t="shared" si="160"/>
        <v>0</v>
      </c>
      <c r="V85" s="43">
        <f t="shared" si="160"/>
        <v>0</v>
      </c>
      <c r="W85" s="43">
        <f t="shared" ref="W85:X85" si="161">SUM(W86:W88)</f>
        <v>0</v>
      </c>
      <c r="X85" s="43">
        <f t="shared" si="161"/>
        <v>0</v>
      </c>
      <c r="Y85" s="43">
        <f t="shared" ref="Y85:AA85" si="162">SUM(Y86:Y88)</f>
        <v>0</v>
      </c>
      <c r="Z85" s="43">
        <f t="shared" si="162"/>
        <v>0</v>
      </c>
      <c r="AA85" s="43">
        <f t="shared" si="162"/>
        <v>0</v>
      </c>
      <c r="AB85" s="43">
        <f t="shared" ref="AB85:AC85" si="163">SUM(AB86:AB88)</f>
        <v>0</v>
      </c>
      <c r="AC85" s="43">
        <f t="shared" si="163"/>
        <v>0</v>
      </c>
      <c r="AD85" s="43">
        <f t="shared" si="156"/>
        <v>0</v>
      </c>
      <c r="AE85" s="43">
        <f t="shared" si="156"/>
        <v>0</v>
      </c>
      <c r="AF85" s="43">
        <f t="shared" si="156"/>
        <v>0</v>
      </c>
      <c r="AG85" s="43">
        <f t="shared" si="156"/>
        <v>0</v>
      </c>
      <c r="AH85" s="43">
        <f t="shared" si="156"/>
        <v>0</v>
      </c>
      <c r="AI85" s="43"/>
    </row>
    <row r="86" spans="1:35" s="39" customFormat="1">
      <c r="A86" s="32" t="s">
        <v>355</v>
      </c>
      <c r="B86" s="33" t="s">
        <v>388</v>
      </c>
      <c r="C86" s="40" t="s">
        <v>362</v>
      </c>
      <c r="D86" s="40" t="s">
        <v>362</v>
      </c>
      <c r="E86" s="40" t="s">
        <v>362</v>
      </c>
      <c r="F86" s="40" t="s">
        <v>362</v>
      </c>
      <c r="G86" s="40" t="s">
        <v>362</v>
      </c>
      <c r="H86" s="40" t="s">
        <v>362</v>
      </c>
      <c r="I86" s="40" t="s">
        <v>362</v>
      </c>
      <c r="J86" s="40" t="s">
        <v>362</v>
      </c>
      <c r="K86" s="40" t="s">
        <v>362</v>
      </c>
      <c r="L86" s="40" t="s">
        <v>362</v>
      </c>
      <c r="M86" s="40" t="s">
        <v>362</v>
      </c>
      <c r="N86" s="40" t="s">
        <v>362</v>
      </c>
      <c r="O86" s="40" t="s">
        <v>362</v>
      </c>
      <c r="P86" s="40" t="s">
        <v>362</v>
      </c>
      <c r="Q86" s="40" t="s">
        <v>362</v>
      </c>
      <c r="R86" s="40" t="s">
        <v>362</v>
      </c>
      <c r="S86" s="40" t="s">
        <v>362</v>
      </c>
      <c r="T86" s="40" t="s">
        <v>362</v>
      </c>
      <c r="U86" s="40" t="s">
        <v>362</v>
      </c>
      <c r="V86" s="40" t="s">
        <v>362</v>
      </c>
      <c r="W86" s="40" t="s">
        <v>362</v>
      </c>
      <c r="X86" s="40" t="s">
        <v>362</v>
      </c>
      <c r="Y86" s="40" t="s">
        <v>362</v>
      </c>
      <c r="Z86" s="40" t="s">
        <v>362</v>
      </c>
      <c r="AA86" s="40" t="s">
        <v>362</v>
      </c>
      <c r="AB86" s="40" t="s">
        <v>362</v>
      </c>
      <c r="AC86" s="40" t="s">
        <v>362</v>
      </c>
      <c r="AD86" s="40" t="s">
        <v>362</v>
      </c>
      <c r="AE86" s="40" t="s">
        <v>362</v>
      </c>
      <c r="AF86" s="40" t="s">
        <v>362</v>
      </c>
      <c r="AG86" s="40" t="s">
        <v>362</v>
      </c>
      <c r="AH86" s="40" t="s">
        <v>362</v>
      </c>
      <c r="AI86" s="40" t="s">
        <v>362</v>
      </c>
    </row>
    <row r="87" spans="1:35" s="39" customFormat="1">
      <c r="A87" s="32" t="s">
        <v>355</v>
      </c>
      <c r="B87" s="33" t="s">
        <v>388</v>
      </c>
      <c r="C87" s="40" t="s">
        <v>362</v>
      </c>
      <c r="D87" s="40" t="s">
        <v>362</v>
      </c>
      <c r="E87" s="40" t="s">
        <v>362</v>
      </c>
      <c r="F87" s="40" t="s">
        <v>362</v>
      </c>
      <c r="G87" s="40" t="s">
        <v>362</v>
      </c>
      <c r="H87" s="40" t="s">
        <v>362</v>
      </c>
      <c r="I87" s="40" t="s">
        <v>362</v>
      </c>
      <c r="J87" s="40" t="s">
        <v>362</v>
      </c>
      <c r="K87" s="40" t="s">
        <v>362</v>
      </c>
      <c r="L87" s="40" t="s">
        <v>362</v>
      </c>
      <c r="M87" s="40" t="s">
        <v>362</v>
      </c>
      <c r="N87" s="40" t="s">
        <v>362</v>
      </c>
      <c r="O87" s="40" t="s">
        <v>362</v>
      </c>
      <c r="P87" s="40" t="s">
        <v>362</v>
      </c>
      <c r="Q87" s="40" t="s">
        <v>362</v>
      </c>
      <c r="R87" s="40" t="s">
        <v>362</v>
      </c>
      <c r="S87" s="40" t="s">
        <v>362</v>
      </c>
      <c r="T87" s="40" t="s">
        <v>362</v>
      </c>
      <c r="U87" s="40" t="s">
        <v>362</v>
      </c>
      <c r="V87" s="40" t="s">
        <v>362</v>
      </c>
      <c r="W87" s="40" t="s">
        <v>362</v>
      </c>
      <c r="X87" s="40" t="s">
        <v>362</v>
      </c>
      <c r="Y87" s="40" t="s">
        <v>362</v>
      </c>
      <c r="Z87" s="40" t="s">
        <v>362</v>
      </c>
      <c r="AA87" s="40" t="s">
        <v>362</v>
      </c>
      <c r="AB87" s="40" t="s">
        <v>362</v>
      </c>
      <c r="AC87" s="40" t="s">
        <v>362</v>
      </c>
      <c r="AD87" s="40" t="s">
        <v>362</v>
      </c>
      <c r="AE87" s="40" t="s">
        <v>362</v>
      </c>
      <c r="AF87" s="40" t="s">
        <v>362</v>
      </c>
      <c r="AG87" s="40" t="s">
        <v>362</v>
      </c>
      <c r="AH87" s="40" t="s">
        <v>362</v>
      </c>
      <c r="AI87" s="40" t="s">
        <v>362</v>
      </c>
    </row>
    <row r="88" spans="1:35" s="39" customFormat="1">
      <c r="A88" s="32" t="s">
        <v>0</v>
      </c>
      <c r="B88" s="32" t="s">
        <v>0</v>
      </c>
      <c r="C88" s="40" t="s">
        <v>362</v>
      </c>
      <c r="D88" s="40" t="s">
        <v>362</v>
      </c>
      <c r="E88" s="40" t="s">
        <v>362</v>
      </c>
      <c r="F88" s="40" t="s">
        <v>362</v>
      </c>
      <c r="G88" s="40" t="s">
        <v>362</v>
      </c>
      <c r="H88" s="40" t="s">
        <v>362</v>
      </c>
      <c r="I88" s="40" t="s">
        <v>362</v>
      </c>
      <c r="J88" s="40" t="s">
        <v>362</v>
      </c>
      <c r="K88" s="40" t="s">
        <v>362</v>
      </c>
      <c r="L88" s="40" t="s">
        <v>362</v>
      </c>
      <c r="M88" s="40" t="s">
        <v>362</v>
      </c>
      <c r="N88" s="40" t="s">
        <v>362</v>
      </c>
      <c r="O88" s="40" t="s">
        <v>362</v>
      </c>
      <c r="P88" s="40" t="s">
        <v>362</v>
      </c>
      <c r="Q88" s="40" t="s">
        <v>362</v>
      </c>
      <c r="R88" s="40" t="s">
        <v>362</v>
      </c>
      <c r="S88" s="40" t="s">
        <v>362</v>
      </c>
      <c r="T88" s="40" t="s">
        <v>362</v>
      </c>
      <c r="U88" s="40" t="s">
        <v>362</v>
      </c>
      <c r="V88" s="40" t="s">
        <v>362</v>
      </c>
      <c r="W88" s="40" t="s">
        <v>362</v>
      </c>
      <c r="X88" s="40" t="s">
        <v>362</v>
      </c>
      <c r="Y88" s="40" t="s">
        <v>362</v>
      </c>
      <c r="Z88" s="40" t="s">
        <v>362</v>
      </c>
      <c r="AA88" s="40" t="s">
        <v>362</v>
      </c>
      <c r="AB88" s="40" t="s">
        <v>362</v>
      </c>
      <c r="AC88" s="40" t="s">
        <v>362</v>
      </c>
      <c r="AD88" s="40" t="s">
        <v>362</v>
      </c>
      <c r="AE88" s="40" t="s">
        <v>362</v>
      </c>
      <c r="AF88" s="40" t="s">
        <v>362</v>
      </c>
      <c r="AG88" s="40" t="s">
        <v>362</v>
      </c>
      <c r="AH88" s="40" t="s">
        <v>362</v>
      </c>
      <c r="AI88" s="40" t="s">
        <v>362</v>
      </c>
    </row>
    <row r="89" spans="1:35" s="28" customFormat="1" ht="31.5">
      <c r="A89" s="23" t="s">
        <v>341</v>
      </c>
      <c r="B89" s="30" t="s">
        <v>408</v>
      </c>
      <c r="C89" s="50"/>
      <c r="D89" s="36"/>
      <c r="E89" s="36">
        <f t="shared" ref="E89:AH89" si="164">E90+E92+E94+E98+E102+E106+E110+E114</f>
        <v>0</v>
      </c>
      <c r="F89" s="36">
        <f t="shared" si="164"/>
        <v>0</v>
      </c>
      <c r="G89" s="36">
        <f t="shared" si="164"/>
        <v>0</v>
      </c>
      <c r="H89" s="36">
        <f t="shared" si="164"/>
        <v>0</v>
      </c>
      <c r="I89" s="130">
        <f t="shared" si="164"/>
        <v>0</v>
      </c>
      <c r="J89" s="36">
        <f t="shared" si="164"/>
        <v>0</v>
      </c>
      <c r="K89" s="36">
        <f t="shared" si="164"/>
        <v>0</v>
      </c>
      <c r="L89" s="36">
        <f t="shared" si="164"/>
        <v>0</v>
      </c>
      <c r="M89" s="36">
        <f t="shared" si="164"/>
        <v>0</v>
      </c>
      <c r="N89" s="130">
        <f t="shared" si="164"/>
        <v>700</v>
      </c>
      <c r="O89" s="36">
        <f t="shared" si="164"/>
        <v>0</v>
      </c>
      <c r="P89" s="36">
        <f t="shared" si="164"/>
        <v>0</v>
      </c>
      <c r="Q89" s="36">
        <f t="shared" si="164"/>
        <v>0</v>
      </c>
      <c r="R89" s="36">
        <f t="shared" si="164"/>
        <v>0</v>
      </c>
      <c r="S89" s="130">
        <f t="shared" si="164"/>
        <v>700</v>
      </c>
      <c r="T89" s="36">
        <f t="shared" si="164"/>
        <v>0</v>
      </c>
      <c r="U89" s="36">
        <f t="shared" si="164"/>
        <v>0</v>
      </c>
      <c r="V89" s="36">
        <f t="shared" si="164"/>
        <v>0</v>
      </c>
      <c r="W89" s="36">
        <f t="shared" si="164"/>
        <v>0</v>
      </c>
      <c r="X89" s="130">
        <f t="shared" si="164"/>
        <v>700</v>
      </c>
      <c r="Y89" s="36">
        <f t="shared" si="164"/>
        <v>0</v>
      </c>
      <c r="Z89" s="36">
        <f t="shared" si="164"/>
        <v>0</v>
      </c>
      <c r="AA89" s="36">
        <f t="shared" si="164"/>
        <v>0</v>
      </c>
      <c r="AB89" s="36">
        <f t="shared" si="164"/>
        <v>0</v>
      </c>
      <c r="AC89" s="36">
        <f t="shared" si="164"/>
        <v>0</v>
      </c>
      <c r="AD89" s="36">
        <f t="shared" si="164"/>
        <v>0</v>
      </c>
      <c r="AE89" s="36">
        <f t="shared" si="164"/>
        <v>0</v>
      </c>
      <c r="AF89" s="36">
        <f t="shared" si="164"/>
        <v>0</v>
      </c>
      <c r="AG89" s="36">
        <f t="shared" si="164"/>
        <v>0</v>
      </c>
      <c r="AH89" s="130">
        <f t="shared" si="164"/>
        <v>2100</v>
      </c>
      <c r="AI89" s="64"/>
    </row>
    <row r="90" spans="1:35" s="42" customFormat="1" ht="31.5">
      <c r="A90" s="24" t="s">
        <v>356</v>
      </c>
      <c r="B90" s="31" t="s">
        <v>409</v>
      </c>
      <c r="C90" s="51"/>
      <c r="D90" s="43"/>
      <c r="E90" s="43">
        <f t="shared" ref="E90:AH90" si="165">SUM(E91:E91)</f>
        <v>0</v>
      </c>
      <c r="F90" s="43">
        <f t="shared" si="165"/>
        <v>0</v>
      </c>
      <c r="G90" s="43">
        <f t="shared" si="165"/>
        <v>0</v>
      </c>
      <c r="H90" s="43">
        <f t="shared" si="165"/>
        <v>0</v>
      </c>
      <c r="I90" s="129">
        <f t="shared" si="165"/>
        <v>0</v>
      </c>
      <c r="J90" s="43">
        <f t="shared" si="165"/>
        <v>0</v>
      </c>
      <c r="K90" s="43">
        <f t="shared" si="165"/>
        <v>0</v>
      </c>
      <c r="L90" s="43">
        <f t="shared" si="165"/>
        <v>0</v>
      </c>
      <c r="M90" s="43">
        <f t="shared" si="165"/>
        <v>0</v>
      </c>
      <c r="N90" s="129">
        <f t="shared" si="165"/>
        <v>700</v>
      </c>
      <c r="O90" s="43">
        <f t="shared" si="165"/>
        <v>0</v>
      </c>
      <c r="P90" s="43">
        <f t="shared" si="165"/>
        <v>0</v>
      </c>
      <c r="Q90" s="43">
        <f t="shared" si="165"/>
        <v>0</v>
      </c>
      <c r="R90" s="43">
        <f t="shared" si="165"/>
        <v>0</v>
      </c>
      <c r="S90" s="129">
        <f t="shared" si="165"/>
        <v>700</v>
      </c>
      <c r="T90" s="43">
        <f t="shared" si="165"/>
        <v>0</v>
      </c>
      <c r="U90" s="43">
        <f t="shared" si="165"/>
        <v>0</v>
      </c>
      <c r="V90" s="43">
        <f t="shared" si="165"/>
        <v>0</v>
      </c>
      <c r="W90" s="43">
        <f t="shared" si="165"/>
        <v>0</v>
      </c>
      <c r="X90" s="129">
        <f t="shared" si="165"/>
        <v>700</v>
      </c>
      <c r="Y90" s="43">
        <f t="shared" si="165"/>
        <v>0</v>
      </c>
      <c r="Z90" s="43">
        <f t="shared" si="165"/>
        <v>0</v>
      </c>
      <c r="AA90" s="43">
        <f t="shared" si="165"/>
        <v>0</v>
      </c>
      <c r="AB90" s="43">
        <f t="shared" si="165"/>
        <v>0</v>
      </c>
      <c r="AC90" s="43">
        <f t="shared" si="165"/>
        <v>0</v>
      </c>
      <c r="AD90" s="43">
        <f t="shared" si="165"/>
        <v>0</v>
      </c>
      <c r="AE90" s="43">
        <f t="shared" si="165"/>
        <v>0</v>
      </c>
      <c r="AF90" s="43">
        <f t="shared" si="165"/>
        <v>0</v>
      </c>
      <c r="AG90" s="43">
        <f t="shared" si="165"/>
        <v>0</v>
      </c>
      <c r="AH90" s="129">
        <f t="shared" si="165"/>
        <v>2100</v>
      </c>
      <c r="AI90" s="65"/>
    </row>
    <row r="91" spans="1:35" s="39" customFormat="1" ht="31.5">
      <c r="A91" s="32" t="s">
        <v>332</v>
      </c>
      <c r="B91" s="33" t="s">
        <v>579</v>
      </c>
      <c r="C91" s="52" t="s">
        <v>580</v>
      </c>
      <c r="D91" s="40" t="s">
        <v>362</v>
      </c>
      <c r="E91" s="40">
        <v>0</v>
      </c>
      <c r="F91" s="40">
        <v>0</v>
      </c>
      <c r="G91" s="40">
        <v>0</v>
      </c>
      <c r="H91" s="40">
        <v>0</v>
      </c>
      <c r="I91" s="57">
        <v>0</v>
      </c>
      <c r="J91" s="40">
        <v>0</v>
      </c>
      <c r="K91" s="40">
        <v>0</v>
      </c>
      <c r="L91" s="40">
        <v>0</v>
      </c>
      <c r="M91" s="40">
        <v>0</v>
      </c>
      <c r="N91" s="57">
        <v>700</v>
      </c>
      <c r="O91" s="40">
        <v>0</v>
      </c>
      <c r="P91" s="40">
        <v>0</v>
      </c>
      <c r="Q91" s="40">
        <v>0</v>
      </c>
      <c r="R91" s="40">
        <v>0</v>
      </c>
      <c r="S91" s="57">
        <v>700</v>
      </c>
      <c r="T91" s="40">
        <v>0</v>
      </c>
      <c r="U91" s="40">
        <v>0</v>
      </c>
      <c r="V91" s="40">
        <v>0</v>
      </c>
      <c r="W91" s="40">
        <v>0</v>
      </c>
      <c r="X91" s="57">
        <v>700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57">
        <v>2100</v>
      </c>
      <c r="AI91" s="40" t="s">
        <v>581</v>
      </c>
    </row>
    <row r="92" spans="1:35" s="42" customFormat="1" ht="31.5">
      <c r="A92" s="24" t="s">
        <v>357</v>
      </c>
      <c r="B92" s="31" t="s">
        <v>410</v>
      </c>
      <c r="C92" s="51"/>
      <c r="D92" s="43"/>
      <c r="E92" s="43">
        <f t="shared" ref="E92:AH92" si="166">SUM(E93:E93)</f>
        <v>0</v>
      </c>
      <c r="F92" s="43">
        <f t="shared" si="166"/>
        <v>0</v>
      </c>
      <c r="G92" s="43">
        <f t="shared" si="166"/>
        <v>0</v>
      </c>
      <c r="H92" s="43">
        <f t="shared" si="166"/>
        <v>0</v>
      </c>
      <c r="I92" s="129">
        <f t="shared" si="166"/>
        <v>0</v>
      </c>
      <c r="J92" s="43">
        <f t="shared" si="166"/>
        <v>0</v>
      </c>
      <c r="K92" s="43">
        <f t="shared" si="166"/>
        <v>0</v>
      </c>
      <c r="L92" s="43">
        <f t="shared" si="166"/>
        <v>0</v>
      </c>
      <c r="M92" s="43">
        <f t="shared" si="166"/>
        <v>0</v>
      </c>
      <c r="N92" s="129">
        <f t="shared" si="166"/>
        <v>0</v>
      </c>
      <c r="O92" s="43">
        <f t="shared" si="166"/>
        <v>0</v>
      </c>
      <c r="P92" s="43">
        <f t="shared" si="166"/>
        <v>0</v>
      </c>
      <c r="Q92" s="43">
        <f t="shared" si="166"/>
        <v>0</v>
      </c>
      <c r="R92" s="43">
        <f t="shared" si="166"/>
        <v>0</v>
      </c>
      <c r="S92" s="129">
        <f t="shared" si="166"/>
        <v>0</v>
      </c>
      <c r="T92" s="43">
        <f t="shared" si="166"/>
        <v>0</v>
      </c>
      <c r="U92" s="43">
        <f t="shared" si="166"/>
        <v>0</v>
      </c>
      <c r="V92" s="43">
        <f t="shared" si="166"/>
        <v>0</v>
      </c>
      <c r="W92" s="43">
        <f t="shared" si="166"/>
        <v>0</v>
      </c>
      <c r="X92" s="129">
        <f t="shared" si="166"/>
        <v>0</v>
      </c>
      <c r="Y92" s="43">
        <f t="shared" si="166"/>
        <v>0</v>
      </c>
      <c r="Z92" s="43">
        <f t="shared" si="166"/>
        <v>0</v>
      </c>
      <c r="AA92" s="43">
        <f t="shared" si="166"/>
        <v>0</v>
      </c>
      <c r="AB92" s="43">
        <f t="shared" si="166"/>
        <v>0</v>
      </c>
      <c r="AC92" s="43">
        <f t="shared" si="166"/>
        <v>0</v>
      </c>
      <c r="AD92" s="43">
        <f t="shared" si="166"/>
        <v>0</v>
      </c>
      <c r="AE92" s="43">
        <f t="shared" si="166"/>
        <v>0</v>
      </c>
      <c r="AF92" s="43">
        <f t="shared" si="166"/>
        <v>0</v>
      </c>
      <c r="AG92" s="43">
        <f t="shared" si="166"/>
        <v>0</v>
      </c>
      <c r="AH92" s="129">
        <f t="shared" si="166"/>
        <v>0</v>
      </c>
      <c r="AI92" s="65"/>
    </row>
    <row r="93" spans="1:35" s="39" customFormat="1" ht="31.5">
      <c r="A93" s="32" t="s">
        <v>332</v>
      </c>
      <c r="B93" s="33" t="s">
        <v>577</v>
      </c>
      <c r="C93" s="128" t="s">
        <v>578</v>
      </c>
      <c r="D93" s="40" t="s">
        <v>362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57">
        <v>2021</v>
      </c>
    </row>
    <row r="94" spans="1:35" s="42" customFormat="1" ht="31.5">
      <c r="A94" s="24" t="s">
        <v>358</v>
      </c>
      <c r="B94" s="31" t="s">
        <v>411</v>
      </c>
      <c r="C94" s="51"/>
      <c r="D94" s="43"/>
      <c r="E94" s="43">
        <f t="shared" ref="E94:AH94" si="167">SUM(E95:E97)</f>
        <v>0</v>
      </c>
      <c r="F94" s="43">
        <f t="shared" si="167"/>
        <v>0</v>
      </c>
      <c r="G94" s="43">
        <f t="shared" si="167"/>
        <v>0</v>
      </c>
      <c r="H94" s="43">
        <f t="shared" si="167"/>
        <v>0</v>
      </c>
      <c r="I94" s="43">
        <f t="shared" si="167"/>
        <v>0</v>
      </c>
      <c r="J94" s="43">
        <f t="shared" ref="J94:L94" si="168">SUM(J95:J97)</f>
        <v>0</v>
      </c>
      <c r="K94" s="43">
        <f t="shared" si="168"/>
        <v>0</v>
      </c>
      <c r="L94" s="43">
        <f t="shared" si="168"/>
        <v>0</v>
      </c>
      <c r="M94" s="43">
        <f t="shared" ref="M94:Q94" si="169">SUM(M95:M97)</f>
        <v>0</v>
      </c>
      <c r="N94" s="43">
        <f t="shared" si="169"/>
        <v>0</v>
      </c>
      <c r="O94" s="43">
        <f t="shared" si="169"/>
        <v>0</v>
      </c>
      <c r="P94" s="43">
        <f t="shared" si="169"/>
        <v>0</v>
      </c>
      <c r="Q94" s="43">
        <f t="shared" si="169"/>
        <v>0</v>
      </c>
      <c r="R94" s="43">
        <f t="shared" si="167"/>
        <v>0</v>
      </c>
      <c r="S94" s="43">
        <f t="shared" si="167"/>
        <v>0</v>
      </c>
      <c r="T94" s="43">
        <f t="shared" ref="T94:V94" si="170">SUM(T95:T97)</f>
        <v>0</v>
      </c>
      <c r="U94" s="43">
        <f t="shared" si="170"/>
        <v>0</v>
      </c>
      <c r="V94" s="43">
        <f t="shared" si="170"/>
        <v>0</v>
      </c>
      <c r="W94" s="43">
        <f t="shared" ref="W94:AA94" si="171">SUM(W95:W97)</f>
        <v>0</v>
      </c>
      <c r="X94" s="43">
        <f t="shared" si="171"/>
        <v>0</v>
      </c>
      <c r="Y94" s="43">
        <f t="shared" si="171"/>
        <v>0</v>
      </c>
      <c r="Z94" s="43">
        <f t="shared" si="171"/>
        <v>0</v>
      </c>
      <c r="AA94" s="43">
        <f t="shared" si="171"/>
        <v>0</v>
      </c>
      <c r="AB94" s="43">
        <f t="shared" ref="AB94:AC94" si="172">SUM(AB95:AB97)</f>
        <v>0</v>
      </c>
      <c r="AC94" s="43">
        <f t="shared" si="172"/>
        <v>0</v>
      </c>
      <c r="AD94" s="43">
        <f t="shared" si="167"/>
        <v>0</v>
      </c>
      <c r="AE94" s="43">
        <f t="shared" si="167"/>
        <v>0</v>
      </c>
      <c r="AF94" s="43">
        <f t="shared" si="167"/>
        <v>0</v>
      </c>
      <c r="AG94" s="43">
        <f t="shared" si="167"/>
        <v>0</v>
      </c>
      <c r="AH94" s="43">
        <f t="shared" si="167"/>
        <v>0</v>
      </c>
      <c r="AI94" s="65"/>
    </row>
    <row r="95" spans="1:35" s="39" customFormat="1">
      <c r="A95" s="32" t="s">
        <v>358</v>
      </c>
      <c r="B95" s="33" t="s">
        <v>388</v>
      </c>
      <c r="C95" s="40" t="s">
        <v>362</v>
      </c>
      <c r="D95" s="40" t="s">
        <v>362</v>
      </c>
      <c r="E95" s="40" t="s">
        <v>362</v>
      </c>
      <c r="F95" s="40" t="s">
        <v>362</v>
      </c>
      <c r="G95" s="40" t="s">
        <v>362</v>
      </c>
      <c r="H95" s="40" t="s">
        <v>362</v>
      </c>
      <c r="I95" s="40" t="s">
        <v>362</v>
      </c>
      <c r="J95" s="40" t="s">
        <v>362</v>
      </c>
      <c r="K95" s="40" t="s">
        <v>362</v>
      </c>
      <c r="L95" s="40" t="s">
        <v>362</v>
      </c>
      <c r="M95" s="40" t="s">
        <v>362</v>
      </c>
      <c r="N95" s="40" t="s">
        <v>362</v>
      </c>
      <c r="O95" s="40" t="s">
        <v>362</v>
      </c>
      <c r="P95" s="40" t="s">
        <v>362</v>
      </c>
      <c r="Q95" s="40" t="s">
        <v>362</v>
      </c>
      <c r="R95" s="40" t="s">
        <v>362</v>
      </c>
      <c r="S95" s="40" t="s">
        <v>362</v>
      </c>
      <c r="T95" s="40" t="s">
        <v>362</v>
      </c>
      <c r="U95" s="40" t="s">
        <v>362</v>
      </c>
      <c r="V95" s="40" t="s">
        <v>362</v>
      </c>
      <c r="W95" s="40" t="s">
        <v>362</v>
      </c>
      <c r="X95" s="40" t="s">
        <v>362</v>
      </c>
      <c r="Y95" s="40" t="s">
        <v>362</v>
      </c>
      <c r="Z95" s="40" t="s">
        <v>362</v>
      </c>
      <c r="AA95" s="40" t="s">
        <v>362</v>
      </c>
      <c r="AB95" s="40" t="s">
        <v>362</v>
      </c>
      <c r="AC95" s="40" t="s">
        <v>362</v>
      </c>
      <c r="AD95" s="40" t="s">
        <v>362</v>
      </c>
      <c r="AE95" s="40" t="s">
        <v>362</v>
      </c>
      <c r="AF95" s="40" t="s">
        <v>362</v>
      </c>
      <c r="AG95" s="40" t="s">
        <v>362</v>
      </c>
      <c r="AH95" s="40" t="s">
        <v>362</v>
      </c>
      <c r="AI95" s="40" t="s">
        <v>362</v>
      </c>
    </row>
    <row r="96" spans="1:35" s="39" customFormat="1">
      <c r="A96" s="32" t="s">
        <v>358</v>
      </c>
      <c r="B96" s="33" t="s">
        <v>388</v>
      </c>
      <c r="C96" s="40" t="s">
        <v>362</v>
      </c>
      <c r="D96" s="40" t="s">
        <v>362</v>
      </c>
      <c r="E96" s="40" t="s">
        <v>362</v>
      </c>
      <c r="F96" s="40" t="s">
        <v>362</v>
      </c>
      <c r="G96" s="40" t="s">
        <v>362</v>
      </c>
      <c r="H96" s="40" t="s">
        <v>362</v>
      </c>
      <c r="I96" s="40" t="s">
        <v>362</v>
      </c>
      <c r="J96" s="40" t="s">
        <v>362</v>
      </c>
      <c r="K96" s="40" t="s">
        <v>362</v>
      </c>
      <c r="L96" s="40" t="s">
        <v>362</v>
      </c>
      <c r="M96" s="40" t="s">
        <v>362</v>
      </c>
      <c r="N96" s="40" t="s">
        <v>362</v>
      </c>
      <c r="O96" s="40" t="s">
        <v>362</v>
      </c>
      <c r="P96" s="40" t="s">
        <v>362</v>
      </c>
      <c r="Q96" s="40" t="s">
        <v>362</v>
      </c>
      <c r="R96" s="40" t="s">
        <v>362</v>
      </c>
      <c r="S96" s="40" t="s">
        <v>362</v>
      </c>
      <c r="T96" s="40" t="s">
        <v>362</v>
      </c>
      <c r="U96" s="40" t="s">
        <v>362</v>
      </c>
      <c r="V96" s="40" t="s">
        <v>362</v>
      </c>
      <c r="W96" s="40" t="s">
        <v>362</v>
      </c>
      <c r="X96" s="40" t="s">
        <v>362</v>
      </c>
      <c r="Y96" s="40" t="s">
        <v>362</v>
      </c>
      <c r="Z96" s="40" t="s">
        <v>362</v>
      </c>
      <c r="AA96" s="40" t="s">
        <v>362</v>
      </c>
      <c r="AB96" s="40" t="s">
        <v>362</v>
      </c>
      <c r="AC96" s="40" t="s">
        <v>362</v>
      </c>
      <c r="AD96" s="40" t="s">
        <v>362</v>
      </c>
      <c r="AE96" s="40" t="s">
        <v>362</v>
      </c>
      <c r="AF96" s="40" t="s">
        <v>362</v>
      </c>
      <c r="AG96" s="40" t="s">
        <v>362</v>
      </c>
      <c r="AH96" s="40" t="s">
        <v>362</v>
      </c>
      <c r="AI96" s="40" t="s">
        <v>362</v>
      </c>
    </row>
    <row r="97" spans="1:35" s="39" customFormat="1">
      <c r="A97" s="32" t="s">
        <v>0</v>
      </c>
      <c r="B97" s="32" t="s">
        <v>0</v>
      </c>
      <c r="C97" s="40" t="s">
        <v>362</v>
      </c>
      <c r="D97" s="40" t="s">
        <v>362</v>
      </c>
      <c r="E97" s="40" t="s">
        <v>362</v>
      </c>
      <c r="F97" s="40" t="s">
        <v>362</v>
      </c>
      <c r="G97" s="40" t="s">
        <v>362</v>
      </c>
      <c r="H97" s="40" t="s">
        <v>362</v>
      </c>
      <c r="I97" s="40" t="s">
        <v>362</v>
      </c>
      <c r="J97" s="40" t="s">
        <v>362</v>
      </c>
      <c r="K97" s="40" t="s">
        <v>362</v>
      </c>
      <c r="L97" s="40" t="s">
        <v>362</v>
      </c>
      <c r="M97" s="40" t="s">
        <v>362</v>
      </c>
      <c r="N97" s="40" t="s">
        <v>362</v>
      </c>
      <c r="O97" s="40" t="s">
        <v>362</v>
      </c>
      <c r="P97" s="40" t="s">
        <v>362</v>
      </c>
      <c r="Q97" s="40" t="s">
        <v>362</v>
      </c>
      <c r="R97" s="40" t="s">
        <v>362</v>
      </c>
      <c r="S97" s="40" t="s">
        <v>362</v>
      </c>
      <c r="T97" s="40" t="s">
        <v>362</v>
      </c>
      <c r="U97" s="40" t="s">
        <v>362</v>
      </c>
      <c r="V97" s="40" t="s">
        <v>362</v>
      </c>
      <c r="W97" s="40" t="s">
        <v>362</v>
      </c>
      <c r="X97" s="40" t="s">
        <v>362</v>
      </c>
      <c r="Y97" s="40" t="s">
        <v>362</v>
      </c>
      <c r="Z97" s="40" t="s">
        <v>362</v>
      </c>
      <c r="AA97" s="40" t="s">
        <v>362</v>
      </c>
      <c r="AB97" s="40" t="s">
        <v>362</v>
      </c>
      <c r="AC97" s="40" t="s">
        <v>362</v>
      </c>
      <c r="AD97" s="40" t="s">
        <v>362</v>
      </c>
      <c r="AE97" s="40" t="s">
        <v>362</v>
      </c>
      <c r="AF97" s="40" t="s">
        <v>362</v>
      </c>
      <c r="AG97" s="40" t="s">
        <v>362</v>
      </c>
      <c r="AH97" s="40" t="s">
        <v>362</v>
      </c>
      <c r="AI97" s="40" t="s">
        <v>362</v>
      </c>
    </row>
    <row r="98" spans="1:35" s="42" customFormat="1" ht="31.5">
      <c r="A98" s="24" t="s">
        <v>359</v>
      </c>
      <c r="B98" s="31" t="s">
        <v>412</v>
      </c>
      <c r="C98" s="51"/>
      <c r="D98" s="43"/>
      <c r="E98" s="43">
        <f t="shared" ref="E98:AH98" si="173">SUM(E99:E101)</f>
        <v>0</v>
      </c>
      <c r="F98" s="43">
        <f t="shared" si="173"/>
        <v>0</v>
      </c>
      <c r="G98" s="43">
        <f t="shared" si="173"/>
        <v>0</v>
      </c>
      <c r="H98" s="43">
        <f t="shared" si="173"/>
        <v>0</v>
      </c>
      <c r="I98" s="43">
        <f t="shared" si="173"/>
        <v>0</v>
      </c>
      <c r="J98" s="43">
        <f t="shared" ref="J98:L98" si="174">SUM(J99:J101)</f>
        <v>0</v>
      </c>
      <c r="K98" s="43">
        <f t="shared" si="174"/>
        <v>0</v>
      </c>
      <c r="L98" s="43">
        <f t="shared" si="174"/>
        <v>0</v>
      </c>
      <c r="M98" s="43">
        <f t="shared" ref="M98:Q98" si="175">SUM(M99:M101)</f>
        <v>0</v>
      </c>
      <c r="N98" s="43">
        <f t="shared" si="175"/>
        <v>0</v>
      </c>
      <c r="O98" s="43">
        <f t="shared" si="175"/>
        <v>0</v>
      </c>
      <c r="P98" s="43">
        <f t="shared" si="175"/>
        <v>0</v>
      </c>
      <c r="Q98" s="43">
        <f t="shared" si="175"/>
        <v>0</v>
      </c>
      <c r="R98" s="43">
        <f t="shared" si="173"/>
        <v>0</v>
      </c>
      <c r="S98" s="43">
        <f t="shared" si="173"/>
        <v>0</v>
      </c>
      <c r="T98" s="43">
        <f t="shared" ref="T98:V98" si="176">SUM(T99:T101)</f>
        <v>0</v>
      </c>
      <c r="U98" s="43">
        <f t="shared" si="176"/>
        <v>0</v>
      </c>
      <c r="V98" s="43">
        <f t="shared" si="176"/>
        <v>0</v>
      </c>
      <c r="W98" s="43">
        <f t="shared" ref="W98:AA98" si="177">SUM(W99:W101)</f>
        <v>0</v>
      </c>
      <c r="X98" s="43">
        <f t="shared" si="177"/>
        <v>0</v>
      </c>
      <c r="Y98" s="43">
        <f t="shared" si="177"/>
        <v>0</v>
      </c>
      <c r="Z98" s="43">
        <f t="shared" si="177"/>
        <v>0</v>
      </c>
      <c r="AA98" s="43">
        <f t="shared" si="177"/>
        <v>0</v>
      </c>
      <c r="AB98" s="43">
        <f t="shared" ref="AB98:AC98" si="178">SUM(AB99:AB101)</f>
        <v>0</v>
      </c>
      <c r="AC98" s="43">
        <f t="shared" si="178"/>
        <v>0</v>
      </c>
      <c r="AD98" s="43">
        <f t="shared" si="173"/>
        <v>0</v>
      </c>
      <c r="AE98" s="43">
        <f t="shared" si="173"/>
        <v>0</v>
      </c>
      <c r="AF98" s="43">
        <f t="shared" si="173"/>
        <v>0</v>
      </c>
      <c r="AG98" s="43">
        <f t="shared" si="173"/>
        <v>0</v>
      </c>
      <c r="AH98" s="43">
        <f t="shared" si="173"/>
        <v>0</v>
      </c>
      <c r="AI98" s="65"/>
    </row>
    <row r="99" spans="1:35" s="39" customFormat="1">
      <c r="A99" s="32" t="s">
        <v>359</v>
      </c>
      <c r="B99" s="33" t="s">
        <v>388</v>
      </c>
      <c r="C99" s="40" t="s">
        <v>362</v>
      </c>
      <c r="D99" s="40" t="s">
        <v>362</v>
      </c>
      <c r="E99" s="40" t="s">
        <v>362</v>
      </c>
      <c r="F99" s="40" t="s">
        <v>362</v>
      </c>
      <c r="G99" s="40" t="s">
        <v>362</v>
      </c>
      <c r="H99" s="40" t="s">
        <v>362</v>
      </c>
      <c r="I99" s="40" t="s">
        <v>362</v>
      </c>
      <c r="J99" s="40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40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40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40" t="s">
        <v>362</v>
      </c>
      <c r="AF99" s="40" t="s">
        <v>362</v>
      </c>
      <c r="AG99" s="40" t="s">
        <v>362</v>
      </c>
      <c r="AH99" s="40" t="s">
        <v>362</v>
      </c>
      <c r="AI99" s="40" t="s">
        <v>362</v>
      </c>
    </row>
    <row r="100" spans="1:35" s="39" customFormat="1">
      <c r="A100" s="32" t="s">
        <v>359</v>
      </c>
      <c r="B100" s="33" t="s">
        <v>388</v>
      </c>
      <c r="C100" s="40" t="s">
        <v>362</v>
      </c>
      <c r="D100" s="40" t="s">
        <v>362</v>
      </c>
      <c r="E100" s="40" t="s">
        <v>362</v>
      </c>
      <c r="F100" s="40" t="s">
        <v>362</v>
      </c>
      <c r="G100" s="40" t="s">
        <v>362</v>
      </c>
      <c r="H100" s="40" t="s">
        <v>362</v>
      </c>
      <c r="I100" s="40" t="s">
        <v>362</v>
      </c>
      <c r="J100" s="40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40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40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40" t="s">
        <v>362</v>
      </c>
      <c r="AF100" s="40" t="s">
        <v>362</v>
      </c>
      <c r="AG100" s="40" t="s">
        <v>362</v>
      </c>
      <c r="AH100" s="40" t="s">
        <v>362</v>
      </c>
      <c r="AI100" s="40" t="s">
        <v>362</v>
      </c>
    </row>
    <row r="101" spans="1:35" s="39" customFormat="1">
      <c r="A101" s="32" t="s">
        <v>0</v>
      </c>
      <c r="B101" s="32" t="s">
        <v>0</v>
      </c>
      <c r="C101" s="40" t="s">
        <v>362</v>
      </c>
      <c r="D101" s="40" t="s">
        <v>362</v>
      </c>
      <c r="E101" s="40" t="s">
        <v>362</v>
      </c>
      <c r="F101" s="40" t="s">
        <v>362</v>
      </c>
      <c r="G101" s="40" t="s">
        <v>362</v>
      </c>
      <c r="H101" s="40" t="s">
        <v>362</v>
      </c>
      <c r="I101" s="40" t="s">
        <v>362</v>
      </c>
      <c r="J101" s="40" t="s">
        <v>362</v>
      </c>
      <c r="K101" s="40" t="s">
        <v>362</v>
      </c>
      <c r="L101" s="40" t="s">
        <v>362</v>
      </c>
      <c r="M101" s="40" t="s">
        <v>362</v>
      </c>
      <c r="N101" s="40" t="s">
        <v>362</v>
      </c>
      <c r="O101" s="40" t="s">
        <v>362</v>
      </c>
      <c r="P101" s="40" t="s">
        <v>362</v>
      </c>
      <c r="Q101" s="40" t="s">
        <v>362</v>
      </c>
      <c r="R101" s="40" t="s">
        <v>362</v>
      </c>
      <c r="S101" s="40" t="s">
        <v>362</v>
      </c>
      <c r="T101" s="40" t="s">
        <v>362</v>
      </c>
      <c r="U101" s="40" t="s">
        <v>362</v>
      </c>
      <c r="V101" s="40" t="s">
        <v>362</v>
      </c>
      <c r="W101" s="40" t="s">
        <v>362</v>
      </c>
      <c r="X101" s="40" t="s">
        <v>362</v>
      </c>
      <c r="Y101" s="40" t="s">
        <v>362</v>
      </c>
      <c r="Z101" s="40" t="s">
        <v>362</v>
      </c>
      <c r="AA101" s="40" t="s">
        <v>362</v>
      </c>
      <c r="AB101" s="40" t="s">
        <v>362</v>
      </c>
      <c r="AC101" s="40" t="s">
        <v>362</v>
      </c>
      <c r="AD101" s="40" t="s">
        <v>362</v>
      </c>
      <c r="AE101" s="40" t="s">
        <v>362</v>
      </c>
      <c r="AF101" s="40" t="s">
        <v>362</v>
      </c>
      <c r="AG101" s="40" t="s">
        <v>362</v>
      </c>
      <c r="AH101" s="40" t="s">
        <v>362</v>
      </c>
      <c r="AI101" s="40" t="s">
        <v>362</v>
      </c>
    </row>
    <row r="102" spans="1:35" s="42" customFormat="1" ht="47.25">
      <c r="A102" s="24" t="s">
        <v>413</v>
      </c>
      <c r="B102" s="31" t="s">
        <v>414</v>
      </c>
      <c r="C102" s="51"/>
      <c r="D102" s="43"/>
      <c r="E102" s="43">
        <f t="shared" ref="E102:AH102" si="179">SUM(E103:E105)</f>
        <v>0</v>
      </c>
      <c r="F102" s="43">
        <f t="shared" si="179"/>
        <v>0</v>
      </c>
      <c r="G102" s="43">
        <f t="shared" si="179"/>
        <v>0</v>
      </c>
      <c r="H102" s="43">
        <f t="shared" si="179"/>
        <v>0</v>
      </c>
      <c r="I102" s="43">
        <f t="shared" si="179"/>
        <v>0</v>
      </c>
      <c r="J102" s="43">
        <f t="shared" ref="J102:L102" si="180">SUM(J103:J105)</f>
        <v>0</v>
      </c>
      <c r="K102" s="43">
        <f t="shared" si="180"/>
        <v>0</v>
      </c>
      <c r="L102" s="43">
        <f t="shared" si="180"/>
        <v>0</v>
      </c>
      <c r="M102" s="43">
        <f t="shared" ref="M102:Q102" si="181">SUM(M103:M105)</f>
        <v>0</v>
      </c>
      <c r="N102" s="43">
        <f t="shared" si="181"/>
        <v>0</v>
      </c>
      <c r="O102" s="43">
        <f t="shared" si="181"/>
        <v>0</v>
      </c>
      <c r="P102" s="43">
        <f t="shared" si="181"/>
        <v>0</v>
      </c>
      <c r="Q102" s="43">
        <f t="shared" si="181"/>
        <v>0</v>
      </c>
      <c r="R102" s="43">
        <f t="shared" si="179"/>
        <v>0</v>
      </c>
      <c r="S102" s="43">
        <f t="shared" si="179"/>
        <v>0</v>
      </c>
      <c r="T102" s="43">
        <f t="shared" ref="T102:V102" si="182">SUM(T103:T105)</f>
        <v>0</v>
      </c>
      <c r="U102" s="43">
        <f t="shared" si="182"/>
        <v>0</v>
      </c>
      <c r="V102" s="43">
        <f t="shared" si="182"/>
        <v>0</v>
      </c>
      <c r="W102" s="43">
        <f t="shared" ref="W102:AA102" si="183">SUM(W103:W105)</f>
        <v>0</v>
      </c>
      <c r="X102" s="43">
        <f t="shared" si="183"/>
        <v>0</v>
      </c>
      <c r="Y102" s="43">
        <f t="shared" si="183"/>
        <v>0</v>
      </c>
      <c r="Z102" s="43">
        <f t="shared" si="183"/>
        <v>0</v>
      </c>
      <c r="AA102" s="43">
        <f t="shared" si="183"/>
        <v>0</v>
      </c>
      <c r="AB102" s="43">
        <f t="shared" ref="AB102:AC102" si="184">SUM(AB103:AB105)</f>
        <v>0</v>
      </c>
      <c r="AC102" s="43">
        <f t="shared" si="184"/>
        <v>0</v>
      </c>
      <c r="AD102" s="43">
        <f t="shared" si="179"/>
        <v>0</v>
      </c>
      <c r="AE102" s="43">
        <f t="shared" si="179"/>
        <v>0</v>
      </c>
      <c r="AF102" s="43">
        <f t="shared" si="179"/>
        <v>0</v>
      </c>
      <c r="AG102" s="43">
        <f t="shared" si="179"/>
        <v>0</v>
      </c>
      <c r="AH102" s="43">
        <f t="shared" si="179"/>
        <v>0</v>
      </c>
      <c r="AI102" s="65"/>
    </row>
    <row r="103" spans="1:35" s="39" customFormat="1">
      <c r="A103" s="32" t="s">
        <v>413</v>
      </c>
      <c r="B103" s="33" t="s">
        <v>388</v>
      </c>
      <c r="C103" s="40" t="s">
        <v>362</v>
      </c>
      <c r="D103" s="40" t="s">
        <v>362</v>
      </c>
      <c r="E103" s="40" t="s">
        <v>362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40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40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40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40" t="s">
        <v>362</v>
      </c>
      <c r="AF103" s="40" t="s">
        <v>362</v>
      </c>
      <c r="AG103" s="40" t="s">
        <v>362</v>
      </c>
      <c r="AH103" s="40" t="s">
        <v>362</v>
      </c>
      <c r="AI103" s="40" t="s">
        <v>362</v>
      </c>
    </row>
    <row r="104" spans="1:35" s="39" customFormat="1">
      <c r="A104" s="32" t="s">
        <v>413</v>
      </c>
      <c r="B104" s="33" t="s">
        <v>388</v>
      </c>
      <c r="C104" s="40" t="s">
        <v>362</v>
      </c>
      <c r="D104" s="40" t="s">
        <v>362</v>
      </c>
      <c r="E104" s="40" t="s">
        <v>362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40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40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40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40" t="s">
        <v>362</v>
      </c>
      <c r="AF104" s="40" t="s">
        <v>362</v>
      </c>
      <c r="AG104" s="40" t="s">
        <v>362</v>
      </c>
      <c r="AH104" s="40" t="s">
        <v>362</v>
      </c>
      <c r="AI104" s="40" t="s">
        <v>362</v>
      </c>
    </row>
    <row r="105" spans="1:35" s="39" customFormat="1">
      <c r="A105" s="32" t="s">
        <v>0</v>
      </c>
      <c r="B105" s="32" t="s">
        <v>0</v>
      </c>
      <c r="C105" s="40" t="s">
        <v>362</v>
      </c>
      <c r="D105" s="40" t="s">
        <v>362</v>
      </c>
      <c r="E105" s="40" t="s">
        <v>362</v>
      </c>
      <c r="F105" s="40" t="s">
        <v>362</v>
      </c>
      <c r="G105" s="40" t="s">
        <v>362</v>
      </c>
      <c r="H105" s="40" t="s">
        <v>362</v>
      </c>
      <c r="I105" s="40" t="s">
        <v>362</v>
      </c>
      <c r="J105" s="40" t="s">
        <v>362</v>
      </c>
      <c r="K105" s="40" t="s">
        <v>362</v>
      </c>
      <c r="L105" s="40" t="s">
        <v>362</v>
      </c>
      <c r="M105" s="40" t="s">
        <v>362</v>
      </c>
      <c r="N105" s="40" t="s">
        <v>362</v>
      </c>
      <c r="O105" s="40" t="s">
        <v>362</v>
      </c>
      <c r="P105" s="40" t="s">
        <v>362</v>
      </c>
      <c r="Q105" s="40" t="s">
        <v>362</v>
      </c>
      <c r="R105" s="40" t="s">
        <v>362</v>
      </c>
      <c r="S105" s="40" t="s">
        <v>362</v>
      </c>
      <c r="T105" s="40" t="s">
        <v>362</v>
      </c>
      <c r="U105" s="40" t="s">
        <v>362</v>
      </c>
      <c r="V105" s="40" t="s">
        <v>362</v>
      </c>
      <c r="W105" s="40" t="s">
        <v>362</v>
      </c>
      <c r="X105" s="40" t="s">
        <v>362</v>
      </c>
      <c r="Y105" s="40" t="s">
        <v>362</v>
      </c>
      <c r="Z105" s="40" t="s">
        <v>362</v>
      </c>
      <c r="AA105" s="40" t="s">
        <v>362</v>
      </c>
      <c r="AB105" s="40" t="s">
        <v>362</v>
      </c>
      <c r="AC105" s="40" t="s">
        <v>362</v>
      </c>
      <c r="AD105" s="40" t="s">
        <v>362</v>
      </c>
      <c r="AE105" s="40" t="s">
        <v>362</v>
      </c>
      <c r="AF105" s="40" t="s">
        <v>362</v>
      </c>
      <c r="AG105" s="40" t="s">
        <v>362</v>
      </c>
      <c r="AH105" s="40" t="s">
        <v>362</v>
      </c>
      <c r="AI105" s="40" t="s">
        <v>362</v>
      </c>
    </row>
    <row r="106" spans="1:35" s="42" customFormat="1" ht="31.5">
      <c r="A106" s="24" t="s">
        <v>415</v>
      </c>
      <c r="B106" s="31" t="s">
        <v>416</v>
      </c>
      <c r="C106" s="51"/>
      <c r="D106" s="43"/>
      <c r="E106" s="43">
        <f t="shared" ref="E106:AH106" si="185">SUM(E107:E109)</f>
        <v>0</v>
      </c>
      <c r="F106" s="43">
        <f t="shared" si="185"/>
        <v>0</v>
      </c>
      <c r="G106" s="43">
        <f t="shared" si="185"/>
        <v>0</v>
      </c>
      <c r="H106" s="43">
        <f t="shared" si="185"/>
        <v>0</v>
      </c>
      <c r="I106" s="43">
        <f t="shared" si="185"/>
        <v>0</v>
      </c>
      <c r="J106" s="43">
        <f t="shared" ref="J106:L106" si="186">SUM(J107:J109)</f>
        <v>0</v>
      </c>
      <c r="K106" s="43">
        <f t="shared" si="186"/>
        <v>0</v>
      </c>
      <c r="L106" s="43">
        <f t="shared" si="186"/>
        <v>0</v>
      </c>
      <c r="M106" s="43">
        <f t="shared" ref="M106:Q106" si="187">SUM(M107:M109)</f>
        <v>0</v>
      </c>
      <c r="N106" s="43">
        <f t="shared" si="187"/>
        <v>0</v>
      </c>
      <c r="O106" s="43">
        <f t="shared" si="187"/>
        <v>0</v>
      </c>
      <c r="P106" s="43">
        <f t="shared" si="187"/>
        <v>0</v>
      </c>
      <c r="Q106" s="43">
        <f t="shared" si="187"/>
        <v>0</v>
      </c>
      <c r="R106" s="43">
        <f t="shared" si="185"/>
        <v>0</v>
      </c>
      <c r="S106" s="43">
        <f t="shared" si="185"/>
        <v>0</v>
      </c>
      <c r="T106" s="43">
        <f t="shared" ref="T106:V106" si="188">SUM(T107:T109)</f>
        <v>0</v>
      </c>
      <c r="U106" s="43">
        <f t="shared" si="188"/>
        <v>0</v>
      </c>
      <c r="V106" s="43">
        <f t="shared" si="188"/>
        <v>0</v>
      </c>
      <c r="W106" s="43">
        <f t="shared" ref="W106:AA106" si="189">SUM(W107:W109)</f>
        <v>0</v>
      </c>
      <c r="X106" s="43">
        <f t="shared" si="189"/>
        <v>0</v>
      </c>
      <c r="Y106" s="43">
        <f t="shared" si="189"/>
        <v>0</v>
      </c>
      <c r="Z106" s="43">
        <f t="shared" si="189"/>
        <v>0</v>
      </c>
      <c r="AA106" s="43">
        <f t="shared" si="189"/>
        <v>0</v>
      </c>
      <c r="AB106" s="43">
        <f t="shared" ref="AB106:AC106" si="190">SUM(AB107:AB109)</f>
        <v>0</v>
      </c>
      <c r="AC106" s="43">
        <f t="shared" si="190"/>
        <v>0</v>
      </c>
      <c r="AD106" s="43">
        <f t="shared" si="185"/>
        <v>0</v>
      </c>
      <c r="AE106" s="43">
        <f t="shared" si="185"/>
        <v>0</v>
      </c>
      <c r="AF106" s="43">
        <f t="shared" si="185"/>
        <v>0</v>
      </c>
      <c r="AG106" s="43">
        <f t="shared" si="185"/>
        <v>0</v>
      </c>
      <c r="AH106" s="43">
        <f t="shared" si="185"/>
        <v>0</v>
      </c>
      <c r="AI106" s="65"/>
    </row>
    <row r="107" spans="1:35" s="39" customFormat="1">
      <c r="A107" s="32" t="s">
        <v>415</v>
      </c>
      <c r="B107" s="33" t="s">
        <v>388</v>
      </c>
      <c r="C107" s="40" t="s">
        <v>362</v>
      </c>
      <c r="D107" s="40" t="s">
        <v>362</v>
      </c>
      <c r="E107" s="40" t="s">
        <v>362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40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40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40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40" t="s">
        <v>362</v>
      </c>
      <c r="AF107" s="40" t="s">
        <v>362</v>
      </c>
      <c r="AG107" s="40" t="s">
        <v>362</v>
      </c>
      <c r="AH107" s="40" t="s">
        <v>362</v>
      </c>
      <c r="AI107" s="40" t="s">
        <v>362</v>
      </c>
    </row>
    <row r="108" spans="1:35" s="39" customFormat="1">
      <c r="A108" s="32" t="s">
        <v>415</v>
      </c>
      <c r="B108" s="33" t="s">
        <v>388</v>
      </c>
      <c r="C108" s="40" t="s">
        <v>362</v>
      </c>
      <c r="D108" s="40" t="s">
        <v>362</v>
      </c>
      <c r="E108" s="40" t="s">
        <v>362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40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40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40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40" t="s">
        <v>362</v>
      </c>
      <c r="AF108" s="40" t="s">
        <v>362</v>
      </c>
      <c r="AG108" s="40" t="s">
        <v>362</v>
      </c>
      <c r="AH108" s="40" t="s">
        <v>362</v>
      </c>
      <c r="AI108" s="40" t="s">
        <v>362</v>
      </c>
    </row>
    <row r="109" spans="1:35" s="39" customFormat="1">
      <c r="A109" s="32" t="s">
        <v>0</v>
      </c>
      <c r="B109" s="32" t="s">
        <v>0</v>
      </c>
      <c r="C109" s="40" t="s">
        <v>362</v>
      </c>
      <c r="D109" s="40" t="s">
        <v>362</v>
      </c>
      <c r="E109" s="40" t="s">
        <v>362</v>
      </c>
      <c r="F109" s="40" t="s">
        <v>362</v>
      </c>
      <c r="G109" s="40" t="s">
        <v>362</v>
      </c>
      <c r="H109" s="40" t="s">
        <v>362</v>
      </c>
      <c r="I109" s="40" t="s">
        <v>362</v>
      </c>
      <c r="J109" s="40" t="s">
        <v>362</v>
      </c>
      <c r="K109" s="40" t="s">
        <v>362</v>
      </c>
      <c r="L109" s="40" t="s">
        <v>362</v>
      </c>
      <c r="M109" s="40" t="s">
        <v>362</v>
      </c>
      <c r="N109" s="40" t="s">
        <v>362</v>
      </c>
      <c r="O109" s="40" t="s">
        <v>362</v>
      </c>
      <c r="P109" s="40" t="s">
        <v>362</v>
      </c>
      <c r="Q109" s="40" t="s">
        <v>362</v>
      </c>
      <c r="R109" s="40" t="s">
        <v>362</v>
      </c>
      <c r="S109" s="40" t="s">
        <v>362</v>
      </c>
      <c r="T109" s="40" t="s">
        <v>362</v>
      </c>
      <c r="U109" s="40" t="s">
        <v>362</v>
      </c>
      <c r="V109" s="40" t="s">
        <v>362</v>
      </c>
      <c r="W109" s="40" t="s">
        <v>362</v>
      </c>
      <c r="X109" s="40" t="s">
        <v>362</v>
      </c>
      <c r="Y109" s="40" t="s">
        <v>362</v>
      </c>
      <c r="Z109" s="40" t="s">
        <v>362</v>
      </c>
      <c r="AA109" s="40" t="s">
        <v>362</v>
      </c>
      <c r="AB109" s="40" t="s">
        <v>362</v>
      </c>
      <c r="AC109" s="40" t="s">
        <v>362</v>
      </c>
      <c r="AD109" s="40" t="s">
        <v>362</v>
      </c>
      <c r="AE109" s="40" t="s">
        <v>362</v>
      </c>
      <c r="AF109" s="40" t="s">
        <v>362</v>
      </c>
      <c r="AG109" s="40" t="s">
        <v>362</v>
      </c>
      <c r="AH109" s="40" t="s">
        <v>362</v>
      </c>
      <c r="AI109" s="40" t="s">
        <v>362</v>
      </c>
    </row>
    <row r="110" spans="1:35" s="42" customFormat="1" ht="31.5">
      <c r="A110" s="24" t="s">
        <v>417</v>
      </c>
      <c r="B110" s="31" t="s">
        <v>418</v>
      </c>
      <c r="C110" s="51"/>
      <c r="D110" s="43"/>
      <c r="E110" s="43">
        <f t="shared" ref="E110:AH110" si="191">SUM(E111:E113)</f>
        <v>0</v>
      </c>
      <c r="F110" s="43">
        <f t="shared" si="191"/>
        <v>0</v>
      </c>
      <c r="G110" s="43">
        <f t="shared" si="191"/>
        <v>0</v>
      </c>
      <c r="H110" s="43">
        <f t="shared" si="191"/>
        <v>0</v>
      </c>
      <c r="I110" s="43">
        <f t="shared" si="191"/>
        <v>0</v>
      </c>
      <c r="J110" s="43">
        <f t="shared" ref="J110:L110" si="192">SUM(J111:J113)</f>
        <v>0</v>
      </c>
      <c r="K110" s="43">
        <f t="shared" si="192"/>
        <v>0</v>
      </c>
      <c r="L110" s="43">
        <f t="shared" si="192"/>
        <v>0</v>
      </c>
      <c r="M110" s="43">
        <f t="shared" ref="M110:Q110" si="193">SUM(M111:M113)</f>
        <v>0</v>
      </c>
      <c r="N110" s="43">
        <f t="shared" si="193"/>
        <v>0</v>
      </c>
      <c r="O110" s="43">
        <f t="shared" si="193"/>
        <v>0</v>
      </c>
      <c r="P110" s="43">
        <f t="shared" si="193"/>
        <v>0</v>
      </c>
      <c r="Q110" s="43">
        <f t="shared" si="193"/>
        <v>0</v>
      </c>
      <c r="R110" s="43">
        <f t="shared" si="191"/>
        <v>0</v>
      </c>
      <c r="S110" s="43">
        <f t="shared" si="191"/>
        <v>0</v>
      </c>
      <c r="T110" s="43">
        <f t="shared" ref="T110:V110" si="194">SUM(T111:T113)</f>
        <v>0</v>
      </c>
      <c r="U110" s="43">
        <f t="shared" si="194"/>
        <v>0</v>
      </c>
      <c r="V110" s="43">
        <f t="shared" si="194"/>
        <v>0</v>
      </c>
      <c r="W110" s="43">
        <f t="shared" ref="W110:AA110" si="195">SUM(W111:W113)</f>
        <v>0</v>
      </c>
      <c r="X110" s="43">
        <f t="shared" si="195"/>
        <v>0</v>
      </c>
      <c r="Y110" s="43">
        <f t="shared" si="195"/>
        <v>0</v>
      </c>
      <c r="Z110" s="43">
        <f t="shared" si="195"/>
        <v>0</v>
      </c>
      <c r="AA110" s="43">
        <f t="shared" si="195"/>
        <v>0</v>
      </c>
      <c r="AB110" s="43">
        <f t="shared" ref="AB110:AC110" si="196">SUM(AB111:AB113)</f>
        <v>0</v>
      </c>
      <c r="AC110" s="43">
        <f t="shared" si="196"/>
        <v>0</v>
      </c>
      <c r="AD110" s="43">
        <f t="shared" si="191"/>
        <v>0</v>
      </c>
      <c r="AE110" s="43">
        <f t="shared" si="191"/>
        <v>0</v>
      </c>
      <c r="AF110" s="43">
        <f t="shared" si="191"/>
        <v>0</v>
      </c>
      <c r="AG110" s="43">
        <f t="shared" si="191"/>
        <v>0</v>
      </c>
      <c r="AH110" s="43">
        <f t="shared" si="191"/>
        <v>0</v>
      </c>
      <c r="AI110" s="65"/>
    </row>
    <row r="111" spans="1:35" s="39" customFormat="1">
      <c r="A111" s="32" t="s">
        <v>417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40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40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40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40" t="s">
        <v>362</v>
      </c>
      <c r="AF111" s="40" t="s">
        <v>362</v>
      </c>
      <c r="AG111" s="40" t="s">
        <v>362</v>
      </c>
      <c r="AH111" s="40" t="s">
        <v>362</v>
      </c>
      <c r="AI111" s="40" t="s">
        <v>362</v>
      </c>
    </row>
    <row r="112" spans="1:35" s="39" customFormat="1">
      <c r="A112" s="32" t="s">
        <v>417</v>
      </c>
      <c r="B112" s="33" t="s">
        <v>388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40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40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40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40" t="s">
        <v>362</v>
      </c>
      <c r="AF112" s="40" t="s">
        <v>362</v>
      </c>
      <c r="AG112" s="40" t="s">
        <v>362</v>
      </c>
      <c r="AH112" s="40" t="s">
        <v>362</v>
      </c>
      <c r="AI112" s="40" t="s">
        <v>362</v>
      </c>
    </row>
    <row r="113" spans="1:35" s="39" customFormat="1">
      <c r="A113" s="32" t="s">
        <v>0</v>
      </c>
      <c r="B113" s="32" t="s">
        <v>0</v>
      </c>
      <c r="C113" s="40" t="s">
        <v>362</v>
      </c>
      <c r="D113" s="40" t="s">
        <v>362</v>
      </c>
      <c r="E113" s="40" t="s">
        <v>362</v>
      </c>
      <c r="F113" s="40" t="s">
        <v>362</v>
      </c>
      <c r="G113" s="40" t="s">
        <v>362</v>
      </c>
      <c r="H113" s="40" t="s">
        <v>362</v>
      </c>
      <c r="I113" s="40" t="s">
        <v>362</v>
      </c>
      <c r="J113" s="40" t="s">
        <v>362</v>
      </c>
      <c r="K113" s="40" t="s">
        <v>362</v>
      </c>
      <c r="L113" s="40" t="s">
        <v>362</v>
      </c>
      <c r="M113" s="40" t="s">
        <v>362</v>
      </c>
      <c r="N113" s="40" t="s">
        <v>362</v>
      </c>
      <c r="O113" s="40" t="s">
        <v>362</v>
      </c>
      <c r="P113" s="40" t="s">
        <v>362</v>
      </c>
      <c r="Q113" s="40" t="s">
        <v>362</v>
      </c>
      <c r="R113" s="40" t="s">
        <v>362</v>
      </c>
      <c r="S113" s="40" t="s">
        <v>362</v>
      </c>
      <c r="T113" s="40" t="s">
        <v>362</v>
      </c>
      <c r="U113" s="40" t="s">
        <v>362</v>
      </c>
      <c r="V113" s="40" t="s">
        <v>362</v>
      </c>
      <c r="W113" s="40" t="s">
        <v>362</v>
      </c>
      <c r="X113" s="40" t="s">
        <v>362</v>
      </c>
      <c r="Y113" s="40" t="s">
        <v>362</v>
      </c>
      <c r="Z113" s="40" t="s">
        <v>362</v>
      </c>
      <c r="AA113" s="40" t="s">
        <v>362</v>
      </c>
      <c r="AB113" s="40" t="s">
        <v>362</v>
      </c>
      <c r="AC113" s="40" t="s">
        <v>362</v>
      </c>
      <c r="AD113" s="40" t="s">
        <v>362</v>
      </c>
      <c r="AE113" s="40" t="s">
        <v>362</v>
      </c>
      <c r="AF113" s="40" t="s">
        <v>362</v>
      </c>
      <c r="AG113" s="40" t="s">
        <v>362</v>
      </c>
      <c r="AH113" s="40" t="s">
        <v>362</v>
      </c>
      <c r="AI113" s="40" t="s">
        <v>362</v>
      </c>
    </row>
    <row r="114" spans="1:35" s="42" customFormat="1" ht="47.25">
      <c r="A114" s="24" t="s">
        <v>419</v>
      </c>
      <c r="B114" s="31" t="s">
        <v>420</v>
      </c>
      <c r="C114" s="51"/>
      <c r="D114" s="43"/>
      <c r="E114" s="43">
        <f t="shared" ref="E114:AH114" si="197">SUM(E115:E117)</f>
        <v>0</v>
      </c>
      <c r="F114" s="43">
        <f t="shared" si="197"/>
        <v>0</v>
      </c>
      <c r="G114" s="43">
        <f t="shared" si="197"/>
        <v>0</v>
      </c>
      <c r="H114" s="43">
        <f t="shared" si="197"/>
        <v>0</v>
      </c>
      <c r="I114" s="43">
        <f t="shared" si="197"/>
        <v>0</v>
      </c>
      <c r="J114" s="43">
        <f t="shared" ref="J114:L114" si="198">SUM(J115:J117)</f>
        <v>0</v>
      </c>
      <c r="K114" s="43">
        <f t="shared" si="198"/>
        <v>0</v>
      </c>
      <c r="L114" s="43">
        <f t="shared" si="198"/>
        <v>0</v>
      </c>
      <c r="M114" s="43">
        <f t="shared" ref="M114:Q114" si="199">SUM(M115:M117)</f>
        <v>0</v>
      </c>
      <c r="N114" s="43">
        <f t="shared" si="199"/>
        <v>0</v>
      </c>
      <c r="O114" s="43">
        <f t="shared" si="199"/>
        <v>0</v>
      </c>
      <c r="P114" s="43">
        <f t="shared" si="199"/>
        <v>0</v>
      </c>
      <c r="Q114" s="43">
        <f t="shared" si="199"/>
        <v>0</v>
      </c>
      <c r="R114" s="43">
        <f t="shared" si="197"/>
        <v>0</v>
      </c>
      <c r="S114" s="43">
        <f t="shared" si="197"/>
        <v>0</v>
      </c>
      <c r="T114" s="43">
        <f t="shared" ref="T114:V114" si="200">SUM(T115:T117)</f>
        <v>0</v>
      </c>
      <c r="U114" s="43">
        <f t="shared" si="200"/>
        <v>0</v>
      </c>
      <c r="V114" s="43">
        <f t="shared" si="200"/>
        <v>0</v>
      </c>
      <c r="W114" s="43">
        <f t="shared" ref="W114:AA114" si="201">SUM(W115:W117)</f>
        <v>0</v>
      </c>
      <c r="X114" s="43">
        <f t="shared" si="201"/>
        <v>0</v>
      </c>
      <c r="Y114" s="43">
        <f t="shared" si="201"/>
        <v>0</v>
      </c>
      <c r="Z114" s="43">
        <f t="shared" si="201"/>
        <v>0</v>
      </c>
      <c r="AA114" s="43">
        <f t="shared" si="201"/>
        <v>0</v>
      </c>
      <c r="AB114" s="43">
        <f t="shared" ref="AB114:AC114" si="202">SUM(AB115:AB117)</f>
        <v>0</v>
      </c>
      <c r="AC114" s="43">
        <f t="shared" si="202"/>
        <v>0</v>
      </c>
      <c r="AD114" s="43">
        <f t="shared" si="197"/>
        <v>0</v>
      </c>
      <c r="AE114" s="43">
        <f t="shared" si="197"/>
        <v>0</v>
      </c>
      <c r="AF114" s="43">
        <f t="shared" si="197"/>
        <v>0</v>
      </c>
      <c r="AG114" s="43">
        <f t="shared" si="197"/>
        <v>0</v>
      </c>
      <c r="AH114" s="43">
        <f t="shared" si="197"/>
        <v>0</v>
      </c>
      <c r="AI114" s="65"/>
    </row>
    <row r="115" spans="1:35" s="39" customFormat="1">
      <c r="A115" s="32" t="s">
        <v>419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40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40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40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40" t="s">
        <v>362</v>
      </c>
      <c r="AF115" s="40" t="s">
        <v>362</v>
      </c>
      <c r="AG115" s="40" t="s">
        <v>362</v>
      </c>
      <c r="AH115" s="40" t="s">
        <v>362</v>
      </c>
      <c r="AI115" s="40" t="s">
        <v>362</v>
      </c>
    </row>
    <row r="116" spans="1:35" s="39" customFormat="1">
      <c r="A116" s="32" t="s">
        <v>419</v>
      </c>
      <c r="B116" s="33" t="s">
        <v>388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40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40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40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40" t="s">
        <v>362</v>
      </c>
      <c r="AF116" s="40" t="s">
        <v>362</v>
      </c>
      <c r="AG116" s="40" t="s">
        <v>362</v>
      </c>
      <c r="AH116" s="40" t="s">
        <v>362</v>
      </c>
      <c r="AI116" s="40" t="s">
        <v>362</v>
      </c>
    </row>
    <row r="117" spans="1:35" s="39" customFormat="1">
      <c r="A117" s="32" t="s">
        <v>0</v>
      </c>
      <c r="B117" s="32" t="s">
        <v>0</v>
      </c>
      <c r="C117" s="40" t="s">
        <v>362</v>
      </c>
      <c r="D117" s="40" t="s">
        <v>362</v>
      </c>
      <c r="E117" s="40" t="s">
        <v>362</v>
      </c>
      <c r="F117" s="40" t="s">
        <v>362</v>
      </c>
      <c r="G117" s="40" t="s">
        <v>362</v>
      </c>
      <c r="H117" s="40" t="s">
        <v>362</v>
      </c>
      <c r="I117" s="40" t="s">
        <v>362</v>
      </c>
      <c r="J117" s="40" t="s">
        <v>362</v>
      </c>
      <c r="K117" s="40" t="s">
        <v>362</v>
      </c>
      <c r="L117" s="40" t="s">
        <v>362</v>
      </c>
      <c r="M117" s="40" t="s">
        <v>362</v>
      </c>
      <c r="N117" s="40" t="s">
        <v>362</v>
      </c>
      <c r="O117" s="40" t="s">
        <v>362</v>
      </c>
      <c r="P117" s="40" t="s">
        <v>362</v>
      </c>
      <c r="Q117" s="40" t="s">
        <v>362</v>
      </c>
      <c r="R117" s="40" t="s">
        <v>362</v>
      </c>
      <c r="S117" s="40" t="s">
        <v>362</v>
      </c>
      <c r="T117" s="40" t="s">
        <v>362</v>
      </c>
      <c r="U117" s="40" t="s">
        <v>362</v>
      </c>
      <c r="V117" s="40" t="s">
        <v>362</v>
      </c>
      <c r="W117" s="40" t="s">
        <v>362</v>
      </c>
      <c r="X117" s="40" t="s">
        <v>362</v>
      </c>
      <c r="Y117" s="40" t="s">
        <v>362</v>
      </c>
      <c r="Z117" s="40" t="s">
        <v>362</v>
      </c>
      <c r="AA117" s="40" t="s">
        <v>362</v>
      </c>
      <c r="AB117" s="40" t="s">
        <v>362</v>
      </c>
      <c r="AC117" s="40" t="s">
        <v>362</v>
      </c>
      <c r="AD117" s="40" t="s">
        <v>362</v>
      </c>
      <c r="AE117" s="40" t="s">
        <v>362</v>
      </c>
      <c r="AF117" s="40" t="s">
        <v>362</v>
      </c>
      <c r="AG117" s="40" t="s">
        <v>362</v>
      </c>
      <c r="AH117" s="40" t="s">
        <v>362</v>
      </c>
      <c r="AI117" s="40" t="s">
        <v>362</v>
      </c>
    </row>
    <row r="118" spans="1:35" s="28" customFormat="1" ht="47.25">
      <c r="A118" s="23" t="s">
        <v>342</v>
      </c>
      <c r="B118" s="30" t="s">
        <v>421</v>
      </c>
      <c r="C118" s="50"/>
      <c r="D118" s="36"/>
      <c r="E118" s="36">
        <f t="shared" ref="E118:AH118" si="203">E119+E123</f>
        <v>0</v>
      </c>
      <c r="F118" s="36">
        <f t="shared" si="203"/>
        <v>0</v>
      </c>
      <c r="G118" s="36">
        <f t="shared" si="203"/>
        <v>0</v>
      </c>
      <c r="H118" s="36">
        <f t="shared" si="203"/>
        <v>0</v>
      </c>
      <c r="I118" s="36">
        <f t="shared" si="203"/>
        <v>0</v>
      </c>
      <c r="J118" s="36">
        <f t="shared" ref="J118:L118" si="204">J119+J123</f>
        <v>0</v>
      </c>
      <c r="K118" s="36">
        <f t="shared" si="204"/>
        <v>0</v>
      </c>
      <c r="L118" s="36">
        <f t="shared" si="204"/>
        <v>0</v>
      </c>
      <c r="M118" s="36">
        <f t="shared" ref="M118:Q118" si="205">M119+M123</f>
        <v>0</v>
      </c>
      <c r="N118" s="36">
        <f t="shared" si="205"/>
        <v>0</v>
      </c>
      <c r="O118" s="36">
        <f t="shared" si="205"/>
        <v>0</v>
      </c>
      <c r="P118" s="36">
        <f t="shared" si="205"/>
        <v>0</v>
      </c>
      <c r="Q118" s="36">
        <f t="shared" si="205"/>
        <v>0</v>
      </c>
      <c r="R118" s="36">
        <f t="shared" si="203"/>
        <v>0</v>
      </c>
      <c r="S118" s="36">
        <f t="shared" si="203"/>
        <v>0</v>
      </c>
      <c r="T118" s="36">
        <f t="shared" ref="T118:V118" si="206">T119+T123</f>
        <v>0</v>
      </c>
      <c r="U118" s="36">
        <f t="shared" si="206"/>
        <v>0</v>
      </c>
      <c r="V118" s="36">
        <f t="shared" si="206"/>
        <v>0</v>
      </c>
      <c r="W118" s="36">
        <f t="shared" ref="W118:AA118" si="207">W119+W123</f>
        <v>0</v>
      </c>
      <c r="X118" s="36">
        <f t="shared" si="207"/>
        <v>0</v>
      </c>
      <c r="Y118" s="36">
        <f t="shared" si="207"/>
        <v>0</v>
      </c>
      <c r="Z118" s="36">
        <f t="shared" si="207"/>
        <v>0</v>
      </c>
      <c r="AA118" s="36">
        <f t="shared" si="207"/>
        <v>0</v>
      </c>
      <c r="AB118" s="36">
        <f t="shared" ref="AB118:AC118" si="208">AB119+AB123</f>
        <v>0</v>
      </c>
      <c r="AC118" s="36">
        <f t="shared" si="208"/>
        <v>0</v>
      </c>
      <c r="AD118" s="36">
        <f t="shared" si="203"/>
        <v>0</v>
      </c>
      <c r="AE118" s="36">
        <f t="shared" si="203"/>
        <v>0</v>
      </c>
      <c r="AF118" s="36">
        <f t="shared" si="203"/>
        <v>0</v>
      </c>
      <c r="AG118" s="36">
        <f t="shared" si="203"/>
        <v>0</v>
      </c>
      <c r="AH118" s="36">
        <f t="shared" si="203"/>
        <v>0</v>
      </c>
      <c r="AI118" s="64"/>
    </row>
    <row r="119" spans="1:35" s="42" customFormat="1" ht="31.5">
      <c r="A119" s="24" t="s">
        <v>360</v>
      </c>
      <c r="B119" s="31" t="s">
        <v>422</v>
      </c>
      <c r="C119" s="51"/>
      <c r="D119" s="43"/>
      <c r="E119" s="43">
        <f t="shared" ref="E119:AH119" si="209">SUM(E120:E122)</f>
        <v>0</v>
      </c>
      <c r="F119" s="43">
        <f t="shared" si="209"/>
        <v>0</v>
      </c>
      <c r="G119" s="43">
        <f t="shared" si="209"/>
        <v>0</v>
      </c>
      <c r="H119" s="43">
        <f t="shared" si="209"/>
        <v>0</v>
      </c>
      <c r="I119" s="43">
        <f t="shared" si="209"/>
        <v>0</v>
      </c>
      <c r="J119" s="43">
        <f t="shared" ref="J119:L119" si="210">SUM(J120:J122)</f>
        <v>0</v>
      </c>
      <c r="K119" s="43">
        <f t="shared" si="210"/>
        <v>0</v>
      </c>
      <c r="L119" s="43">
        <f t="shared" si="210"/>
        <v>0</v>
      </c>
      <c r="M119" s="43">
        <f t="shared" ref="M119:Q119" si="211">SUM(M120:M122)</f>
        <v>0</v>
      </c>
      <c r="N119" s="43">
        <f t="shared" si="211"/>
        <v>0</v>
      </c>
      <c r="O119" s="43">
        <f t="shared" si="211"/>
        <v>0</v>
      </c>
      <c r="P119" s="43">
        <f t="shared" si="211"/>
        <v>0</v>
      </c>
      <c r="Q119" s="43">
        <f t="shared" si="211"/>
        <v>0</v>
      </c>
      <c r="R119" s="43">
        <f t="shared" si="209"/>
        <v>0</v>
      </c>
      <c r="S119" s="43">
        <f t="shared" si="209"/>
        <v>0</v>
      </c>
      <c r="T119" s="43">
        <f t="shared" ref="T119:V119" si="212">SUM(T120:T122)</f>
        <v>0</v>
      </c>
      <c r="U119" s="43">
        <f t="shared" si="212"/>
        <v>0</v>
      </c>
      <c r="V119" s="43">
        <f t="shared" si="212"/>
        <v>0</v>
      </c>
      <c r="W119" s="43">
        <f t="shared" ref="W119:AA119" si="213">SUM(W120:W122)</f>
        <v>0</v>
      </c>
      <c r="X119" s="43">
        <f t="shared" si="213"/>
        <v>0</v>
      </c>
      <c r="Y119" s="43">
        <f t="shared" si="213"/>
        <v>0</v>
      </c>
      <c r="Z119" s="43">
        <f t="shared" si="213"/>
        <v>0</v>
      </c>
      <c r="AA119" s="43">
        <f t="shared" si="213"/>
        <v>0</v>
      </c>
      <c r="AB119" s="43">
        <f t="shared" ref="AB119:AC119" si="214">SUM(AB120:AB122)</f>
        <v>0</v>
      </c>
      <c r="AC119" s="43">
        <f t="shared" si="214"/>
        <v>0</v>
      </c>
      <c r="AD119" s="43">
        <f t="shared" si="209"/>
        <v>0</v>
      </c>
      <c r="AE119" s="43">
        <f t="shared" si="209"/>
        <v>0</v>
      </c>
      <c r="AF119" s="43">
        <f t="shared" si="209"/>
        <v>0</v>
      </c>
      <c r="AG119" s="43">
        <f t="shared" si="209"/>
        <v>0</v>
      </c>
      <c r="AH119" s="43">
        <f t="shared" si="209"/>
        <v>0</v>
      </c>
      <c r="AI119" s="65"/>
    </row>
    <row r="120" spans="1:35" s="39" customFormat="1">
      <c r="A120" s="32" t="s">
        <v>360</v>
      </c>
      <c r="B120" s="33" t="s">
        <v>388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40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40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40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40" t="s">
        <v>362</v>
      </c>
      <c r="AF120" s="40" t="s">
        <v>362</v>
      </c>
      <c r="AG120" s="40" t="s">
        <v>362</v>
      </c>
      <c r="AH120" s="40" t="s">
        <v>362</v>
      </c>
      <c r="AI120" s="40" t="s">
        <v>362</v>
      </c>
    </row>
    <row r="121" spans="1:35" s="39" customFormat="1">
      <c r="A121" s="32" t="s">
        <v>360</v>
      </c>
      <c r="B121" s="33" t="s">
        <v>388</v>
      </c>
      <c r="C121" s="40" t="s">
        <v>362</v>
      </c>
      <c r="D121" s="40" t="s">
        <v>362</v>
      </c>
      <c r="E121" s="40" t="s">
        <v>362</v>
      </c>
      <c r="F121" s="40" t="s">
        <v>362</v>
      </c>
      <c r="G121" s="40" t="s">
        <v>362</v>
      </c>
      <c r="H121" s="40" t="s">
        <v>362</v>
      </c>
      <c r="I121" s="40" t="s">
        <v>362</v>
      </c>
      <c r="J121" s="40" t="s">
        <v>362</v>
      </c>
      <c r="K121" s="40" t="s">
        <v>362</v>
      </c>
      <c r="L121" s="40" t="s">
        <v>362</v>
      </c>
      <c r="M121" s="40" t="s">
        <v>362</v>
      </c>
      <c r="N121" s="40" t="s">
        <v>362</v>
      </c>
      <c r="O121" s="40" t="s">
        <v>362</v>
      </c>
      <c r="P121" s="40" t="s">
        <v>362</v>
      </c>
      <c r="Q121" s="40" t="s">
        <v>362</v>
      </c>
      <c r="R121" s="40" t="s">
        <v>362</v>
      </c>
      <c r="S121" s="40" t="s">
        <v>362</v>
      </c>
      <c r="T121" s="40" t="s">
        <v>362</v>
      </c>
      <c r="U121" s="40" t="s">
        <v>362</v>
      </c>
      <c r="V121" s="40" t="s">
        <v>362</v>
      </c>
      <c r="W121" s="40" t="s">
        <v>362</v>
      </c>
      <c r="X121" s="40" t="s">
        <v>362</v>
      </c>
      <c r="Y121" s="40" t="s">
        <v>362</v>
      </c>
      <c r="Z121" s="40" t="s">
        <v>362</v>
      </c>
      <c r="AA121" s="40" t="s">
        <v>362</v>
      </c>
      <c r="AB121" s="40" t="s">
        <v>362</v>
      </c>
      <c r="AC121" s="40" t="s">
        <v>362</v>
      </c>
      <c r="AD121" s="40" t="s">
        <v>362</v>
      </c>
      <c r="AE121" s="40" t="s">
        <v>362</v>
      </c>
      <c r="AF121" s="40" t="s">
        <v>362</v>
      </c>
      <c r="AG121" s="40" t="s">
        <v>362</v>
      </c>
      <c r="AH121" s="40" t="s">
        <v>362</v>
      </c>
      <c r="AI121" s="40" t="s">
        <v>362</v>
      </c>
    </row>
    <row r="122" spans="1:35" s="39" customFormat="1">
      <c r="A122" s="32" t="s">
        <v>0</v>
      </c>
      <c r="B122" s="32" t="s">
        <v>0</v>
      </c>
      <c r="C122" s="40" t="s">
        <v>362</v>
      </c>
      <c r="D122" s="40" t="s">
        <v>362</v>
      </c>
      <c r="E122" s="40" t="s">
        <v>362</v>
      </c>
      <c r="F122" s="40" t="s">
        <v>362</v>
      </c>
      <c r="G122" s="40" t="s">
        <v>362</v>
      </c>
      <c r="H122" s="40" t="s">
        <v>362</v>
      </c>
      <c r="I122" s="40" t="s">
        <v>362</v>
      </c>
      <c r="J122" s="40" t="s">
        <v>362</v>
      </c>
      <c r="K122" s="40" t="s">
        <v>362</v>
      </c>
      <c r="L122" s="40" t="s">
        <v>362</v>
      </c>
      <c r="M122" s="40" t="s">
        <v>362</v>
      </c>
      <c r="N122" s="40" t="s">
        <v>362</v>
      </c>
      <c r="O122" s="40" t="s">
        <v>362</v>
      </c>
      <c r="P122" s="40" t="s">
        <v>362</v>
      </c>
      <c r="Q122" s="40" t="s">
        <v>362</v>
      </c>
      <c r="R122" s="40" t="s">
        <v>362</v>
      </c>
      <c r="S122" s="40" t="s">
        <v>362</v>
      </c>
      <c r="T122" s="40" t="s">
        <v>362</v>
      </c>
      <c r="U122" s="40" t="s">
        <v>362</v>
      </c>
      <c r="V122" s="40" t="s">
        <v>362</v>
      </c>
      <c r="W122" s="40" t="s">
        <v>362</v>
      </c>
      <c r="X122" s="40" t="s">
        <v>362</v>
      </c>
      <c r="Y122" s="40" t="s">
        <v>362</v>
      </c>
      <c r="Z122" s="40" t="s">
        <v>362</v>
      </c>
      <c r="AA122" s="40" t="s">
        <v>362</v>
      </c>
      <c r="AB122" s="40" t="s">
        <v>362</v>
      </c>
      <c r="AC122" s="40" t="s">
        <v>362</v>
      </c>
      <c r="AD122" s="40" t="s">
        <v>362</v>
      </c>
      <c r="AE122" s="40" t="s">
        <v>362</v>
      </c>
      <c r="AF122" s="40" t="s">
        <v>362</v>
      </c>
      <c r="AG122" s="40" t="s">
        <v>362</v>
      </c>
      <c r="AH122" s="40" t="s">
        <v>362</v>
      </c>
      <c r="AI122" s="40" t="s">
        <v>362</v>
      </c>
    </row>
    <row r="123" spans="1:35" s="42" customFormat="1" ht="31.5">
      <c r="A123" s="24" t="s">
        <v>361</v>
      </c>
      <c r="B123" s="31" t="s">
        <v>423</v>
      </c>
      <c r="C123" s="51"/>
      <c r="D123" s="43"/>
      <c r="E123" s="43">
        <f t="shared" ref="E123:AH123" si="215">SUM(E124:E126)</f>
        <v>0</v>
      </c>
      <c r="F123" s="43">
        <f t="shared" si="215"/>
        <v>0</v>
      </c>
      <c r="G123" s="43">
        <f t="shared" si="215"/>
        <v>0</v>
      </c>
      <c r="H123" s="43">
        <f t="shared" si="215"/>
        <v>0</v>
      </c>
      <c r="I123" s="43">
        <f t="shared" si="215"/>
        <v>0</v>
      </c>
      <c r="J123" s="43">
        <f t="shared" ref="J123:L123" si="216">SUM(J124:J126)</f>
        <v>0</v>
      </c>
      <c r="K123" s="43">
        <f t="shared" si="216"/>
        <v>0</v>
      </c>
      <c r="L123" s="43">
        <f t="shared" si="216"/>
        <v>0</v>
      </c>
      <c r="M123" s="43">
        <f t="shared" ref="M123:Q123" si="217">SUM(M124:M126)</f>
        <v>0</v>
      </c>
      <c r="N123" s="43">
        <f t="shared" si="217"/>
        <v>0</v>
      </c>
      <c r="O123" s="43">
        <f t="shared" si="217"/>
        <v>0</v>
      </c>
      <c r="P123" s="43">
        <f t="shared" si="217"/>
        <v>0</v>
      </c>
      <c r="Q123" s="43">
        <f t="shared" si="217"/>
        <v>0</v>
      </c>
      <c r="R123" s="43">
        <f t="shared" si="215"/>
        <v>0</v>
      </c>
      <c r="S123" s="43">
        <f t="shared" si="215"/>
        <v>0</v>
      </c>
      <c r="T123" s="43">
        <f t="shared" ref="T123:V123" si="218">SUM(T124:T126)</f>
        <v>0</v>
      </c>
      <c r="U123" s="43">
        <f t="shared" si="218"/>
        <v>0</v>
      </c>
      <c r="V123" s="43">
        <f t="shared" si="218"/>
        <v>0</v>
      </c>
      <c r="W123" s="43">
        <f t="shared" ref="W123:AA123" si="219">SUM(W124:W126)</f>
        <v>0</v>
      </c>
      <c r="X123" s="43">
        <f t="shared" si="219"/>
        <v>0</v>
      </c>
      <c r="Y123" s="43">
        <f t="shared" si="219"/>
        <v>0</v>
      </c>
      <c r="Z123" s="43">
        <f t="shared" si="219"/>
        <v>0</v>
      </c>
      <c r="AA123" s="43">
        <f t="shared" si="219"/>
        <v>0</v>
      </c>
      <c r="AB123" s="43">
        <f t="shared" ref="AB123:AC123" si="220">SUM(AB124:AB126)</f>
        <v>0</v>
      </c>
      <c r="AC123" s="43">
        <f t="shared" si="220"/>
        <v>0</v>
      </c>
      <c r="AD123" s="43">
        <f t="shared" si="215"/>
        <v>0</v>
      </c>
      <c r="AE123" s="43">
        <f t="shared" si="215"/>
        <v>0</v>
      </c>
      <c r="AF123" s="43">
        <f t="shared" si="215"/>
        <v>0</v>
      </c>
      <c r="AG123" s="43">
        <f t="shared" si="215"/>
        <v>0</v>
      </c>
      <c r="AH123" s="43">
        <f t="shared" si="215"/>
        <v>0</v>
      </c>
      <c r="AI123" s="65"/>
    </row>
    <row r="124" spans="1:35" s="39" customFormat="1">
      <c r="A124" s="32" t="s">
        <v>361</v>
      </c>
      <c r="B124" s="33" t="s">
        <v>388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40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40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40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40" t="s">
        <v>362</v>
      </c>
      <c r="AF124" s="40" t="s">
        <v>362</v>
      </c>
      <c r="AG124" s="40" t="s">
        <v>362</v>
      </c>
      <c r="AH124" s="40" t="s">
        <v>362</v>
      </c>
      <c r="AI124" s="40" t="s">
        <v>362</v>
      </c>
    </row>
    <row r="125" spans="1:35" s="39" customFormat="1">
      <c r="A125" s="32" t="s">
        <v>361</v>
      </c>
      <c r="B125" s="33" t="s">
        <v>388</v>
      </c>
      <c r="C125" s="40" t="s">
        <v>362</v>
      </c>
      <c r="D125" s="40" t="s">
        <v>362</v>
      </c>
      <c r="E125" s="40" t="s">
        <v>362</v>
      </c>
      <c r="F125" s="40" t="s">
        <v>362</v>
      </c>
      <c r="G125" s="40" t="s">
        <v>362</v>
      </c>
      <c r="H125" s="40" t="s">
        <v>362</v>
      </c>
      <c r="I125" s="40" t="s">
        <v>362</v>
      </c>
      <c r="J125" s="40" t="s">
        <v>362</v>
      </c>
      <c r="K125" s="40" t="s">
        <v>362</v>
      </c>
      <c r="L125" s="40" t="s">
        <v>362</v>
      </c>
      <c r="M125" s="40" t="s">
        <v>362</v>
      </c>
      <c r="N125" s="40" t="s">
        <v>362</v>
      </c>
      <c r="O125" s="40" t="s">
        <v>362</v>
      </c>
      <c r="P125" s="40" t="s">
        <v>362</v>
      </c>
      <c r="Q125" s="40" t="s">
        <v>362</v>
      </c>
      <c r="R125" s="40" t="s">
        <v>362</v>
      </c>
      <c r="S125" s="40" t="s">
        <v>362</v>
      </c>
      <c r="T125" s="40" t="s">
        <v>362</v>
      </c>
      <c r="U125" s="40" t="s">
        <v>362</v>
      </c>
      <c r="V125" s="40" t="s">
        <v>362</v>
      </c>
      <c r="W125" s="40" t="s">
        <v>362</v>
      </c>
      <c r="X125" s="40" t="s">
        <v>362</v>
      </c>
      <c r="Y125" s="40" t="s">
        <v>362</v>
      </c>
      <c r="Z125" s="40" t="s">
        <v>362</v>
      </c>
      <c r="AA125" s="40" t="s">
        <v>362</v>
      </c>
      <c r="AB125" s="40" t="s">
        <v>362</v>
      </c>
      <c r="AC125" s="40" t="s">
        <v>362</v>
      </c>
      <c r="AD125" s="40" t="s">
        <v>362</v>
      </c>
      <c r="AE125" s="40" t="s">
        <v>362</v>
      </c>
      <c r="AF125" s="40" t="s">
        <v>362</v>
      </c>
      <c r="AG125" s="40" t="s">
        <v>362</v>
      </c>
      <c r="AH125" s="40" t="s">
        <v>362</v>
      </c>
      <c r="AI125" s="40" t="s">
        <v>362</v>
      </c>
    </row>
    <row r="126" spans="1:35" s="39" customFormat="1">
      <c r="A126" s="32" t="s">
        <v>0</v>
      </c>
      <c r="B126" s="32" t="s">
        <v>0</v>
      </c>
      <c r="C126" s="40" t="s">
        <v>362</v>
      </c>
      <c r="D126" s="40" t="s">
        <v>362</v>
      </c>
      <c r="E126" s="40" t="s">
        <v>362</v>
      </c>
      <c r="F126" s="40" t="s">
        <v>362</v>
      </c>
      <c r="G126" s="40" t="s">
        <v>362</v>
      </c>
      <c r="H126" s="40" t="s">
        <v>362</v>
      </c>
      <c r="I126" s="40" t="s">
        <v>362</v>
      </c>
      <c r="J126" s="40" t="s">
        <v>362</v>
      </c>
      <c r="K126" s="40" t="s">
        <v>362</v>
      </c>
      <c r="L126" s="40" t="s">
        <v>362</v>
      </c>
      <c r="M126" s="40" t="s">
        <v>362</v>
      </c>
      <c r="N126" s="40" t="s">
        <v>362</v>
      </c>
      <c r="O126" s="40" t="s">
        <v>362</v>
      </c>
      <c r="P126" s="40" t="s">
        <v>362</v>
      </c>
      <c r="Q126" s="40" t="s">
        <v>362</v>
      </c>
      <c r="R126" s="40" t="s">
        <v>362</v>
      </c>
      <c r="S126" s="40" t="s">
        <v>362</v>
      </c>
      <c r="T126" s="40" t="s">
        <v>362</v>
      </c>
      <c r="U126" s="40" t="s">
        <v>362</v>
      </c>
      <c r="V126" s="40" t="s">
        <v>362</v>
      </c>
      <c r="W126" s="40" t="s">
        <v>362</v>
      </c>
      <c r="X126" s="40" t="s">
        <v>362</v>
      </c>
      <c r="Y126" s="40" t="s">
        <v>362</v>
      </c>
      <c r="Z126" s="40" t="s">
        <v>362</v>
      </c>
      <c r="AA126" s="40" t="s">
        <v>362</v>
      </c>
      <c r="AB126" s="40" t="s">
        <v>362</v>
      </c>
      <c r="AC126" s="40" t="s">
        <v>362</v>
      </c>
      <c r="AD126" s="40" t="s">
        <v>362</v>
      </c>
      <c r="AE126" s="40" t="s">
        <v>362</v>
      </c>
      <c r="AF126" s="40" t="s">
        <v>362</v>
      </c>
      <c r="AG126" s="40" t="s">
        <v>362</v>
      </c>
      <c r="AH126" s="40" t="s">
        <v>362</v>
      </c>
      <c r="AI126" s="40" t="s">
        <v>362</v>
      </c>
    </row>
    <row r="127" spans="1:35" s="27" customFormat="1" ht="63">
      <c r="A127" s="37" t="s">
        <v>430</v>
      </c>
      <c r="B127" s="26" t="s">
        <v>424</v>
      </c>
      <c r="C127" s="49"/>
      <c r="D127" s="41"/>
      <c r="E127" s="41">
        <f t="shared" ref="E127:AH127" si="221">E128+E132</f>
        <v>0</v>
      </c>
      <c r="F127" s="41">
        <f t="shared" si="221"/>
        <v>0</v>
      </c>
      <c r="G127" s="41">
        <f t="shared" si="221"/>
        <v>0</v>
      </c>
      <c r="H127" s="41">
        <f t="shared" si="221"/>
        <v>0</v>
      </c>
      <c r="I127" s="41">
        <f t="shared" si="221"/>
        <v>0</v>
      </c>
      <c r="J127" s="41">
        <f t="shared" ref="J127:L127" si="222">J128+J132</f>
        <v>0</v>
      </c>
      <c r="K127" s="41">
        <f t="shared" si="222"/>
        <v>0</v>
      </c>
      <c r="L127" s="41">
        <f t="shared" si="222"/>
        <v>0</v>
      </c>
      <c r="M127" s="41">
        <f t="shared" ref="M127:Q127" si="223">M128+M132</f>
        <v>0</v>
      </c>
      <c r="N127" s="41">
        <f t="shared" si="223"/>
        <v>0</v>
      </c>
      <c r="O127" s="41">
        <f t="shared" si="223"/>
        <v>0</v>
      </c>
      <c r="P127" s="41">
        <f t="shared" si="223"/>
        <v>0</v>
      </c>
      <c r="Q127" s="41">
        <f t="shared" si="223"/>
        <v>0</v>
      </c>
      <c r="R127" s="41">
        <f t="shared" si="221"/>
        <v>0</v>
      </c>
      <c r="S127" s="41">
        <f t="shared" si="221"/>
        <v>0</v>
      </c>
      <c r="T127" s="41">
        <f t="shared" ref="T127:V127" si="224">T128+T132</f>
        <v>0</v>
      </c>
      <c r="U127" s="41">
        <f t="shared" si="224"/>
        <v>0</v>
      </c>
      <c r="V127" s="41">
        <f t="shared" si="224"/>
        <v>0</v>
      </c>
      <c r="W127" s="41">
        <f t="shared" ref="W127:AA127" si="225">W128+W132</f>
        <v>0</v>
      </c>
      <c r="X127" s="41">
        <f t="shared" si="225"/>
        <v>0</v>
      </c>
      <c r="Y127" s="41">
        <f t="shared" si="225"/>
        <v>0</v>
      </c>
      <c r="Z127" s="41">
        <f t="shared" si="225"/>
        <v>0</v>
      </c>
      <c r="AA127" s="41">
        <f t="shared" si="225"/>
        <v>0</v>
      </c>
      <c r="AB127" s="41">
        <f t="shared" ref="AB127:AC127" si="226">AB128+AB132</f>
        <v>0</v>
      </c>
      <c r="AC127" s="41">
        <f t="shared" si="226"/>
        <v>0</v>
      </c>
      <c r="AD127" s="41">
        <f t="shared" si="221"/>
        <v>0</v>
      </c>
      <c r="AE127" s="41">
        <f t="shared" si="221"/>
        <v>0</v>
      </c>
      <c r="AF127" s="41">
        <f t="shared" si="221"/>
        <v>0</v>
      </c>
      <c r="AG127" s="41">
        <f t="shared" si="221"/>
        <v>0</v>
      </c>
      <c r="AH127" s="41">
        <f t="shared" si="221"/>
        <v>0</v>
      </c>
      <c r="AI127" s="63"/>
    </row>
    <row r="128" spans="1:35" s="28" customFormat="1" ht="47.25">
      <c r="A128" s="23" t="s">
        <v>431</v>
      </c>
      <c r="B128" s="30" t="s">
        <v>425</v>
      </c>
      <c r="C128" s="50"/>
      <c r="D128" s="36"/>
      <c r="E128" s="36">
        <f t="shared" ref="E128:AH128" si="227">SUM(E129:E131)</f>
        <v>0</v>
      </c>
      <c r="F128" s="36">
        <f t="shared" si="227"/>
        <v>0</v>
      </c>
      <c r="G128" s="36">
        <f t="shared" si="227"/>
        <v>0</v>
      </c>
      <c r="H128" s="36">
        <f t="shared" si="227"/>
        <v>0</v>
      </c>
      <c r="I128" s="36">
        <f t="shared" si="227"/>
        <v>0</v>
      </c>
      <c r="J128" s="36">
        <f t="shared" ref="J128:L128" si="228">SUM(J129:J131)</f>
        <v>0</v>
      </c>
      <c r="K128" s="36">
        <f t="shared" si="228"/>
        <v>0</v>
      </c>
      <c r="L128" s="36">
        <f t="shared" si="228"/>
        <v>0</v>
      </c>
      <c r="M128" s="36">
        <f t="shared" ref="M128:Q128" si="229">SUM(M129:M131)</f>
        <v>0</v>
      </c>
      <c r="N128" s="36">
        <f t="shared" si="229"/>
        <v>0</v>
      </c>
      <c r="O128" s="36">
        <f t="shared" si="229"/>
        <v>0</v>
      </c>
      <c r="P128" s="36">
        <f t="shared" si="229"/>
        <v>0</v>
      </c>
      <c r="Q128" s="36">
        <f t="shared" si="229"/>
        <v>0</v>
      </c>
      <c r="R128" s="36">
        <f t="shared" si="227"/>
        <v>0</v>
      </c>
      <c r="S128" s="36">
        <f t="shared" si="227"/>
        <v>0</v>
      </c>
      <c r="T128" s="36">
        <f t="shared" ref="T128:V128" si="230">SUM(T129:T131)</f>
        <v>0</v>
      </c>
      <c r="U128" s="36">
        <f t="shared" si="230"/>
        <v>0</v>
      </c>
      <c r="V128" s="36">
        <f t="shared" si="230"/>
        <v>0</v>
      </c>
      <c r="W128" s="36">
        <f t="shared" ref="W128:AA128" si="231">SUM(W129:W131)</f>
        <v>0</v>
      </c>
      <c r="X128" s="36">
        <f t="shared" si="231"/>
        <v>0</v>
      </c>
      <c r="Y128" s="36">
        <f t="shared" si="231"/>
        <v>0</v>
      </c>
      <c r="Z128" s="36">
        <f t="shared" si="231"/>
        <v>0</v>
      </c>
      <c r="AA128" s="36">
        <f t="shared" si="231"/>
        <v>0</v>
      </c>
      <c r="AB128" s="36">
        <f t="shared" ref="AB128:AC128" si="232">SUM(AB129:AB131)</f>
        <v>0</v>
      </c>
      <c r="AC128" s="36">
        <f t="shared" si="232"/>
        <v>0</v>
      </c>
      <c r="AD128" s="36">
        <f t="shared" si="227"/>
        <v>0</v>
      </c>
      <c r="AE128" s="36">
        <f t="shared" si="227"/>
        <v>0</v>
      </c>
      <c r="AF128" s="36">
        <f t="shared" si="227"/>
        <v>0</v>
      </c>
      <c r="AG128" s="36">
        <f t="shared" si="227"/>
        <v>0</v>
      </c>
      <c r="AH128" s="36">
        <f t="shared" si="227"/>
        <v>0</v>
      </c>
      <c r="AI128" s="64"/>
    </row>
    <row r="129" spans="1:35" s="39" customFormat="1">
      <c r="A129" s="32" t="s">
        <v>431</v>
      </c>
      <c r="B129" s="33" t="s">
        <v>388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40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40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40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40" t="s">
        <v>362</v>
      </c>
      <c r="AF129" s="40" t="s">
        <v>362</v>
      </c>
      <c r="AG129" s="40" t="s">
        <v>362</v>
      </c>
      <c r="AH129" s="40" t="s">
        <v>362</v>
      </c>
      <c r="AI129" s="40" t="s">
        <v>362</v>
      </c>
    </row>
    <row r="130" spans="1:35" s="39" customFormat="1">
      <c r="A130" s="32" t="s">
        <v>431</v>
      </c>
      <c r="B130" s="33" t="s">
        <v>388</v>
      </c>
      <c r="C130" s="40" t="s">
        <v>362</v>
      </c>
      <c r="D130" s="40" t="s">
        <v>362</v>
      </c>
      <c r="E130" s="40" t="s">
        <v>362</v>
      </c>
      <c r="F130" s="40" t="s">
        <v>362</v>
      </c>
      <c r="G130" s="40" t="s">
        <v>362</v>
      </c>
      <c r="H130" s="40" t="s">
        <v>362</v>
      </c>
      <c r="I130" s="40" t="s">
        <v>362</v>
      </c>
      <c r="J130" s="40" t="s">
        <v>362</v>
      </c>
      <c r="K130" s="40" t="s">
        <v>362</v>
      </c>
      <c r="L130" s="40" t="s">
        <v>362</v>
      </c>
      <c r="M130" s="40" t="s">
        <v>362</v>
      </c>
      <c r="N130" s="40" t="s">
        <v>362</v>
      </c>
      <c r="O130" s="40" t="s">
        <v>362</v>
      </c>
      <c r="P130" s="40" t="s">
        <v>362</v>
      </c>
      <c r="Q130" s="40" t="s">
        <v>362</v>
      </c>
      <c r="R130" s="40" t="s">
        <v>362</v>
      </c>
      <c r="S130" s="40" t="s">
        <v>362</v>
      </c>
      <c r="T130" s="40" t="s">
        <v>362</v>
      </c>
      <c r="U130" s="40" t="s">
        <v>362</v>
      </c>
      <c r="V130" s="40" t="s">
        <v>362</v>
      </c>
      <c r="W130" s="40" t="s">
        <v>362</v>
      </c>
      <c r="X130" s="40" t="s">
        <v>362</v>
      </c>
      <c r="Y130" s="40" t="s">
        <v>362</v>
      </c>
      <c r="Z130" s="40" t="s">
        <v>362</v>
      </c>
      <c r="AA130" s="40" t="s">
        <v>362</v>
      </c>
      <c r="AB130" s="40" t="s">
        <v>362</v>
      </c>
      <c r="AC130" s="40" t="s">
        <v>362</v>
      </c>
      <c r="AD130" s="40" t="s">
        <v>362</v>
      </c>
      <c r="AE130" s="40" t="s">
        <v>362</v>
      </c>
      <c r="AF130" s="40" t="s">
        <v>362</v>
      </c>
      <c r="AG130" s="40" t="s">
        <v>362</v>
      </c>
      <c r="AH130" s="40" t="s">
        <v>362</v>
      </c>
      <c r="AI130" s="40" t="s">
        <v>362</v>
      </c>
    </row>
    <row r="131" spans="1:35" s="39" customFormat="1">
      <c r="A131" s="32" t="s">
        <v>0</v>
      </c>
      <c r="B131" s="32" t="s">
        <v>0</v>
      </c>
      <c r="C131" s="40" t="s">
        <v>362</v>
      </c>
      <c r="D131" s="40" t="s">
        <v>362</v>
      </c>
      <c r="E131" s="40" t="s">
        <v>362</v>
      </c>
      <c r="F131" s="40" t="s">
        <v>362</v>
      </c>
      <c r="G131" s="40" t="s">
        <v>362</v>
      </c>
      <c r="H131" s="40" t="s">
        <v>362</v>
      </c>
      <c r="I131" s="40" t="s">
        <v>362</v>
      </c>
      <c r="J131" s="40" t="s">
        <v>362</v>
      </c>
      <c r="K131" s="40" t="s">
        <v>362</v>
      </c>
      <c r="L131" s="40" t="s">
        <v>362</v>
      </c>
      <c r="M131" s="40" t="s">
        <v>362</v>
      </c>
      <c r="N131" s="40" t="s">
        <v>362</v>
      </c>
      <c r="O131" s="40" t="s">
        <v>362</v>
      </c>
      <c r="P131" s="40" t="s">
        <v>362</v>
      </c>
      <c r="Q131" s="40" t="s">
        <v>362</v>
      </c>
      <c r="R131" s="40" t="s">
        <v>362</v>
      </c>
      <c r="S131" s="40" t="s">
        <v>362</v>
      </c>
      <c r="T131" s="40" t="s">
        <v>362</v>
      </c>
      <c r="U131" s="40" t="s">
        <v>362</v>
      </c>
      <c r="V131" s="40" t="s">
        <v>362</v>
      </c>
      <c r="W131" s="40" t="s">
        <v>362</v>
      </c>
      <c r="X131" s="40" t="s">
        <v>362</v>
      </c>
      <c r="Y131" s="40" t="s">
        <v>362</v>
      </c>
      <c r="Z131" s="40" t="s">
        <v>362</v>
      </c>
      <c r="AA131" s="40" t="s">
        <v>362</v>
      </c>
      <c r="AB131" s="40" t="s">
        <v>362</v>
      </c>
      <c r="AC131" s="40" t="s">
        <v>362</v>
      </c>
      <c r="AD131" s="40" t="s">
        <v>362</v>
      </c>
      <c r="AE131" s="40" t="s">
        <v>362</v>
      </c>
      <c r="AF131" s="40" t="s">
        <v>362</v>
      </c>
      <c r="AG131" s="40" t="s">
        <v>362</v>
      </c>
      <c r="AH131" s="40" t="s">
        <v>362</v>
      </c>
      <c r="AI131" s="40" t="s">
        <v>362</v>
      </c>
    </row>
    <row r="132" spans="1:35" s="28" customFormat="1" ht="47.25">
      <c r="A132" s="23" t="s">
        <v>432</v>
      </c>
      <c r="B132" s="30" t="s">
        <v>426</v>
      </c>
      <c r="C132" s="50"/>
      <c r="D132" s="36"/>
      <c r="E132" s="36">
        <f t="shared" ref="E132:AH132" si="233">SUM(E133:E135)</f>
        <v>0</v>
      </c>
      <c r="F132" s="36">
        <f t="shared" si="233"/>
        <v>0</v>
      </c>
      <c r="G132" s="36">
        <f t="shared" si="233"/>
        <v>0</v>
      </c>
      <c r="H132" s="36">
        <f t="shared" si="233"/>
        <v>0</v>
      </c>
      <c r="I132" s="36">
        <f t="shared" si="233"/>
        <v>0</v>
      </c>
      <c r="J132" s="36">
        <f t="shared" ref="J132:L132" si="234">SUM(J133:J135)</f>
        <v>0</v>
      </c>
      <c r="K132" s="36">
        <f t="shared" si="234"/>
        <v>0</v>
      </c>
      <c r="L132" s="36">
        <f t="shared" si="234"/>
        <v>0</v>
      </c>
      <c r="M132" s="36">
        <f t="shared" ref="M132:Q132" si="235">SUM(M133:M135)</f>
        <v>0</v>
      </c>
      <c r="N132" s="36">
        <f t="shared" si="235"/>
        <v>0</v>
      </c>
      <c r="O132" s="36">
        <f t="shared" si="235"/>
        <v>0</v>
      </c>
      <c r="P132" s="36">
        <f t="shared" si="235"/>
        <v>0</v>
      </c>
      <c r="Q132" s="36">
        <f t="shared" si="235"/>
        <v>0</v>
      </c>
      <c r="R132" s="36">
        <f t="shared" si="233"/>
        <v>0</v>
      </c>
      <c r="S132" s="36">
        <f t="shared" si="233"/>
        <v>0</v>
      </c>
      <c r="T132" s="36">
        <f t="shared" ref="T132:V132" si="236">SUM(T133:T135)</f>
        <v>0</v>
      </c>
      <c r="U132" s="36">
        <f t="shared" si="236"/>
        <v>0</v>
      </c>
      <c r="V132" s="36">
        <f t="shared" si="236"/>
        <v>0</v>
      </c>
      <c r="W132" s="36">
        <f t="shared" ref="W132:AA132" si="237">SUM(W133:W135)</f>
        <v>0</v>
      </c>
      <c r="X132" s="36">
        <f t="shared" si="237"/>
        <v>0</v>
      </c>
      <c r="Y132" s="36">
        <f t="shared" si="237"/>
        <v>0</v>
      </c>
      <c r="Z132" s="36">
        <f t="shared" si="237"/>
        <v>0</v>
      </c>
      <c r="AA132" s="36">
        <f t="shared" si="237"/>
        <v>0</v>
      </c>
      <c r="AB132" s="36">
        <f t="shared" ref="AB132:AC132" si="238">SUM(AB133:AB135)</f>
        <v>0</v>
      </c>
      <c r="AC132" s="36">
        <f t="shared" si="238"/>
        <v>0</v>
      </c>
      <c r="AD132" s="36">
        <f t="shared" si="233"/>
        <v>0</v>
      </c>
      <c r="AE132" s="36">
        <f t="shared" si="233"/>
        <v>0</v>
      </c>
      <c r="AF132" s="36">
        <f t="shared" si="233"/>
        <v>0</v>
      </c>
      <c r="AG132" s="36">
        <f t="shared" si="233"/>
        <v>0</v>
      </c>
      <c r="AH132" s="36">
        <f t="shared" si="233"/>
        <v>0</v>
      </c>
      <c r="AI132" s="64"/>
    </row>
    <row r="133" spans="1:35" s="39" customFormat="1">
      <c r="A133" s="32" t="s">
        <v>432</v>
      </c>
      <c r="B133" s="33" t="s">
        <v>388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40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40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40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40" t="s">
        <v>362</v>
      </c>
      <c r="AF133" s="40" t="s">
        <v>362</v>
      </c>
      <c r="AG133" s="40" t="s">
        <v>362</v>
      </c>
      <c r="AH133" s="40" t="s">
        <v>362</v>
      </c>
      <c r="AI133" s="40" t="s">
        <v>362</v>
      </c>
    </row>
    <row r="134" spans="1:35" s="39" customFormat="1">
      <c r="A134" s="32" t="s">
        <v>432</v>
      </c>
      <c r="B134" s="33" t="s">
        <v>388</v>
      </c>
      <c r="C134" s="40" t="s">
        <v>362</v>
      </c>
      <c r="D134" s="40" t="s">
        <v>362</v>
      </c>
      <c r="E134" s="40" t="s">
        <v>362</v>
      </c>
      <c r="F134" s="40" t="s">
        <v>362</v>
      </c>
      <c r="G134" s="40" t="s">
        <v>362</v>
      </c>
      <c r="H134" s="40" t="s">
        <v>362</v>
      </c>
      <c r="I134" s="40" t="s">
        <v>362</v>
      </c>
      <c r="J134" s="40" t="s">
        <v>362</v>
      </c>
      <c r="K134" s="40" t="s">
        <v>362</v>
      </c>
      <c r="L134" s="40" t="s">
        <v>362</v>
      </c>
      <c r="M134" s="40" t="s">
        <v>362</v>
      </c>
      <c r="N134" s="40" t="s">
        <v>362</v>
      </c>
      <c r="O134" s="40" t="s">
        <v>362</v>
      </c>
      <c r="P134" s="40" t="s">
        <v>362</v>
      </c>
      <c r="Q134" s="40" t="s">
        <v>362</v>
      </c>
      <c r="R134" s="40" t="s">
        <v>362</v>
      </c>
      <c r="S134" s="40" t="s">
        <v>362</v>
      </c>
      <c r="T134" s="40" t="s">
        <v>362</v>
      </c>
      <c r="U134" s="40" t="s">
        <v>362</v>
      </c>
      <c r="V134" s="40" t="s">
        <v>362</v>
      </c>
      <c r="W134" s="40" t="s">
        <v>362</v>
      </c>
      <c r="X134" s="40" t="s">
        <v>362</v>
      </c>
      <c r="Y134" s="40" t="s">
        <v>362</v>
      </c>
      <c r="Z134" s="40" t="s">
        <v>362</v>
      </c>
      <c r="AA134" s="40" t="s">
        <v>362</v>
      </c>
      <c r="AB134" s="40" t="s">
        <v>362</v>
      </c>
      <c r="AC134" s="40" t="s">
        <v>362</v>
      </c>
      <c r="AD134" s="40" t="s">
        <v>362</v>
      </c>
      <c r="AE134" s="40" t="s">
        <v>362</v>
      </c>
      <c r="AF134" s="40" t="s">
        <v>362</v>
      </c>
      <c r="AG134" s="40" t="s">
        <v>362</v>
      </c>
      <c r="AH134" s="40" t="s">
        <v>362</v>
      </c>
      <c r="AI134" s="40" t="s">
        <v>362</v>
      </c>
    </row>
    <row r="135" spans="1:35" s="39" customFormat="1">
      <c r="A135" s="32" t="s">
        <v>0</v>
      </c>
      <c r="B135" s="32" t="s">
        <v>0</v>
      </c>
      <c r="C135" s="40" t="s">
        <v>362</v>
      </c>
      <c r="D135" s="40" t="s">
        <v>362</v>
      </c>
      <c r="E135" s="40" t="s">
        <v>362</v>
      </c>
      <c r="F135" s="40" t="s">
        <v>362</v>
      </c>
      <c r="G135" s="40" t="s">
        <v>362</v>
      </c>
      <c r="H135" s="40" t="s">
        <v>362</v>
      </c>
      <c r="I135" s="40" t="s">
        <v>362</v>
      </c>
      <c r="J135" s="40" t="s">
        <v>362</v>
      </c>
      <c r="K135" s="40" t="s">
        <v>362</v>
      </c>
      <c r="L135" s="40" t="s">
        <v>362</v>
      </c>
      <c r="M135" s="40" t="s">
        <v>362</v>
      </c>
      <c r="N135" s="40" t="s">
        <v>362</v>
      </c>
      <c r="O135" s="40" t="s">
        <v>362</v>
      </c>
      <c r="P135" s="40" t="s">
        <v>362</v>
      </c>
      <c r="Q135" s="40" t="s">
        <v>362</v>
      </c>
      <c r="R135" s="40" t="s">
        <v>362</v>
      </c>
      <c r="S135" s="40" t="s">
        <v>362</v>
      </c>
      <c r="T135" s="40" t="s">
        <v>362</v>
      </c>
      <c r="U135" s="40" t="s">
        <v>362</v>
      </c>
      <c r="V135" s="40" t="s">
        <v>362</v>
      </c>
      <c r="W135" s="40" t="s">
        <v>362</v>
      </c>
      <c r="X135" s="40" t="s">
        <v>362</v>
      </c>
      <c r="Y135" s="40" t="s">
        <v>362</v>
      </c>
      <c r="Z135" s="40" t="s">
        <v>362</v>
      </c>
      <c r="AA135" s="40" t="s">
        <v>362</v>
      </c>
      <c r="AB135" s="40" t="s">
        <v>362</v>
      </c>
      <c r="AC135" s="40" t="s">
        <v>362</v>
      </c>
      <c r="AD135" s="40" t="s">
        <v>362</v>
      </c>
      <c r="AE135" s="40" t="s">
        <v>362</v>
      </c>
      <c r="AF135" s="40" t="s">
        <v>362</v>
      </c>
      <c r="AG135" s="40" t="s">
        <v>362</v>
      </c>
      <c r="AH135" s="40" t="s">
        <v>362</v>
      </c>
      <c r="AI135" s="40" t="s">
        <v>362</v>
      </c>
    </row>
    <row r="136" spans="1:35" s="27" customFormat="1" ht="31.5">
      <c r="A136" s="37" t="s">
        <v>433</v>
      </c>
      <c r="B136" s="26" t="s">
        <v>427</v>
      </c>
      <c r="C136" s="49"/>
      <c r="D136" s="41"/>
      <c r="E136" s="41">
        <f t="shared" ref="E136:AH136" si="239">SUM(E138:E139)</f>
        <v>0</v>
      </c>
      <c r="F136" s="41">
        <f t="shared" si="239"/>
        <v>0</v>
      </c>
      <c r="G136" s="41">
        <f t="shared" si="239"/>
        <v>0</v>
      </c>
      <c r="H136" s="41">
        <f t="shared" si="239"/>
        <v>0</v>
      </c>
      <c r="I136" s="41">
        <f t="shared" si="239"/>
        <v>0</v>
      </c>
      <c r="J136" s="41">
        <f t="shared" si="239"/>
        <v>0</v>
      </c>
      <c r="K136" s="41">
        <f t="shared" si="239"/>
        <v>0</v>
      </c>
      <c r="L136" s="41">
        <f t="shared" si="239"/>
        <v>0</v>
      </c>
      <c r="M136" s="41">
        <f t="shared" si="239"/>
        <v>0</v>
      </c>
      <c r="N136" s="41">
        <f t="shared" si="239"/>
        <v>0</v>
      </c>
      <c r="O136" s="41">
        <f t="shared" si="239"/>
        <v>0</v>
      </c>
      <c r="P136" s="41">
        <f t="shared" si="239"/>
        <v>0</v>
      </c>
      <c r="Q136" s="41">
        <f t="shared" si="239"/>
        <v>0</v>
      </c>
      <c r="R136" s="41">
        <f t="shared" si="239"/>
        <v>0</v>
      </c>
      <c r="S136" s="41">
        <f t="shared" si="239"/>
        <v>0</v>
      </c>
      <c r="T136" s="41">
        <f t="shared" si="239"/>
        <v>0</v>
      </c>
      <c r="U136" s="41">
        <f t="shared" si="239"/>
        <v>0</v>
      </c>
      <c r="V136" s="41">
        <f t="shared" si="239"/>
        <v>0</v>
      </c>
      <c r="W136" s="41">
        <f t="shared" si="239"/>
        <v>0</v>
      </c>
      <c r="X136" s="41">
        <f t="shared" si="239"/>
        <v>0</v>
      </c>
      <c r="Y136" s="41">
        <f t="shared" si="239"/>
        <v>0</v>
      </c>
      <c r="Z136" s="41">
        <f t="shared" si="239"/>
        <v>0</v>
      </c>
      <c r="AA136" s="41">
        <f t="shared" si="239"/>
        <v>0</v>
      </c>
      <c r="AB136" s="41">
        <f t="shared" si="239"/>
        <v>0</v>
      </c>
      <c r="AC136" s="41">
        <f t="shared" si="239"/>
        <v>0</v>
      </c>
      <c r="AD136" s="41">
        <f t="shared" si="239"/>
        <v>0</v>
      </c>
      <c r="AE136" s="41">
        <f t="shared" si="239"/>
        <v>0</v>
      </c>
      <c r="AF136" s="41">
        <f t="shared" si="239"/>
        <v>0</v>
      </c>
      <c r="AG136" s="41">
        <f t="shared" si="239"/>
        <v>0</v>
      </c>
      <c r="AH136" s="41">
        <f t="shared" si="239"/>
        <v>0</v>
      </c>
      <c r="AI136" s="63"/>
    </row>
    <row r="137" spans="1:35" s="39" customFormat="1">
      <c r="A137" s="32" t="s">
        <v>433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40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40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40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40" t="s">
        <v>362</v>
      </c>
      <c r="AF137" s="40" t="s">
        <v>362</v>
      </c>
      <c r="AG137" s="40" t="s">
        <v>362</v>
      </c>
      <c r="AH137" s="40" t="s">
        <v>362</v>
      </c>
      <c r="AI137" s="57" t="s">
        <v>362</v>
      </c>
    </row>
    <row r="138" spans="1:35" s="39" customFormat="1">
      <c r="A138" s="32" t="s">
        <v>433</v>
      </c>
      <c r="B138" s="33" t="s">
        <v>388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40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40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40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40" t="s">
        <v>362</v>
      </c>
      <c r="AF138" s="40" t="s">
        <v>362</v>
      </c>
      <c r="AG138" s="40" t="s">
        <v>362</v>
      </c>
      <c r="AH138" s="40" t="s">
        <v>362</v>
      </c>
      <c r="AI138" s="57" t="s">
        <v>362</v>
      </c>
    </row>
    <row r="139" spans="1:35" s="39" customFormat="1">
      <c r="A139" s="32" t="s">
        <v>0</v>
      </c>
      <c r="B139" s="32" t="s">
        <v>0</v>
      </c>
      <c r="C139" s="40" t="s">
        <v>362</v>
      </c>
      <c r="D139" s="40" t="s">
        <v>362</v>
      </c>
      <c r="E139" s="40" t="s">
        <v>362</v>
      </c>
      <c r="F139" s="40" t="s">
        <v>362</v>
      </c>
      <c r="G139" s="40" t="s">
        <v>362</v>
      </c>
      <c r="H139" s="40" t="s">
        <v>362</v>
      </c>
      <c r="I139" s="40" t="s">
        <v>362</v>
      </c>
      <c r="J139" s="40" t="s">
        <v>362</v>
      </c>
      <c r="K139" s="40" t="s">
        <v>362</v>
      </c>
      <c r="L139" s="40" t="s">
        <v>362</v>
      </c>
      <c r="M139" s="40" t="s">
        <v>362</v>
      </c>
      <c r="N139" s="40" t="s">
        <v>362</v>
      </c>
      <c r="O139" s="40" t="s">
        <v>362</v>
      </c>
      <c r="P139" s="40" t="s">
        <v>362</v>
      </c>
      <c r="Q139" s="40" t="s">
        <v>362</v>
      </c>
      <c r="R139" s="40" t="s">
        <v>362</v>
      </c>
      <c r="S139" s="40" t="s">
        <v>362</v>
      </c>
      <c r="T139" s="40" t="s">
        <v>362</v>
      </c>
      <c r="U139" s="40" t="s">
        <v>362</v>
      </c>
      <c r="V139" s="40" t="s">
        <v>362</v>
      </c>
      <c r="W139" s="40" t="s">
        <v>362</v>
      </c>
      <c r="X139" s="40" t="s">
        <v>362</v>
      </c>
      <c r="Y139" s="40" t="s">
        <v>362</v>
      </c>
      <c r="Z139" s="40" t="s">
        <v>362</v>
      </c>
      <c r="AA139" s="40" t="s">
        <v>362</v>
      </c>
      <c r="AB139" s="40" t="s">
        <v>362</v>
      </c>
      <c r="AC139" s="40" t="s">
        <v>362</v>
      </c>
      <c r="AD139" s="40" t="s">
        <v>362</v>
      </c>
      <c r="AE139" s="40" t="s">
        <v>362</v>
      </c>
      <c r="AF139" s="40" t="s">
        <v>362</v>
      </c>
      <c r="AG139" s="40" t="s">
        <v>362</v>
      </c>
      <c r="AH139" s="40" t="s">
        <v>362</v>
      </c>
      <c r="AI139" s="57" t="s">
        <v>362</v>
      </c>
    </row>
    <row r="140" spans="1:35" s="27" customFormat="1" ht="31.5">
      <c r="A140" s="37" t="s">
        <v>434</v>
      </c>
      <c r="B140" s="26" t="s">
        <v>428</v>
      </c>
      <c r="C140" s="49"/>
      <c r="D140" s="41"/>
      <c r="E140" s="41">
        <f t="shared" ref="E140:AH140" si="240">SUM(E141:E143)</f>
        <v>0</v>
      </c>
      <c r="F140" s="41">
        <f t="shared" si="240"/>
        <v>0</v>
      </c>
      <c r="G140" s="41">
        <f t="shared" si="240"/>
        <v>0</v>
      </c>
      <c r="H140" s="41">
        <f t="shared" si="240"/>
        <v>0</v>
      </c>
      <c r="I140" s="41">
        <f t="shared" si="240"/>
        <v>0</v>
      </c>
      <c r="J140" s="41">
        <f t="shared" ref="J140:L140" si="241">SUM(J141:J143)</f>
        <v>0</v>
      </c>
      <c r="K140" s="41">
        <f t="shared" si="241"/>
        <v>0</v>
      </c>
      <c r="L140" s="41">
        <f t="shared" si="241"/>
        <v>0</v>
      </c>
      <c r="M140" s="41">
        <f t="shared" ref="M140:Q140" si="242">SUM(M141:M143)</f>
        <v>0</v>
      </c>
      <c r="N140" s="41">
        <f t="shared" si="242"/>
        <v>0</v>
      </c>
      <c r="O140" s="41">
        <f t="shared" si="242"/>
        <v>0</v>
      </c>
      <c r="P140" s="41">
        <f t="shared" si="242"/>
        <v>0</v>
      </c>
      <c r="Q140" s="41">
        <f t="shared" si="242"/>
        <v>0</v>
      </c>
      <c r="R140" s="41">
        <f t="shared" si="240"/>
        <v>0</v>
      </c>
      <c r="S140" s="41">
        <f t="shared" si="240"/>
        <v>0</v>
      </c>
      <c r="T140" s="41">
        <f t="shared" ref="T140:V140" si="243">SUM(T141:T143)</f>
        <v>0</v>
      </c>
      <c r="U140" s="41">
        <f t="shared" si="243"/>
        <v>0</v>
      </c>
      <c r="V140" s="41">
        <f t="shared" si="243"/>
        <v>0</v>
      </c>
      <c r="W140" s="41">
        <f t="shared" ref="W140:AA140" si="244">SUM(W141:W143)</f>
        <v>0</v>
      </c>
      <c r="X140" s="41">
        <f t="shared" si="244"/>
        <v>0</v>
      </c>
      <c r="Y140" s="41">
        <f t="shared" si="244"/>
        <v>0</v>
      </c>
      <c r="Z140" s="41">
        <f t="shared" si="244"/>
        <v>0</v>
      </c>
      <c r="AA140" s="41">
        <f t="shared" si="244"/>
        <v>0</v>
      </c>
      <c r="AB140" s="41">
        <f t="shared" ref="AB140:AC140" si="245">SUM(AB141:AB143)</f>
        <v>0</v>
      </c>
      <c r="AC140" s="41">
        <f t="shared" si="245"/>
        <v>0</v>
      </c>
      <c r="AD140" s="41">
        <f t="shared" si="240"/>
        <v>0</v>
      </c>
      <c r="AE140" s="41">
        <f t="shared" si="240"/>
        <v>0</v>
      </c>
      <c r="AF140" s="41">
        <f t="shared" si="240"/>
        <v>0</v>
      </c>
      <c r="AG140" s="41">
        <f t="shared" si="240"/>
        <v>0</v>
      </c>
      <c r="AH140" s="41">
        <f t="shared" si="240"/>
        <v>0</v>
      </c>
      <c r="AI140" s="63"/>
    </row>
    <row r="141" spans="1:35" s="39" customFormat="1">
      <c r="A141" s="32" t="s">
        <v>434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40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40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40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40" t="s">
        <v>362</v>
      </c>
      <c r="AF141" s="40" t="s">
        <v>362</v>
      </c>
      <c r="AG141" s="40" t="s">
        <v>362</v>
      </c>
      <c r="AH141" s="40" t="s">
        <v>362</v>
      </c>
      <c r="AI141" s="40" t="s">
        <v>362</v>
      </c>
    </row>
    <row r="142" spans="1:35" s="39" customFormat="1">
      <c r="A142" s="32" t="s">
        <v>434</v>
      </c>
      <c r="B142" s="33" t="s">
        <v>388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40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40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40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40" t="s">
        <v>362</v>
      </c>
      <c r="AF142" s="40" t="s">
        <v>362</v>
      </c>
      <c r="AG142" s="40" t="s">
        <v>362</v>
      </c>
      <c r="AH142" s="40" t="s">
        <v>362</v>
      </c>
      <c r="AI142" s="40" t="s">
        <v>362</v>
      </c>
    </row>
    <row r="143" spans="1:35" s="39" customFormat="1">
      <c r="A143" s="32" t="s">
        <v>0</v>
      </c>
      <c r="B143" s="32" t="s">
        <v>0</v>
      </c>
      <c r="C143" s="40" t="s">
        <v>362</v>
      </c>
      <c r="D143" s="40" t="s">
        <v>362</v>
      </c>
      <c r="E143" s="40" t="s">
        <v>362</v>
      </c>
      <c r="F143" s="40" t="s">
        <v>362</v>
      </c>
      <c r="G143" s="40" t="s">
        <v>362</v>
      </c>
      <c r="H143" s="40" t="s">
        <v>362</v>
      </c>
      <c r="I143" s="40" t="s">
        <v>362</v>
      </c>
      <c r="J143" s="40" t="s">
        <v>362</v>
      </c>
      <c r="K143" s="40" t="s">
        <v>362</v>
      </c>
      <c r="L143" s="40" t="s">
        <v>362</v>
      </c>
      <c r="M143" s="40" t="s">
        <v>362</v>
      </c>
      <c r="N143" s="40" t="s">
        <v>362</v>
      </c>
      <c r="O143" s="40" t="s">
        <v>362</v>
      </c>
      <c r="P143" s="40" t="s">
        <v>362</v>
      </c>
      <c r="Q143" s="40" t="s">
        <v>362</v>
      </c>
      <c r="R143" s="40" t="s">
        <v>362</v>
      </c>
      <c r="S143" s="40" t="s">
        <v>362</v>
      </c>
      <c r="T143" s="40" t="s">
        <v>362</v>
      </c>
      <c r="U143" s="40" t="s">
        <v>362</v>
      </c>
      <c r="V143" s="40" t="s">
        <v>362</v>
      </c>
      <c r="W143" s="40" t="s">
        <v>362</v>
      </c>
      <c r="X143" s="40" t="s">
        <v>362</v>
      </c>
      <c r="Y143" s="40" t="s">
        <v>362</v>
      </c>
      <c r="Z143" s="40" t="s">
        <v>362</v>
      </c>
      <c r="AA143" s="40" t="s">
        <v>362</v>
      </c>
      <c r="AB143" s="40" t="s">
        <v>362</v>
      </c>
      <c r="AC143" s="40" t="s">
        <v>362</v>
      </c>
      <c r="AD143" s="40" t="s">
        <v>362</v>
      </c>
      <c r="AE143" s="40" t="s">
        <v>362</v>
      </c>
      <c r="AF143" s="40" t="s">
        <v>362</v>
      </c>
      <c r="AG143" s="40" t="s">
        <v>362</v>
      </c>
      <c r="AH143" s="40" t="s">
        <v>362</v>
      </c>
      <c r="AI143" s="40" t="s">
        <v>362</v>
      </c>
    </row>
    <row r="144" spans="1:35" s="27" customFormat="1">
      <c r="A144" s="37" t="s">
        <v>435</v>
      </c>
      <c r="B144" s="26" t="s">
        <v>429</v>
      </c>
      <c r="C144" s="49"/>
      <c r="D144" s="41"/>
      <c r="E144" s="41">
        <f t="shared" ref="E144:V144" si="246">SUM(E145:E147)</f>
        <v>0</v>
      </c>
      <c r="F144" s="41">
        <f t="shared" si="246"/>
        <v>0</v>
      </c>
      <c r="G144" s="41">
        <f t="shared" si="246"/>
        <v>0</v>
      </c>
      <c r="H144" s="41">
        <f t="shared" si="246"/>
        <v>0</v>
      </c>
      <c r="I144" s="41">
        <f t="shared" si="246"/>
        <v>0</v>
      </c>
      <c r="J144" s="41">
        <f t="shared" si="246"/>
        <v>0</v>
      </c>
      <c r="K144" s="41">
        <f t="shared" si="246"/>
        <v>0</v>
      </c>
      <c r="L144" s="41">
        <f t="shared" si="246"/>
        <v>0</v>
      </c>
      <c r="M144" s="41">
        <f t="shared" si="246"/>
        <v>0</v>
      </c>
      <c r="N144" s="41">
        <f t="shared" si="246"/>
        <v>0</v>
      </c>
      <c r="O144" s="41">
        <f t="shared" si="246"/>
        <v>0</v>
      </c>
      <c r="P144" s="41">
        <f t="shared" si="246"/>
        <v>0</v>
      </c>
      <c r="Q144" s="41">
        <f t="shared" si="246"/>
        <v>0</v>
      </c>
      <c r="R144" s="41">
        <f t="shared" si="246"/>
        <v>0</v>
      </c>
      <c r="S144" s="41">
        <f t="shared" si="246"/>
        <v>0</v>
      </c>
      <c r="T144" s="41">
        <f t="shared" si="246"/>
        <v>0</v>
      </c>
      <c r="U144" s="41">
        <f t="shared" si="246"/>
        <v>0</v>
      </c>
      <c r="V144" s="41">
        <f t="shared" si="246"/>
        <v>0</v>
      </c>
      <c r="W144" s="41">
        <f>SUM(W146:W147)</f>
        <v>0</v>
      </c>
      <c r="X144" s="41">
        <f>SUM(X146:X147)</f>
        <v>0</v>
      </c>
      <c r="Y144" s="41">
        <f>SUM(Y145:Y147)</f>
        <v>0</v>
      </c>
      <c r="Z144" s="41">
        <f>SUM(Z145:Z147)</f>
        <v>0</v>
      </c>
      <c r="AA144" s="41">
        <f>SUM(AA145:AA147)</f>
        <v>0</v>
      </c>
      <c r="AB144" s="41">
        <f>SUM(AB146:AB147)</f>
        <v>0</v>
      </c>
      <c r="AC144" s="41">
        <f>SUM(AC146:AC147)</f>
        <v>0</v>
      </c>
      <c r="AD144" s="41">
        <f>SUM(AD145:AD147)</f>
        <v>0</v>
      </c>
      <c r="AE144" s="41">
        <f>SUM(AE145:AE147)</f>
        <v>0</v>
      </c>
      <c r="AF144" s="41">
        <f>SUM(AF145:AF147)</f>
        <v>0</v>
      </c>
      <c r="AG144" s="41">
        <f>SUM(AG145:AG147)</f>
        <v>0</v>
      </c>
      <c r="AH144" s="41">
        <f>SUM(AH145:AH147)</f>
        <v>0</v>
      </c>
      <c r="AI144" s="63"/>
    </row>
    <row r="145" spans="1:35" s="39" customFormat="1" ht="18" customHeight="1">
      <c r="A145" s="32" t="s">
        <v>435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40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40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40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40" t="s">
        <v>362</v>
      </c>
      <c r="AF145" s="40" t="s">
        <v>362</v>
      </c>
      <c r="AG145" s="40" t="s">
        <v>362</v>
      </c>
      <c r="AH145" s="40" t="s">
        <v>362</v>
      </c>
      <c r="AI145" s="57" t="s">
        <v>362</v>
      </c>
    </row>
    <row r="146" spans="1:35" s="39" customFormat="1" ht="18.75" customHeight="1">
      <c r="A146" s="32" t="s">
        <v>435</v>
      </c>
      <c r="B146" s="33" t="s">
        <v>388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40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40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40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40" t="s">
        <v>362</v>
      </c>
      <c r="AF146" s="40" t="s">
        <v>362</v>
      </c>
      <c r="AG146" s="40" t="s">
        <v>362</v>
      </c>
      <c r="AH146" s="40" t="s">
        <v>362</v>
      </c>
      <c r="AI146" s="57" t="s">
        <v>362</v>
      </c>
    </row>
    <row r="147" spans="1:35" s="39" customFormat="1" ht="17.25" customHeight="1">
      <c r="A147" s="32" t="s">
        <v>0</v>
      </c>
      <c r="B147" s="32" t="s">
        <v>0</v>
      </c>
      <c r="C147" s="40" t="s">
        <v>362</v>
      </c>
      <c r="D147" s="40" t="s">
        <v>362</v>
      </c>
      <c r="E147" s="40" t="s">
        <v>362</v>
      </c>
      <c r="F147" s="40" t="s">
        <v>362</v>
      </c>
      <c r="G147" s="40" t="s">
        <v>362</v>
      </c>
      <c r="H147" s="40" t="s">
        <v>362</v>
      </c>
      <c r="I147" s="40" t="s">
        <v>362</v>
      </c>
      <c r="J147" s="40" t="s">
        <v>362</v>
      </c>
      <c r="K147" s="40" t="s">
        <v>362</v>
      </c>
      <c r="L147" s="40" t="s">
        <v>362</v>
      </c>
      <c r="M147" s="40" t="s">
        <v>362</v>
      </c>
      <c r="N147" s="40" t="s">
        <v>362</v>
      </c>
      <c r="O147" s="40" t="s">
        <v>362</v>
      </c>
      <c r="P147" s="40" t="s">
        <v>362</v>
      </c>
      <c r="Q147" s="40" t="s">
        <v>362</v>
      </c>
      <c r="R147" s="40" t="s">
        <v>362</v>
      </c>
      <c r="S147" s="40" t="s">
        <v>362</v>
      </c>
      <c r="T147" s="40" t="s">
        <v>362</v>
      </c>
      <c r="U147" s="40" t="s">
        <v>362</v>
      </c>
      <c r="V147" s="40" t="s">
        <v>362</v>
      </c>
      <c r="W147" s="40" t="s">
        <v>362</v>
      </c>
      <c r="X147" s="40" t="s">
        <v>362</v>
      </c>
      <c r="Y147" s="40" t="s">
        <v>362</v>
      </c>
      <c r="Z147" s="40" t="s">
        <v>362</v>
      </c>
      <c r="AA147" s="40" t="s">
        <v>362</v>
      </c>
      <c r="AB147" s="40" t="s">
        <v>362</v>
      </c>
      <c r="AC147" s="40" t="s">
        <v>362</v>
      </c>
      <c r="AD147" s="40" t="s">
        <v>362</v>
      </c>
      <c r="AE147" s="40" t="s">
        <v>362</v>
      </c>
      <c r="AF147" s="40" t="s">
        <v>362</v>
      </c>
      <c r="AG147" s="40" t="s">
        <v>362</v>
      </c>
      <c r="AH147" s="40" t="s">
        <v>362</v>
      </c>
      <c r="AI147" s="57" t="s">
        <v>362</v>
      </c>
    </row>
  </sheetData>
  <autoFilter ref="A16:AI147" xr:uid="{00000000-0009-0000-0000-000011000000}"/>
  <mergeCells count="23">
    <mergeCell ref="A4:AH4"/>
    <mergeCell ref="D12:D15"/>
    <mergeCell ref="C12:C15"/>
    <mergeCell ref="B12:B15"/>
    <mergeCell ref="A12:A15"/>
    <mergeCell ref="AD13:AH13"/>
    <mergeCell ref="J14:N14"/>
    <mergeCell ref="AD14:AH14"/>
    <mergeCell ref="A11:X11"/>
    <mergeCell ref="O14:S14"/>
    <mergeCell ref="T14:X14"/>
    <mergeCell ref="J12:AH12"/>
    <mergeCell ref="J13:N13"/>
    <mergeCell ref="O13:S13"/>
    <mergeCell ref="T13:X13"/>
    <mergeCell ref="E14:I14"/>
    <mergeCell ref="Y14:AC14"/>
    <mergeCell ref="A5:AH5"/>
    <mergeCell ref="E12:I13"/>
    <mergeCell ref="A10:AH10"/>
    <mergeCell ref="A7:AH7"/>
    <mergeCell ref="A8:AH8"/>
    <mergeCell ref="Y13:AC13"/>
  </mergeCells>
  <printOptions horizontalCentered="1"/>
  <pageMargins left="0" right="0" top="0.59055118110236227" bottom="0" header="0.31496062992125984" footer="0.31496062992125984"/>
  <pageSetup paperSize="8" scale="59" fitToHeight="1000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H154"/>
  <sheetViews>
    <sheetView view="pageBreakPreview" topLeftCell="Y14" zoomScale="70" zoomScaleNormal="100" zoomScaleSheetLayoutView="70" workbookViewId="0">
      <selection activeCell="AS20" sqref="AS20"/>
    </sheetView>
  </sheetViews>
  <sheetFormatPr defaultColWidth="9" defaultRowHeight="12"/>
  <cols>
    <col min="1" max="1" width="9.75" style="7" customWidth="1"/>
    <col min="2" max="2" width="50.625" style="7" customWidth="1"/>
    <col min="3" max="3" width="15.375" style="45" customWidth="1"/>
    <col min="4" max="47" width="8.125" style="7" customWidth="1"/>
    <col min="48" max="16384" width="9" style="7"/>
  </cols>
  <sheetData>
    <row r="1" spans="1:60" ht="19.5" customHeight="1">
      <c r="AU1" s="47" t="s">
        <v>170</v>
      </c>
      <c r="AV1" s="46"/>
    </row>
    <row r="2" spans="1:60" ht="19.5" customHeight="1">
      <c r="R2" s="109"/>
      <c r="S2" s="144"/>
      <c r="T2" s="144"/>
      <c r="U2" s="144"/>
      <c r="V2" s="144"/>
      <c r="W2" s="109"/>
      <c r="X2" s="109"/>
      <c r="Y2" s="109"/>
      <c r="Z2" s="109"/>
      <c r="AA2" s="109"/>
      <c r="AU2" s="47" t="s">
        <v>1</v>
      </c>
      <c r="AV2" s="46"/>
    </row>
    <row r="3" spans="1:60" ht="19.5" customHeight="1">
      <c r="R3" s="29"/>
      <c r="S3" s="29"/>
      <c r="T3" s="29"/>
      <c r="U3" s="29"/>
      <c r="V3" s="29"/>
      <c r="W3" s="29"/>
      <c r="X3" s="29"/>
      <c r="Y3" s="29"/>
      <c r="Z3" s="29"/>
      <c r="AA3" s="29"/>
      <c r="AU3" s="47" t="s">
        <v>478</v>
      </c>
      <c r="AV3" s="46"/>
    </row>
    <row r="4" spans="1:60" ht="19.5" customHeight="1">
      <c r="A4" s="145" t="s">
        <v>368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</row>
    <row r="5" spans="1:60" ht="19.5" customHeight="1">
      <c r="A5" s="145" t="s">
        <v>567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1:60" ht="19.5" customHeight="1">
      <c r="A6" s="45"/>
      <c r="B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60" ht="19.5" customHeight="1">
      <c r="A7" s="146" t="s">
        <v>606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60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</row>
    <row r="9" spans="1:60" ht="19.5" customHeight="1">
      <c r="A9" s="45"/>
      <c r="B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60" ht="19.5" customHeight="1">
      <c r="A10" s="147" t="s">
        <v>574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</row>
    <row r="11" spans="1:60" ht="19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1"/>
      <c r="AQ11" s="111"/>
      <c r="AR11" s="111"/>
      <c r="AS11" s="111"/>
      <c r="AT11" s="111"/>
      <c r="AU11" s="111"/>
    </row>
    <row r="12" spans="1:60" s="29" customFormat="1" ht="19.5" hidden="1" customHeight="1">
      <c r="A12" s="149" t="s">
        <v>565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29" customFormat="1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29" customFormat="1" ht="19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33.75" customHeight="1">
      <c r="A15" s="150" t="s">
        <v>87</v>
      </c>
      <c r="B15" s="150" t="s">
        <v>23</v>
      </c>
      <c r="C15" s="150" t="s">
        <v>217</v>
      </c>
      <c r="D15" s="150" t="s">
        <v>83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</row>
    <row r="16" spans="1:60" ht="95.25" customHeight="1">
      <c r="A16" s="150"/>
      <c r="B16" s="150"/>
      <c r="C16" s="150"/>
      <c r="D16" s="152" t="s">
        <v>37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2" t="s">
        <v>38</v>
      </c>
      <c r="S16" s="153"/>
      <c r="T16" s="153"/>
      <c r="U16" s="153"/>
      <c r="V16" s="153"/>
      <c r="W16" s="153"/>
      <c r="X16" s="153"/>
      <c r="Y16" s="153"/>
      <c r="Z16" s="153"/>
      <c r="AA16" s="154"/>
      <c r="AB16" s="150" t="s">
        <v>32</v>
      </c>
      <c r="AC16" s="150"/>
      <c r="AD16" s="150"/>
      <c r="AE16" s="150"/>
      <c r="AF16" s="150" t="s">
        <v>33</v>
      </c>
      <c r="AG16" s="150"/>
      <c r="AH16" s="150"/>
      <c r="AI16" s="150"/>
      <c r="AJ16" s="150" t="s">
        <v>24</v>
      </c>
      <c r="AK16" s="150"/>
      <c r="AL16" s="150"/>
      <c r="AM16" s="150"/>
      <c r="AN16" s="150"/>
      <c r="AO16" s="150"/>
      <c r="AP16" s="150" t="s">
        <v>30</v>
      </c>
      <c r="AQ16" s="150"/>
      <c r="AR16" s="150"/>
      <c r="AS16" s="150"/>
      <c r="AT16" s="150" t="s">
        <v>31</v>
      </c>
      <c r="AU16" s="150"/>
    </row>
    <row r="17" spans="1:48" s="25" customFormat="1" ht="279.75" customHeight="1">
      <c r="A17" s="150"/>
      <c r="B17" s="150"/>
      <c r="C17" s="150"/>
      <c r="D17" s="143" t="s">
        <v>437</v>
      </c>
      <c r="E17" s="143"/>
      <c r="F17" s="143" t="s">
        <v>473</v>
      </c>
      <c r="G17" s="143"/>
      <c r="H17" s="143" t="s">
        <v>438</v>
      </c>
      <c r="I17" s="143"/>
      <c r="J17" s="141" t="s">
        <v>474</v>
      </c>
      <c r="K17" s="142"/>
      <c r="L17" s="141" t="s">
        <v>475</v>
      </c>
      <c r="M17" s="142"/>
      <c r="N17" s="141" t="s">
        <v>439</v>
      </c>
      <c r="O17" s="142"/>
      <c r="P17" s="141" t="s">
        <v>440</v>
      </c>
      <c r="Q17" s="142"/>
      <c r="R17" s="143" t="s">
        <v>441</v>
      </c>
      <c r="S17" s="143"/>
      <c r="T17" s="143" t="s">
        <v>442</v>
      </c>
      <c r="U17" s="143"/>
      <c r="V17" s="143" t="s">
        <v>443</v>
      </c>
      <c r="W17" s="143"/>
      <c r="X17" s="143" t="s">
        <v>444</v>
      </c>
      <c r="Y17" s="143"/>
      <c r="Z17" s="143" t="s">
        <v>470</v>
      </c>
      <c r="AA17" s="143"/>
      <c r="AB17" s="143" t="s">
        <v>445</v>
      </c>
      <c r="AC17" s="143"/>
      <c r="AD17" s="143" t="s">
        <v>446</v>
      </c>
      <c r="AE17" s="143"/>
      <c r="AF17" s="143" t="s">
        <v>447</v>
      </c>
      <c r="AG17" s="143"/>
      <c r="AH17" s="143" t="s">
        <v>468</v>
      </c>
      <c r="AI17" s="143"/>
      <c r="AJ17" s="143" t="s">
        <v>476</v>
      </c>
      <c r="AK17" s="143"/>
      <c r="AL17" s="143" t="s">
        <v>448</v>
      </c>
      <c r="AM17" s="143"/>
      <c r="AN17" s="143" t="s">
        <v>469</v>
      </c>
      <c r="AO17" s="143"/>
      <c r="AP17" s="143" t="s">
        <v>449</v>
      </c>
      <c r="AQ17" s="143"/>
      <c r="AR17" s="143" t="s">
        <v>477</v>
      </c>
      <c r="AS17" s="143"/>
      <c r="AT17" s="141" t="s">
        <v>481</v>
      </c>
      <c r="AU17" s="142"/>
    </row>
    <row r="18" spans="1:48" ht="128.25" customHeight="1">
      <c r="A18" s="150"/>
      <c r="B18" s="150"/>
      <c r="C18" s="150"/>
      <c r="D18" s="8" t="s">
        <v>467</v>
      </c>
      <c r="E18" s="8" t="s">
        <v>84</v>
      </c>
      <c r="F18" s="8" t="s">
        <v>467</v>
      </c>
      <c r="G18" s="8" t="s">
        <v>84</v>
      </c>
      <c r="H18" s="8" t="s">
        <v>467</v>
      </c>
      <c r="I18" s="8" t="s">
        <v>84</v>
      </c>
      <c r="J18" s="8" t="s">
        <v>467</v>
      </c>
      <c r="K18" s="8" t="s">
        <v>84</v>
      </c>
      <c r="L18" s="8" t="s">
        <v>467</v>
      </c>
      <c r="M18" s="8" t="s">
        <v>84</v>
      </c>
      <c r="N18" s="8" t="s">
        <v>467</v>
      </c>
      <c r="O18" s="8" t="s">
        <v>84</v>
      </c>
      <c r="P18" s="8" t="s">
        <v>467</v>
      </c>
      <c r="Q18" s="8" t="s">
        <v>84</v>
      </c>
      <c r="R18" s="8" t="s">
        <v>467</v>
      </c>
      <c r="S18" s="8" t="s">
        <v>84</v>
      </c>
      <c r="T18" s="8" t="s">
        <v>467</v>
      </c>
      <c r="U18" s="8" t="s">
        <v>84</v>
      </c>
      <c r="V18" s="8" t="s">
        <v>467</v>
      </c>
      <c r="W18" s="8" t="s">
        <v>84</v>
      </c>
      <c r="X18" s="8" t="s">
        <v>467</v>
      </c>
      <c r="Y18" s="8" t="s">
        <v>84</v>
      </c>
      <c r="Z18" s="8" t="s">
        <v>467</v>
      </c>
      <c r="AA18" s="8" t="s">
        <v>84</v>
      </c>
      <c r="AB18" s="8" t="s">
        <v>467</v>
      </c>
      <c r="AC18" s="8" t="s">
        <v>84</v>
      </c>
      <c r="AD18" s="8" t="s">
        <v>467</v>
      </c>
      <c r="AE18" s="8" t="s">
        <v>84</v>
      </c>
      <c r="AF18" s="8" t="s">
        <v>467</v>
      </c>
      <c r="AG18" s="8" t="s">
        <v>84</v>
      </c>
      <c r="AH18" s="8" t="s">
        <v>467</v>
      </c>
      <c r="AI18" s="8" t="s">
        <v>84</v>
      </c>
      <c r="AJ18" s="8" t="s">
        <v>467</v>
      </c>
      <c r="AK18" s="8" t="s">
        <v>84</v>
      </c>
      <c r="AL18" s="8" t="s">
        <v>467</v>
      </c>
      <c r="AM18" s="8" t="s">
        <v>84</v>
      </c>
      <c r="AN18" s="8" t="s">
        <v>467</v>
      </c>
      <c r="AO18" s="8" t="s">
        <v>84</v>
      </c>
      <c r="AP18" s="8" t="s">
        <v>467</v>
      </c>
      <c r="AQ18" s="8" t="s">
        <v>84</v>
      </c>
      <c r="AR18" s="8" t="s">
        <v>467</v>
      </c>
      <c r="AS18" s="8" t="s">
        <v>84</v>
      </c>
      <c r="AT18" s="8" t="s">
        <v>467</v>
      </c>
      <c r="AU18" s="8" t="s">
        <v>84</v>
      </c>
    </row>
    <row r="19" spans="1:48" s="38" customFormat="1" ht="15.75">
      <c r="A19" s="10">
        <v>1</v>
      </c>
      <c r="B19" s="34">
        <v>2</v>
      </c>
      <c r="C19" s="34">
        <v>3</v>
      </c>
      <c r="D19" s="32" t="s">
        <v>49</v>
      </c>
      <c r="E19" s="32" t="s">
        <v>56</v>
      </c>
      <c r="F19" s="32" t="s">
        <v>57</v>
      </c>
      <c r="G19" s="32" t="s">
        <v>74</v>
      </c>
      <c r="H19" s="32" t="s">
        <v>450</v>
      </c>
      <c r="I19" s="32" t="s">
        <v>451</v>
      </c>
      <c r="J19" s="32" t="s">
        <v>452</v>
      </c>
      <c r="K19" s="32" t="s">
        <v>453</v>
      </c>
      <c r="L19" s="32" t="s">
        <v>454</v>
      </c>
      <c r="M19" s="32" t="s">
        <v>455</v>
      </c>
      <c r="N19" s="32" t="s">
        <v>456</v>
      </c>
      <c r="O19" s="32" t="s">
        <v>457</v>
      </c>
      <c r="P19" s="32" t="s">
        <v>458</v>
      </c>
      <c r="Q19" s="32" t="s">
        <v>459</v>
      </c>
      <c r="R19" s="32" t="s">
        <v>42</v>
      </c>
      <c r="S19" s="32" t="s">
        <v>43</v>
      </c>
      <c r="T19" s="32" t="s">
        <v>58</v>
      </c>
      <c r="U19" s="32" t="s">
        <v>59</v>
      </c>
      <c r="V19" s="32" t="s">
        <v>329</v>
      </c>
      <c r="W19" s="32" t="s">
        <v>460</v>
      </c>
      <c r="X19" s="32" t="s">
        <v>461</v>
      </c>
      <c r="Y19" s="32" t="s">
        <v>462</v>
      </c>
      <c r="Z19" s="32" t="s">
        <v>463</v>
      </c>
      <c r="AA19" s="32" t="s">
        <v>464</v>
      </c>
      <c r="AB19" s="32" t="s">
        <v>45</v>
      </c>
      <c r="AC19" s="32" t="s">
        <v>46</v>
      </c>
      <c r="AD19" s="32" t="s">
        <v>47</v>
      </c>
      <c r="AE19" s="32" t="s">
        <v>48</v>
      </c>
      <c r="AF19" s="32" t="s">
        <v>61</v>
      </c>
      <c r="AG19" s="32" t="s">
        <v>62</v>
      </c>
      <c r="AH19" s="32" t="s">
        <v>75</v>
      </c>
      <c r="AI19" s="32" t="s">
        <v>76</v>
      </c>
      <c r="AJ19" s="32" t="s">
        <v>64</v>
      </c>
      <c r="AK19" s="32" t="s">
        <v>65</v>
      </c>
      <c r="AL19" s="32" t="s">
        <v>69</v>
      </c>
      <c r="AM19" s="32" t="s">
        <v>70</v>
      </c>
      <c r="AN19" s="32" t="s">
        <v>465</v>
      </c>
      <c r="AO19" s="32" t="s">
        <v>466</v>
      </c>
      <c r="AP19" s="32" t="s">
        <v>77</v>
      </c>
      <c r="AQ19" s="32" t="s">
        <v>78</v>
      </c>
      <c r="AR19" s="32" t="s">
        <v>79</v>
      </c>
      <c r="AS19" s="32" t="s">
        <v>80</v>
      </c>
      <c r="AT19" s="32" t="s">
        <v>81</v>
      </c>
      <c r="AU19" s="32" t="s">
        <v>82</v>
      </c>
    </row>
    <row r="20" spans="1:48" s="38" customFormat="1" ht="15.75">
      <c r="A20" s="32" t="s">
        <v>369</v>
      </c>
      <c r="B20" s="35" t="s">
        <v>370</v>
      </c>
      <c r="C20" s="34"/>
      <c r="D20" s="40">
        <f t="shared" ref="D20:AU20" si="0">D21+D22+D23+D24+D25+D26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>S21+S22+S23+S24+S25+S26</f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0"/>
        <v>0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9.24</v>
      </c>
      <c r="AL20" s="40">
        <f t="shared" si="0"/>
        <v>0</v>
      </c>
      <c r="AM20" s="40">
        <f t="shared" si="0"/>
        <v>0</v>
      </c>
      <c r="AN20" s="40">
        <f t="shared" si="0"/>
        <v>0</v>
      </c>
      <c r="AO20" s="40">
        <f t="shared" si="0"/>
        <v>0</v>
      </c>
      <c r="AP20" s="40">
        <f t="shared" si="0"/>
        <v>0</v>
      </c>
      <c r="AQ20" s="40">
        <f t="shared" si="0"/>
        <v>0</v>
      </c>
      <c r="AR20" s="40">
        <f t="shared" si="0"/>
        <v>0</v>
      </c>
      <c r="AS20" s="40">
        <f t="shared" si="0"/>
        <v>20.561</v>
      </c>
      <c r="AT20" s="40">
        <f t="shared" si="0"/>
        <v>0</v>
      </c>
      <c r="AU20" s="40">
        <f t="shared" si="0"/>
        <v>0</v>
      </c>
      <c r="AV20" s="53"/>
    </row>
    <row r="21" spans="1:48" s="39" customFormat="1" ht="15.75">
      <c r="A21" s="32" t="s">
        <v>371</v>
      </c>
      <c r="B21" s="35" t="s">
        <v>372</v>
      </c>
      <c r="C21" s="48"/>
      <c r="D21" s="40">
        <f t="shared" ref="D21:AU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40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0">
        <f t="shared" si="1"/>
        <v>0</v>
      </c>
      <c r="AQ21" s="40">
        <f t="shared" si="1"/>
        <v>0</v>
      </c>
      <c r="AR21" s="40">
        <f t="shared" si="1"/>
        <v>0</v>
      </c>
      <c r="AS21" s="40">
        <f t="shared" si="1"/>
        <v>0</v>
      </c>
      <c r="AT21" s="40">
        <f t="shared" si="1"/>
        <v>0</v>
      </c>
      <c r="AU21" s="40">
        <f t="shared" si="1"/>
        <v>0</v>
      </c>
      <c r="AV21" s="53"/>
    </row>
    <row r="22" spans="1:48" s="39" customFormat="1" ht="31.5">
      <c r="A22" s="32" t="s">
        <v>373</v>
      </c>
      <c r="B22" s="35" t="s">
        <v>374</v>
      </c>
      <c r="C22" s="48"/>
      <c r="D22" s="40">
        <f t="shared" ref="D22:AU22" si="2">D75</f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40">
        <f t="shared" si="2"/>
        <v>0</v>
      </c>
      <c r="Y22" s="40">
        <f t="shared" si="2"/>
        <v>0</v>
      </c>
      <c r="Z22" s="40">
        <f t="shared" si="2"/>
        <v>0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40">
        <f t="shared" si="2"/>
        <v>0</v>
      </c>
      <c r="AF22" s="40">
        <f t="shared" si="2"/>
        <v>0</v>
      </c>
      <c r="AG22" s="40">
        <f t="shared" si="2"/>
        <v>0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9.24</v>
      </c>
      <c r="AL22" s="40">
        <f t="shared" si="2"/>
        <v>0</v>
      </c>
      <c r="AM22" s="40">
        <f t="shared" si="2"/>
        <v>0</v>
      </c>
      <c r="AN22" s="40">
        <f t="shared" si="2"/>
        <v>0</v>
      </c>
      <c r="AO22" s="40">
        <f t="shared" si="2"/>
        <v>0</v>
      </c>
      <c r="AP22" s="40">
        <f t="shared" si="2"/>
        <v>0</v>
      </c>
      <c r="AQ22" s="40">
        <f t="shared" si="2"/>
        <v>0</v>
      </c>
      <c r="AR22" s="40">
        <f t="shared" si="2"/>
        <v>0</v>
      </c>
      <c r="AS22" s="40">
        <f t="shared" si="2"/>
        <v>0</v>
      </c>
      <c r="AT22" s="40">
        <f t="shared" si="2"/>
        <v>0</v>
      </c>
      <c r="AU22" s="40">
        <f t="shared" si="2"/>
        <v>0</v>
      </c>
      <c r="AV22" s="53"/>
    </row>
    <row r="23" spans="1:48" s="39" customFormat="1" ht="47.25">
      <c r="A23" s="32" t="s">
        <v>375</v>
      </c>
      <c r="B23" s="35" t="s">
        <v>376</v>
      </c>
      <c r="C23" s="48"/>
      <c r="D23" s="40">
        <f t="shared" ref="D23:AU23" si="3">D134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40">
        <f t="shared" si="3"/>
        <v>0</v>
      </c>
      <c r="AM23" s="40">
        <f t="shared" si="3"/>
        <v>0</v>
      </c>
      <c r="AN23" s="40">
        <f t="shared" si="3"/>
        <v>0</v>
      </c>
      <c r="AO23" s="40">
        <f t="shared" si="3"/>
        <v>0</v>
      </c>
      <c r="AP23" s="40">
        <f t="shared" si="3"/>
        <v>0</v>
      </c>
      <c r="AQ23" s="40">
        <f t="shared" si="3"/>
        <v>0</v>
      </c>
      <c r="AR23" s="40">
        <f t="shared" si="3"/>
        <v>0</v>
      </c>
      <c r="AS23" s="40">
        <f t="shared" si="3"/>
        <v>0</v>
      </c>
      <c r="AT23" s="40">
        <f t="shared" si="3"/>
        <v>0</v>
      </c>
      <c r="AU23" s="40">
        <f t="shared" si="3"/>
        <v>0</v>
      </c>
      <c r="AV23" s="53"/>
    </row>
    <row r="24" spans="1:48" s="39" customFormat="1" ht="31.5">
      <c r="A24" s="32" t="s">
        <v>377</v>
      </c>
      <c r="B24" s="35" t="s">
        <v>378</v>
      </c>
      <c r="C24" s="48"/>
      <c r="D24" s="40">
        <f t="shared" ref="D24:AU24" si="4">D143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40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40">
        <f t="shared" si="4"/>
        <v>0</v>
      </c>
      <c r="AM24" s="40">
        <f t="shared" si="4"/>
        <v>0</v>
      </c>
      <c r="AN24" s="40">
        <f t="shared" si="4"/>
        <v>0</v>
      </c>
      <c r="AO24" s="40">
        <f t="shared" si="4"/>
        <v>0</v>
      </c>
      <c r="AP24" s="40">
        <f t="shared" si="4"/>
        <v>0</v>
      </c>
      <c r="AQ24" s="40">
        <f t="shared" si="4"/>
        <v>0</v>
      </c>
      <c r="AR24" s="40">
        <f t="shared" si="4"/>
        <v>0</v>
      </c>
      <c r="AS24" s="40">
        <f t="shared" si="4"/>
        <v>0</v>
      </c>
      <c r="AT24" s="40">
        <f t="shared" si="4"/>
        <v>0</v>
      </c>
      <c r="AU24" s="40">
        <f t="shared" si="4"/>
        <v>0</v>
      </c>
      <c r="AV24" s="53"/>
    </row>
    <row r="25" spans="1:48" s="39" customFormat="1" ht="31.5">
      <c r="A25" s="32" t="s">
        <v>379</v>
      </c>
      <c r="B25" s="35" t="s">
        <v>380</v>
      </c>
      <c r="C25" s="48"/>
      <c r="D25" s="40">
        <f t="shared" ref="D25:AU25" si="5">D147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40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40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40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40">
        <f t="shared" si="5"/>
        <v>0</v>
      </c>
      <c r="AM25" s="40">
        <f t="shared" si="5"/>
        <v>0</v>
      </c>
      <c r="AN25" s="40">
        <f t="shared" si="5"/>
        <v>0</v>
      </c>
      <c r="AO25" s="40">
        <f t="shared" si="5"/>
        <v>0</v>
      </c>
      <c r="AP25" s="40">
        <f t="shared" si="5"/>
        <v>0</v>
      </c>
      <c r="AQ25" s="40">
        <f t="shared" si="5"/>
        <v>0</v>
      </c>
      <c r="AR25" s="40">
        <f t="shared" si="5"/>
        <v>0</v>
      </c>
      <c r="AS25" s="40">
        <f t="shared" si="5"/>
        <v>0</v>
      </c>
      <c r="AT25" s="40">
        <f t="shared" si="5"/>
        <v>0</v>
      </c>
      <c r="AU25" s="40">
        <f t="shared" si="5"/>
        <v>0</v>
      </c>
      <c r="AV25" s="53"/>
    </row>
    <row r="26" spans="1:48" s="39" customFormat="1" ht="15.75">
      <c r="A26" s="32" t="s">
        <v>381</v>
      </c>
      <c r="B26" s="35" t="s">
        <v>382</v>
      </c>
      <c r="C26" s="48"/>
      <c r="D26" s="40">
        <f t="shared" ref="D26:AU26" si="6">D151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40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40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40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40">
        <f t="shared" si="6"/>
        <v>0</v>
      </c>
      <c r="AF26" s="40">
        <f t="shared" si="6"/>
        <v>0</v>
      </c>
      <c r="AG26" s="40">
        <f t="shared" si="6"/>
        <v>0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40">
        <f t="shared" si="6"/>
        <v>0</v>
      </c>
      <c r="AM26" s="40">
        <f t="shared" si="6"/>
        <v>0</v>
      </c>
      <c r="AN26" s="40">
        <f t="shared" si="6"/>
        <v>0</v>
      </c>
      <c r="AO26" s="40">
        <f t="shared" si="6"/>
        <v>0</v>
      </c>
      <c r="AP26" s="40">
        <f t="shared" si="6"/>
        <v>0</v>
      </c>
      <c r="AQ26" s="40">
        <f t="shared" si="6"/>
        <v>0</v>
      </c>
      <c r="AR26" s="40">
        <f t="shared" si="6"/>
        <v>0</v>
      </c>
      <c r="AS26" s="40">
        <f t="shared" si="6"/>
        <v>20.561</v>
      </c>
      <c r="AT26" s="40">
        <f t="shared" si="6"/>
        <v>0</v>
      </c>
      <c r="AU26" s="40">
        <f t="shared" si="6"/>
        <v>0</v>
      </c>
      <c r="AV26" s="53"/>
    </row>
    <row r="27" spans="1:48" s="27" customFormat="1" ht="15.75">
      <c r="A27" s="37" t="s">
        <v>332</v>
      </c>
      <c r="B27" s="26" t="s">
        <v>436</v>
      </c>
      <c r="C27" s="49"/>
      <c r="D27" s="41">
        <f t="shared" ref="D27:AU27" si="7">D28+D75+D134+D143+D147+D151</f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41">
        <f t="shared" si="7"/>
        <v>0</v>
      </c>
      <c r="K27" s="41">
        <f t="shared" si="7"/>
        <v>0</v>
      </c>
      <c r="L27" s="41">
        <f t="shared" si="7"/>
        <v>0</v>
      </c>
      <c r="M27" s="41">
        <f t="shared" si="7"/>
        <v>0</v>
      </c>
      <c r="N27" s="41">
        <f t="shared" si="7"/>
        <v>0</v>
      </c>
      <c r="O27" s="41">
        <f t="shared" si="7"/>
        <v>0</v>
      </c>
      <c r="P27" s="41">
        <f t="shared" si="7"/>
        <v>0</v>
      </c>
      <c r="Q27" s="41">
        <f t="shared" si="7"/>
        <v>0</v>
      </c>
      <c r="R27" s="41">
        <f t="shared" si="7"/>
        <v>0</v>
      </c>
      <c r="S27" s="41">
        <f t="shared" si="7"/>
        <v>0</v>
      </c>
      <c r="T27" s="41">
        <f t="shared" si="7"/>
        <v>0</v>
      </c>
      <c r="U27" s="41">
        <f t="shared" si="7"/>
        <v>0</v>
      </c>
      <c r="V27" s="41">
        <f t="shared" si="7"/>
        <v>0</v>
      </c>
      <c r="W27" s="41">
        <f t="shared" si="7"/>
        <v>0</v>
      </c>
      <c r="X27" s="41">
        <f t="shared" si="7"/>
        <v>0</v>
      </c>
      <c r="Y27" s="41">
        <f t="shared" si="7"/>
        <v>0</v>
      </c>
      <c r="Z27" s="41">
        <f t="shared" si="7"/>
        <v>0</v>
      </c>
      <c r="AA27" s="41">
        <f t="shared" si="7"/>
        <v>0</v>
      </c>
      <c r="AB27" s="41">
        <f t="shared" si="7"/>
        <v>0</v>
      </c>
      <c r="AC27" s="41">
        <f t="shared" si="7"/>
        <v>0</v>
      </c>
      <c r="AD27" s="41">
        <f t="shared" si="7"/>
        <v>0</v>
      </c>
      <c r="AE27" s="41">
        <f t="shared" si="7"/>
        <v>0</v>
      </c>
      <c r="AF27" s="41">
        <f t="shared" si="7"/>
        <v>0</v>
      </c>
      <c r="AG27" s="41">
        <f t="shared" si="7"/>
        <v>0</v>
      </c>
      <c r="AH27" s="41">
        <f t="shared" si="7"/>
        <v>0</v>
      </c>
      <c r="AI27" s="41">
        <f t="shared" si="7"/>
        <v>0</v>
      </c>
      <c r="AJ27" s="41">
        <f t="shared" si="7"/>
        <v>0</v>
      </c>
      <c r="AK27" s="41">
        <f t="shared" si="7"/>
        <v>9.24</v>
      </c>
      <c r="AL27" s="41">
        <f t="shared" si="7"/>
        <v>0</v>
      </c>
      <c r="AM27" s="41">
        <f t="shared" si="7"/>
        <v>0</v>
      </c>
      <c r="AN27" s="41">
        <f t="shared" si="7"/>
        <v>0</v>
      </c>
      <c r="AO27" s="41">
        <f t="shared" si="7"/>
        <v>0</v>
      </c>
      <c r="AP27" s="41">
        <f t="shared" si="7"/>
        <v>0</v>
      </c>
      <c r="AQ27" s="41">
        <f t="shared" si="7"/>
        <v>0</v>
      </c>
      <c r="AR27" s="41">
        <f t="shared" si="7"/>
        <v>0</v>
      </c>
      <c r="AS27" s="41">
        <f t="shared" si="7"/>
        <v>20.561</v>
      </c>
      <c r="AT27" s="41">
        <f t="shared" si="7"/>
        <v>0</v>
      </c>
      <c r="AU27" s="41">
        <f t="shared" si="7"/>
        <v>0</v>
      </c>
      <c r="AV27" s="63"/>
    </row>
    <row r="28" spans="1:48" s="27" customFormat="1" ht="15.75">
      <c r="A28" s="37" t="s">
        <v>333</v>
      </c>
      <c r="B28" s="26" t="s">
        <v>383</v>
      </c>
      <c r="C28" s="49"/>
      <c r="D28" s="41">
        <f t="shared" ref="D28:AU28" si="8">D29+D33+D42+D69</f>
        <v>0</v>
      </c>
      <c r="E28" s="41">
        <f t="shared" si="8"/>
        <v>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0</v>
      </c>
      <c r="J28" s="41">
        <f t="shared" si="8"/>
        <v>0</v>
      </c>
      <c r="K28" s="41">
        <f t="shared" si="8"/>
        <v>0</v>
      </c>
      <c r="L28" s="41">
        <f t="shared" si="8"/>
        <v>0</v>
      </c>
      <c r="M28" s="41">
        <f t="shared" si="8"/>
        <v>0</v>
      </c>
      <c r="N28" s="41">
        <f t="shared" si="8"/>
        <v>0</v>
      </c>
      <c r="O28" s="41">
        <f t="shared" si="8"/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L28" s="41">
        <f t="shared" si="8"/>
        <v>0</v>
      </c>
      <c r="AM28" s="41">
        <f t="shared" si="8"/>
        <v>0</v>
      </c>
      <c r="AN28" s="41">
        <f t="shared" si="8"/>
        <v>0</v>
      </c>
      <c r="AO28" s="41">
        <f t="shared" si="8"/>
        <v>0</v>
      </c>
      <c r="AP28" s="41">
        <f t="shared" si="8"/>
        <v>0</v>
      </c>
      <c r="AQ28" s="41">
        <f t="shared" si="8"/>
        <v>0</v>
      </c>
      <c r="AR28" s="41">
        <f t="shared" si="8"/>
        <v>0</v>
      </c>
      <c r="AS28" s="41">
        <f t="shared" si="8"/>
        <v>0</v>
      </c>
      <c r="AT28" s="41">
        <f t="shared" si="8"/>
        <v>0</v>
      </c>
      <c r="AU28" s="41">
        <f t="shared" si="8"/>
        <v>0</v>
      </c>
      <c r="AV28" s="63"/>
    </row>
    <row r="29" spans="1:48" s="28" customFormat="1" ht="31.5">
      <c r="A29" s="23" t="s">
        <v>335</v>
      </c>
      <c r="B29" s="30" t="s">
        <v>384</v>
      </c>
      <c r="C29" s="50"/>
      <c r="D29" s="36">
        <f t="shared" ref="D29:AU29" si="9">D30+D31+D32</f>
        <v>0</v>
      </c>
      <c r="E29" s="36">
        <f t="shared" si="9"/>
        <v>0</v>
      </c>
      <c r="F29" s="36">
        <f t="shared" si="9"/>
        <v>0</v>
      </c>
      <c r="G29" s="36">
        <f t="shared" si="9"/>
        <v>0</v>
      </c>
      <c r="H29" s="36">
        <f t="shared" si="9"/>
        <v>0</v>
      </c>
      <c r="I29" s="36">
        <f t="shared" si="9"/>
        <v>0</v>
      </c>
      <c r="J29" s="36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0</v>
      </c>
      <c r="N29" s="36">
        <f t="shared" si="9"/>
        <v>0</v>
      </c>
      <c r="O29" s="36">
        <f t="shared" si="9"/>
        <v>0</v>
      </c>
      <c r="P29" s="36">
        <f t="shared" si="9"/>
        <v>0</v>
      </c>
      <c r="Q29" s="36">
        <f t="shared" si="9"/>
        <v>0</v>
      </c>
      <c r="R29" s="36">
        <f t="shared" si="9"/>
        <v>0</v>
      </c>
      <c r="S29" s="36">
        <f t="shared" si="9"/>
        <v>0</v>
      </c>
      <c r="T29" s="36">
        <f t="shared" si="9"/>
        <v>0</v>
      </c>
      <c r="U29" s="36">
        <f t="shared" si="9"/>
        <v>0</v>
      </c>
      <c r="V29" s="36">
        <f t="shared" si="9"/>
        <v>0</v>
      </c>
      <c r="W29" s="36">
        <f t="shared" si="9"/>
        <v>0</v>
      </c>
      <c r="X29" s="36">
        <f t="shared" si="9"/>
        <v>0</v>
      </c>
      <c r="Y29" s="36">
        <f t="shared" si="9"/>
        <v>0</v>
      </c>
      <c r="Z29" s="36">
        <f t="shared" si="9"/>
        <v>0</v>
      </c>
      <c r="AA29" s="36">
        <f t="shared" si="9"/>
        <v>0</v>
      </c>
      <c r="AB29" s="36">
        <f t="shared" si="9"/>
        <v>0</v>
      </c>
      <c r="AC29" s="36">
        <f t="shared" si="9"/>
        <v>0</v>
      </c>
      <c r="AD29" s="36">
        <f t="shared" si="9"/>
        <v>0</v>
      </c>
      <c r="AE29" s="36">
        <f t="shared" si="9"/>
        <v>0</v>
      </c>
      <c r="AF29" s="36">
        <f t="shared" si="9"/>
        <v>0</v>
      </c>
      <c r="AG29" s="36">
        <f t="shared" si="9"/>
        <v>0</v>
      </c>
      <c r="AH29" s="36">
        <f t="shared" si="9"/>
        <v>0</v>
      </c>
      <c r="AI29" s="36">
        <f t="shared" si="9"/>
        <v>0</v>
      </c>
      <c r="AJ29" s="36">
        <f t="shared" si="9"/>
        <v>0</v>
      </c>
      <c r="AK29" s="36">
        <f t="shared" si="9"/>
        <v>0</v>
      </c>
      <c r="AL29" s="36">
        <f t="shared" si="9"/>
        <v>0</v>
      </c>
      <c r="AM29" s="36">
        <f t="shared" si="9"/>
        <v>0</v>
      </c>
      <c r="AN29" s="36">
        <f t="shared" si="9"/>
        <v>0</v>
      </c>
      <c r="AO29" s="36">
        <f t="shared" si="9"/>
        <v>0</v>
      </c>
      <c r="AP29" s="36">
        <f t="shared" si="9"/>
        <v>0</v>
      </c>
      <c r="AQ29" s="36">
        <f t="shared" si="9"/>
        <v>0</v>
      </c>
      <c r="AR29" s="36">
        <f t="shared" si="9"/>
        <v>0</v>
      </c>
      <c r="AS29" s="36">
        <f t="shared" si="9"/>
        <v>0</v>
      </c>
      <c r="AT29" s="36">
        <f t="shared" si="9"/>
        <v>0</v>
      </c>
      <c r="AU29" s="36">
        <f t="shared" si="9"/>
        <v>0</v>
      </c>
      <c r="AV29" s="64"/>
    </row>
    <row r="30" spans="1:48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65"/>
    </row>
    <row r="31" spans="1:48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65"/>
    </row>
    <row r="32" spans="1:48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65"/>
    </row>
    <row r="33" spans="1:48" s="28" customFormat="1" ht="31.5">
      <c r="A33" s="23" t="s">
        <v>336</v>
      </c>
      <c r="B33" s="30" t="s">
        <v>389</v>
      </c>
      <c r="C33" s="50"/>
      <c r="D33" s="36">
        <f t="shared" ref="D33:AU33" si="10">D34+D38</f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36">
        <f t="shared" si="10"/>
        <v>0</v>
      </c>
      <c r="R33" s="36">
        <f t="shared" si="10"/>
        <v>0</v>
      </c>
      <c r="S33" s="36">
        <f t="shared" si="10"/>
        <v>0</v>
      </c>
      <c r="T33" s="36">
        <f t="shared" si="10"/>
        <v>0</v>
      </c>
      <c r="U33" s="36">
        <f t="shared" si="10"/>
        <v>0</v>
      </c>
      <c r="V33" s="36">
        <f t="shared" si="10"/>
        <v>0</v>
      </c>
      <c r="W33" s="36">
        <f t="shared" si="10"/>
        <v>0</v>
      </c>
      <c r="X33" s="36">
        <f t="shared" si="10"/>
        <v>0</v>
      </c>
      <c r="Y33" s="36">
        <f t="shared" si="10"/>
        <v>0</v>
      </c>
      <c r="Z33" s="36">
        <f t="shared" si="10"/>
        <v>0</v>
      </c>
      <c r="AA33" s="36">
        <f t="shared" si="10"/>
        <v>0</v>
      </c>
      <c r="AB33" s="36">
        <f t="shared" si="10"/>
        <v>0</v>
      </c>
      <c r="AC33" s="36">
        <f t="shared" si="10"/>
        <v>0</v>
      </c>
      <c r="AD33" s="36">
        <f t="shared" si="10"/>
        <v>0</v>
      </c>
      <c r="AE33" s="36">
        <f t="shared" si="10"/>
        <v>0</v>
      </c>
      <c r="AF33" s="36">
        <f t="shared" si="10"/>
        <v>0</v>
      </c>
      <c r="AG33" s="36">
        <f t="shared" si="10"/>
        <v>0</v>
      </c>
      <c r="AH33" s="36">
        <f t="shared" si="10"/>
        <v>0</v>
      </c>
      <c r="AI33" s="36">
        <f t="shared" si="10"/>
        <v>0</v>
      </c>
      <c r="AJ33" s="36">
        <f t="shared" si="10"/>
        <v>0</v>
      </c>
      <c r="AK33" s="36">
        <f t="shared" si="10"/>
        <v>0</v>
      </c>
      <c r="AL33" s="36">
        <f t="shared" si="10"/>
        <v>0</v>
      </c>
      <c r="AM33" s="36">
        <f t="shared" si="10"/>
        <v>0</v>
      </c>
      <c r="AN33" s="36">
        <f t="shared" si="10"/>
        <v>0</v>
      </c>
      <c r="AO33" s="36">
        <f t="shared" si="10"/>
        <v>0</v>
      </c>
      <c r="AP33" s="36">
        <f t="shared" si="10"/>
        <v>0</v>
      </c>
      <c r="AQ33" s="36">
        <f t="shared" si="10"/>
        <v>0</v>
      </c>
      <c r="AR33" s="36">
        <f t="shared" si="10"/>
        <v>0</v>
      </c>
      <c r="AS33" s="36">
        <f t="shared" si="10"/>
        <v>0</v>
      </c>
      <c r="AT33" s="36">
        <f t="shared" si="10"/>
        <v>0</v>
      </c>
      <c r="AU33" s="36">
        <f t="shared" si="10"/>
        <v>0</v>
      </c>
      <c r="AV33" s="64"/>
    </row>
    <row r="34" spans="1:48" s="42" customFormat="1" ht="63">
      <c r="A34" s="24" t="s">
        <v>346</v>
      </c>
      <c r="B34" s="31" t="s">
        <v>390</v>
      </c>
      <c r="C34" s="51"/>
      <c r="D34" s="43">
        <f t="shared" ref="D34:W34" si="11">SUM(D35:D37)</f>
        <v>0</v>
      </c>
      <c r="E34" s="43">
        <f t="shared" si="11"/>
        <v>0</v>
      </c>
      <c r="F34" s="43">
        <f t="shared" si="11"/>
        <v>0</v>
      </c>
      <c r="G34" s="43">
        <f t="shared" si="11"/>
        <v>0</v>
      </c>
      <c r="H34" s="43">
        <f t="shared" si="11"/>
        <v>0</v>
      </c>
      <c r="I34" s="43">
        <f t="shared" si="11"/>
        <v>0</v>
      </c>
      <c r="J34" s="43">
        <f t="shared" ref="J34:Q34" si="12">SUM(J35:J37)</f>
        <v>0</v>
      </c>
      <c r="K34" s="43">
        <f t="shared" si="12"/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43">
        <f t="shared" si="12"/>
        <v>0</v>
      </c>
      <c r="P34" s="43">
        <f t="shared" si="12"/>
        <v>0</v>
      </c>
      <c r="Q34" s="43">
        <f t="shared" si="12"/>
        <v>0</v>
      </c>
      <c r="R34" s="43">
        <f t="shared" si="11"/>
        <v>0</v>
      </c>
      <c r="S34" s="43">
        <f t="shared" si="11"/>
        <v>0</v>
      </c>
      <c r="T34" s="43">
        <f t="shared" si="11"/>
        <v>0</v>
      </c>
      <c r="U34" s="43">
        <f t="shared" si="11"/>
        <v>0</v>
      </c>
      <c r="V34" s="43">
        <f t="shared" si="11"/>
        <v>0</v>
      </c>
      <c r="W34" s="43">
        <f t="shared" si="11"/>
        <v>0</v>
      </c>
      <c r="X34" s="43">
        <f t="shared" ref="X34:AU34" si="13">SUM(X35:X37)</f>
        <v>0</v>
      </c>
      <c r="Y34" s="43">
        <f t="shared" si="13"/>
        <v>0</v>
      </c>
      <c r="Z34" s="43">
        <f t="shared" si="13"/>
        <v>0</v>
      </c>
      <c r="AA34" s="43">
        <f t="shared" si="13"/>
        <v>0</v>
      </c>
      <c r="AB34" s="43">
        <f t="shared" si="13"/>
        <v>0</v>
      </c>
      <c r="AC34" s="43">
        <f t="shared" si="13"/>
        <v>0</v>
      </c>
      <c r="AD34" s="43">
        <f t="shared" si="13"/>
        <v>0</v>
      </c>
      <c r="AE34" s="43">
        <f t="shared" si="13"/>
        <v>0</v>
      </c>
      <c r="AF34" s="43">
        <f t="shared" si="13"/>
        <v>0</v>
      </c>
      <c r="AG34" s="43">
        <f t="shared" si="13"/>
        <v>0</v>
      </c>
      <c r="AH34" s="43">
        <f t="shared" si="13"/>
        <v>0</v>
      </c>
      <c r="AI34" s="43">
        <f t="shared" si="13"/>
        <v>0</v>
      </c>
      <c r="AJ34" s="43">
        <f t="shared" si="13"/>
        <v>0</v>
      </c>
      <c r="AK34" s="43">
        <f t="shared" si="13"/>
        <v>0</v>
      </c>
      <c r="AL34" s="43">
        <f t="shared" si="13"/>
        <v>0</v>
      </c>
      <c r="AM34" s="43">
        <f t="shared" si="13"/>
        <v>0</v>
      </c>
      <c r="AN34" s="43">
        <f t="shared" si="13"/>
        <v>0</v>
      </c>
      <c r="AO34" s="43">
        <f t="shared" si="13"/>
        <v>0</v>
      </c>
      <c r="AP34" s="43">
        <f t="shared" si="13"/>
        <v>0</v>
      </c>
      <c r="AQ34" s="43">
        <f t="shared" si="13"/>
        <v>0</v>
      </c>
      <c r="AR34" s="43">
        <f t="shared" si="13"/>
        <v>0</v>
      </c>
      <c r="AS34" s="43">
        <f t="shared" si="13"/>
        <v>0</v>
      </c>
      <c r="AT34" s="43">
        <f t="shared" si="13"/>
        <v>0</v>
      </c>
      <c r="AU34" s="43">
        <f t="shared" si="13"/>
        <v>0</v>
      </c>
      <c r="AV34" s="65"/>
    </row>
    <row r="35" spans="1:48" s="39" customFormat="1" ht="15.75">
      <c r="A35" s="32" t="s">
        <v>346</v>
      </c>
      <c r="B35" s="33" t="s">
        <v>388</v>
      </c>
      <c r="C35" s="40" t="s">
        <v>362</v>
      </c>
      <c r="D35" s="40" t="s">
        <v>362</v>
      </c>
      <c r="E35" s="40">
        <v>0</v>
      </c>
      <c r="F35" s="40" t="s">
        <v>362</v>
      </c>
      <c r="G35" s="40">
        <v>0</v>
      </c>
      <c r="H35" s="40" t="s">
        <v>362</v>
      </c>
      <c r="I35" s="40">
        <v>0</v>
      </c>
      <c r="J35" s="40" t="s">
        <v>362</v>
      </c>
      <c r="K35" s="40">
        <v>0</v>
      </c>
      <c r="L35" s="40" t="s">
        <v>362</v>
      </c>
      <c r="M35" s="40">
        <v>0</v>
      </c>
      <c r="N35" s="40" t="s">
        <v>362</v>
      </c>
      <c r="O35" s="40">
        <v>0</v>
      </c>
      <c r="P35" s="40" t="s">
        <v>362</v>
      </c>
      <c r="Q35" s="40">
        <v>0</v>
      </c>
      <c r="R35" s="40" t="s">
        <v>362</v>
      </c>
      <c r="S35" s="40">
        <v>0</v>
      </c>
      <c r="T35" s="40" t="s">
        <v>362</v>
      </c>
      <c r="U35" s="40">
        <v>0</v>
      </c>
      <c r="V35" s="40" t="s">
        <v>362</v>
      </c>
      <c r="W35" s="40">
        <v>0</v>
      </c>
      <c r="X35" s="40" t="s">
        <v>362</v>
      </c>
      <c r="Y35" s="40">
        <v>0</v>
      </c>
      <c r="Z35" s="40" t="s">
        <v>362</v>
      </c>
      <c r="AA35" s="40">
        <v>0</v>
      </c>
      <c r="AB35" s="40" t="s">
        <v>362</v>
      </c>
      <c r="AC35" s="40">
        <v>0</v>
      </c>
      <c r="AD35" s="40" t="s">
        <v>362</v>
      </c>
      <c r="AE35" s="40">
        <v>0</v>
      </c>
      <c r="AF35" s="40" t="s">
        <v>362</v>
      </c>
      <c r="AG35" s="40">
        <v>0</v>
      </c>
      <c r="AH35" s="40" t="s">
        <v>362</v>
      </c>
      <c r="AI35" s="40">
        <v>0</v>
      </c>
      <c r="AJ35" s="40" t="s">
        <v>362</v>
      </c>
      <c r="AK35" s="40">
        <v>0</v>
      </c>
      <c r="AL35" s="40" t="s">
        <v>362</v>
      </c>
      <c r="AM35" s="40">
        <v>0</v>
      </c>
      <c r="AN35" s="40" t="s">
        <v>362</v>
      </c>
      <c r="AO35" s="40">
        <v>0</v>
      </c>
      <c r="AP35" s="40" t="s">
        <v>362</v>
      </c>
      <c r="AQ35" s="40">
        <v>0</v>
      </c>
      <c r="AR35" s="40" t="s">
        <v>362</v>
      </c>
      <c r="AS35" s="40">
        <v>0</v>
      </c>
      <c r="AT35" s="40" t="s">
        <v>362</v>
      </c>
      <c r="AU35" s="40">
        <v>0</v>
      </c>
      <c r="AV35" s="40" t="s">
        <v>362</v>
      </c>
    </row>
    <row r="36" spans="1:48" s="39" customFormat="1" ht="15.75">
      <c r="A36" s="32" t="s">
        <v>346</v>
      </c>
      <c r="B36" s="33" t="s">
        <v>388</v>
      </c>
      <c r="C36" s="40" t="s">
        <v>362</v>
      </c>
      <c r="D36" s="40" t="s">
        <v>362</v>
      </c>
      <c r="E36" s="40">
        <v>0</v>
      </c>
      <c r="F36" s="40" t="s">
        <v>362</v>
      </c>
      <c r="G36" s="40">
        <v>0</v>
      </c>
      <c r="H36" s="40" t="s">
        <v>362</v>
      </c>
      <c r="I36" s="40">
        <v>0</v>
      </c>
      <c r="J36" s="40" t="s">
        <v>362</v>
      </c>
      <c r="K36" s="40">
        <v>0</v>
      </c>
      <c r="L36" s="40" t="s">
        <v>362</v>
      </c>
      <c r="M36" s="40">
        <v>0</v>
      </c>
      <c r="N36" s="40" t="s">
        <v>362</v>
      </c>
      <c r="O36" s="40">
        <v>0</v>
      </c>
      <c r="P36" s="40" t="s">
        <v>362</v>
      </c>
      <c r="Q36" s="40">
        <v>0</v>
      </c>
      <c r="R36" s="40" t="s">
        <v>362</v>
      </c>
      <c r="S36" s="40">
        <v>0</v>
      </c>
      <c r="T36" s="40" t="s">
        <v>362</v>
      </c>
      <c r="U36" s="40">
        <v>0</v>
      </c>
      <c r="V36" s="40" t="s">
        <v>362</v>
      </c>
      <c r="W36" s="40">
        <v>0</v>
      </c>
      <c r="X36" s="40" t="s">
        <v>362</v>
      </c>
      <c r="Y36" s="40">
        <v>0</v>
      </c>
      <c r="Z36" s="40" t="s">
        <v>362</v>
      </c>
      <c r="AA36" s="40">
        <v>0</v>
      </c>
      <c r="AB36" s="40" t="s">
        <v>362</v>
      </c>
      <c r="AC36" s="40">
        <v>0</v>
      </c>
      <c r="AD36" s="40" t="s">
        <v>362</v>
      </c>
      <c r="AE36" s="40">
        <v>0</v>
      </c>
      <c r="AF36" s="40" t="s">
        <v>362</v>
      </c>
      <c r="AG36" s="40">
        <v>0</v>
      </c>
      <c r="AH36" s="40" t="s">
        <v>362</v>
      </c>
      <c r="AI36" s="40">
        <v>0</v>
      </c>
      <c r="AJ36" s="40" t="s">
        <v>362</v>
      </c>
      <c r="AK36" s="40">
        <v>0</v>
      </c>
      <c r="AL36" s="40" t="s">
        <v>362</v>
      </c>
      <c r="AM36" s="40">
        <v>0</v>
      </c>
      <c r="AN36" s="40" t="s">
        <v>362</v>
      </c>
      <c r="AO36" s="40">
        <v>0</v>
      </c>
      <c r="AP36" s="40" t="s">
        <v>362</v>
      </c>
      <c r="AQ36" s="40">
        <v>0</v>
      </c>
      <c r="AR36" s="40" t="s">
        <v>362</v>
      </c>
      <c r="AS36" s="40">
        <v>0</v>
      </c>
      <c r="AT36" s="40" t="s">
        <v>362</v>
      </c>
      <c r="AU36" s="40">
        <v>0</v>
      </c>
      <c r="AV36" s="40" t="s">
        <v>362</v>
      </c>
    </row>
    <row r="37" spans="1:48" s="39" customFormat="1" ht="15.75">
      <c r="A37" s="32" t="s">
        <v>0</v>
      </c>
      <c r="B37" s="32" t="s">
        <v>0</v>
      </c>
      <c r="C37" s="40" t="s">
        <v>362</v>
      </c>
      <c r="D37" s="40" t="s">
        <v>362</v>
      </c>
      <c r="E37" s="40">
        <v>0</v>
      </c>
      <c r="F37" s="40" t="s">
        <v>362</v>
      </c>
      <c r="G37" s="40">
        <v>0</v>
      </c>
      <c r="H37" s="40" t="s">
        <v>362</v>
      </c>
      <c r="I37" s="40">
        <v>0</v>
      </c>
      <c r="J37" s="40" t="s">
        <v>362</v>
      </c>
      <c r="K37" s="40">
        <v>0</v>
      </c>
      <c r="L37" s="40" t="s">
        <v>362</v>
      </c>
      <c r="M37" s="40">
        <v>0</v>
      </c>
      <c r="N37" s="40" t="s">
        <v>362</v>
      </c>
      <c r="O37" s="40">
        <v>0</v>
      </c>
      <c r="P37" s="40" t="s">
        <v>362</v>
      </c>
      <c r="Q37" s="40">
        <v>0</v>
      </c>
      <c r="R37" s="40" t="s">
        <v>362</v>
      </c>
      <c r="S37" s="40">
        <v>0</v>
      </c>
      <c r="T37" s="40" t="s">
        <v>362</v>
      </c>
      <c r="U37" s="40">
        <v>0</v>
      </c>
      <c r="V37" s="40" t="s">
        <v>362</v>
      </c>
      <c r="W37" s="40">
        <v>0</v>
      </c>
      <c r="X37" s="40" t="s">
        <v>362</v>
      </c>
      <c r="Y37" s="40">
        <v>0</v>
      </c>
      <c r="Z37" s="40" t="s">
        <v>362</v>
      </c>
      <c r="AA37" s="40">
        <v>0</v>
      </c>
      <c r="AB37" s="40" t="s">
        <v>362</v>
      </c>
      <c r="AC37" s="40">
        <v>0</v>
      </c>
      <c r="AD37" s="40" t="s">
        <v>362</v>
      </c>
      <c r="AE37" s="40">
        <v>0</v>
      </c>
      <c r="AF37" s="40" t="s">
        <v>362</v>
      </c>
      <c r="AG37" s="40">
        <v>0</v>
      </c>
      <c r="AH37" s="40" t="s">
        <v>362</v>
      </c>
      <c r="AI37" s="40">
        <v>0</v>
      </c>
      <c r="AJ37" s="40" t="s">
        <v>362</v>
      </c>
      <c r="AK37" s="40">
        <v>0</v>
      </c>
      <c r="AL37" s="40" t="s">
        <v>362</v>
      </c>
      <c r="AM37" s="40">
        <v>0</v>
      </c>
      <c r="AN37" s="40" t="s">
        <v>362</v>
      </c>
      <c r="AO37" s="40">
        <v>0</v>
      </c>
      <c r="AP37" s="40" t="s">
        <v>362</v>
      </c>
      <c r="AQ37" s="40">
        <v>0</v>
      </c>
      <c r="AR37" s="40" t="s">
        <v>362</v>
      </c>
      <c r="AS37" s="40">
        <v>0</v>
      </c>
      <c r="AT37" s="40" t="s">
        <v>362</v>
      </c>
      <c r="AU37" s="40">
        <v>0</v>
      </c>
      <c r="AV37" s="40" t="s">
        <v>362</v>
      </c>
    </row>
    <row r="38" spans="1:48" s="42" customFormat="1" ht="31.5">
      <c r="A38" s="24" t="s">
        <v>347</v>
      </c>
      <c r="B38" s="31" t="s">
        <v>391</v>
      </c>
      <c r="C38" s="51"/>
      <c r="D38" s="43">
        <f t="shared" ref="D38:AU38" si="14">SUM(D39:D41)</f>
        <v>0</v>
      </c>
      <c r="E38" s="43">
        <f t="shared" si="14"/>
        <v>0</v>
      </c>
      <c r="F38" s="43">
        <f t="shared" si="14"/>
        <v>0</v>
      </c>
      <c r="G38" s="43">
        <f t="shared" si="14"/>
        <v>0</v>
      </c>
      <c r="H38" s="43">
        <f t="shared" si="14"/>
        <v>0</v>
      </c>
      <c r="I38" s="43">
        <f t="shared" si="14"/>
        <v>0</v>
      </c>
      <c r="J38" s="43">
        <f t="shared" si="14"/>
        <v>0</v>
      </c>
      <c r="K38" s="43">
        <f t="shared" si="14"/>
        <v>0</v>
      </c>
      <c r="L38" s="43">
        <f t="shared" si="14"/>
        <v>0</v>
      </c>
      <c r="M38" s="43">
        <f t="shared" si="14"/>
        <v>0</v>
      </c>
      <c r="N38" s="43">
        <f t="shared" si="14"/>
        <v>0</v>
      </c>
      <c r="O38" s="43">
        <f t="shared" si="14"/>
        <v>0</v>
      </c>
      <c r="P38" s="43">
        <f t="shared" si="14"/>
        <v>0</v>
      </c>
      <c r="Q38" s="43">
        <f t="shared" si="14"/>
        <v>0</v>
      </c>
      <c r="R38" s="43">
        <f t="shared" si="14"/>
        <v>0</v>
      </c>
      <c r="S38" s="43">
        <f t="shared" si="14"/>
        <v>0</v>
      </c>
      <c r="T38" s="43">
        <f t="shared" si="14"/>
        <v>0</v>
      </c>
      <c r="U38" s="43">
        <f t="shared" si="14"/>
        <v>0</v>
      </c>
      <c r="V38" s="43">
        <f t="shared" si="14"/>
        <v>0</v>
      </c>
      <c r="W38" s="43">
        <f t="shared" si="14"/>
        <v>0</v>
      </c>
      <c r="X38" s="43">
        <f t="shared" si="14"/>
        <v>0</v>
      </c>
      <c r="Y38" s="43">
        <f t="shared" si="14"/>
        <v>0</v>
      </c>
      <c r="Z38" s="43">
        <f t="shared" si="14"/>
        <v>0</v>
      </c>
      <c r="AA38" s="43">
        <f t="shared" si="14"/>
        <v>0</v>
      </c>
      <c r="AB38" s="43">
        <f t="shared" si="14"/>
        <v>0</v>
      </c>
      <c r="AC38" s="43">
        <f t="shared" si="14"/>
        <v>0</v>
      </c>
      <c r="AD38" s="43">
        <f t="shared" si="14"/>
        <v>0</v>
      </c>
      <c r="AE38" s="43">
        <f t="shared" si="14"/>
        <v>0</v>
      </c>
      <c r="AF38" s="43">
        <f t="shared" si="14"/>
        <v>0</v>
      </c>
      <c r="AG38" s="43">
        <f t="shared" si="14"/>
        <v>0</v>
      </c>
      <c r="AH38" s="43">
        <f t="shared" si="14"/>
        <v>0</v>
      </c>
      <c r="AI38" s="43">
        <f t="shared" si="14"/>
        <v>0</v>
      </c>
      <c r="AJ38" s="43">
        <f t="shared" si="14"/>
        <v>0</v>
      </c>
      <c r="AK38" s="43">
        <f t="shared" si="14"/>
        <v>0</v>
      </c>
      <c r="AL38" s="43">
        <f t="shared" si="14"/>
        <v>0</v>
      </c>
      <c r="AM38" s="43">
        <f t="shared" si="14"/>
        <v>0</v>
      </c>
      <c r="AN38" s="43">
        <f t="shared" si="14"/>
        <v>0</v>
      </c>
      <c r="AO38" s="43">
        <f t="shared" si="14"/>
        <v>0</v>
      </c>
      <c r="AP38" s="43">
        <f t="shared" si="14"/>
        <v>0</v>
      </c>
      <c r="AQ38" s="43">
        <f t="shared" si="14"/>
        <v>0</v>
      </c>
      <c r="AR38" s="43">
        <f t="shared" si="14"/>
        <v>0</v>
      </c>
      <c r="AS38" s="43">
        <f t="shared" si="14"/>
        <v>0</v>
      </c>
      <c r="AT38" s="43">
        <f t="shared" si="14"/>
        <v>0</v>
      </c>
      <c r="AU38" s="43">
        <f t="shared" si="14"/>
        <v>0</v>
      </c>
      <c r="AV38" s="65"/>
    </row>
    <row r="39" spans="1:48" s="39" customFormat="1" ht="15.75">
      <c r="A39" s="32" t="s">
        <v>347</v>
      </c>
      <c r="B39" s="33" t="s">
        <v>388</v>
      </c>
      <c r="C39" s="40" t="s">
        <v>362</v>
      </c>
      <c r="D39" s="40" t="s">
        <v>362</v>
      </c>
      <c r="E39" s="40">
        <v>0</v>
      </c>
      <c r="F39" s="40" t="s">
        <v>362</v>
      </c>
      <c r="G39" s="40">
        <v>0</v>
      </c>
      <c r="H39" s="40" t="s">
        <v>362</v>
      </c>
      <c r="I39" s="40">
        <v>0</v>
      </c>
      <c r="J39" s="40" t="s">
        <v>362</v>
      </c>
      <c r="K39" s="40">
        <v>0</v>
      </c>
      <c r="L39" s="40" t="s">
        <v>362</v>
      </c>
      <c r="M39" s="40">
        <v>0</v>
      </c>
      <c r="N39" s="40" t="s">
        <v>362</v>
      </c>
      <c r="O39" s="40">
        <v>0</v>
      </c>
      <c r="P39" s="40" t="s">
        <v>362</v>
      </c>
      <c r="Q39" s="40">
        <v>0</v>
      </c>
      <c r="R39" s="40" t="s">
        <v>362</v>
      </c>
      <c r="S39" s="40">
        <v>0</v>
      </c>
      <c r="T39" s="40" t="s">
        <v>362</v>
      </c>
      <c r="U39" s="40">
        <v>0</v>
      </c>
      <c r="V39" s="40" t="s">
        <v>362</v>
      </c>
      <c r="W39" s="40">
        <v>0</v>
      </c>
      <c r="X39" s="40" t="s">
        <v>362</v>
      </c>
      <c r="Y39" s="40">
        <v>0</v>
      </c>
      <c r="Z39" s="40" t="s">
        <v>362</v>
      </c>
      <c r="AA39" s="40">
        <v>0</v>
      </c>
      <c r="AB39" s="40" t="s">
        <v>362</v>
      </c>
      <c r="AC39" s="40">
        <v>0</v>
      </c>
      <c r="AD39" s="40" t="s">
        <v>362</v>
      </c>
      <c r="AE39" s="40">
        <v>0</v>
      </c>
      <c r="AF39" s="40" t="s">
        <v>362</v>
      </c>
      <c r="AG39" s="40">
        <v>0</v>
      </c>
      <c r="AH39" s="40" t="s">
        <v>362</v>
      </c>
      <c r="AI39" s="40">
        <v>0</v>
      </c>
      <c r="AJ39" s="40" t="s">
        <v>362</v>
      </c>
      <c r="AK39" s="40">
        <v>0</v>
      </c>
      <c r="AL39" s="40" t="s">
        <v>362</v>
      </c>
      <c r="AM39" s="40">
        <v>0</v>
      </c>
      <c r="AN39" s="40" t="s">
        <v>362</v>
      </c>
      <c r="AO39" s="40">
        <v>0</v>
      </c>
      <c r="AP39" s="40" t="s">
        <v>362</v>
      </c>
      <c r="AQ39" s="40">
        <v>0</v>
      </c>
      <c r="AR39" s="40" t="s">
        <v>362</v>
      </c>
      <c r="AS39" s="40">
        <v>0</v>
      </c>
      <c r="AT39" s="40" t="s">
        <v>362</v>
      </c>
      <c r="AU39" s="40">
        <v>0</v>
      </c>
      <c r="AV39" s="40" t="s">
        <v>362</v>
      </c>
    </row>
    <row r="40" spans="1:48" s="39" customFormat="1" ht="15.75">
      <c r="A40" s="32" t="s">
        <v>347</v>
      </c>
      <c r="B40" s="33" t="s">
        <v>388</v>
      </c>
      <c r="C40" s="40" t="s">
        <v>362</v>
      </c>
      <c r="D40" s="40" t="s">
        <v>362</v>
      </c>
      <c r="E40" s="40">
        <v>0</v>
      </c>
      <c r="F40" s="40" t="s">
        <v>362</v>
      </c>
      <c r="G40" s="40">
        <v>0</v>
      </c>
      <c r="H40" s="40" t="s">
        <v>362</v>
      </c>
      <c r="I40" s="40">
        <v>0</v>
      </c>
      <c r="J40" s="40" t="s">
        <v>362</v>
      </c>
      <c r="K40" s="40">
        <v>0</v>
      </c>
      <c r="L40" s="40" t="s">
        <v>362</v>
      </c>
      <c r="M40" s="40">
        <v>0</v>
      </c>
      <c r="N40" s="40" t="s">
        <v>362</v>
      </c>
      <c r="O40" s="40">
        <v>0</v>
      </c>
      <c r="P40" s="40" t="s">
        <v>362</v>
      </c>
      <c r="Q40" s="40">
        <v>0</v>
      </c>
      <c r="R40" s="40" t="s">
        <v>362</v>
      </c>
      <c r="S40" s="40">
        <v>0</v>
      </c>
      <c r="T40" s="40" t="s">
        <v>362</v>
      </c>
      <c r="U40" s="40">
        <v>0</v>
      </c>
      <c r="V40" s="40" t="s">
        <v>362</v>
      </c>
      <c r="W40" s="40">
        <v>0</v>
      </c>
      <c r="X40" s="40" t="s">
        <v>362</v>
      </c>
      <c r="Y40" s="40">
        <v>0</v>
      </c>
      <c r="Z40" s="40" t="s">
        <v>362</v>
      </c>
      <c r="AA40" s="40">
        <v>0</v>
      </c>
      <c r="AB40" s="40" t="s">
        <v>362</v>
      </c>
      <c r="AC40" s="40">
        <v>0</v>
      </c>
      <c r="AD40" s="40" t="s">
        <v>362</v>
      </c>
      <c r="AE40" s="40">
        <v>0</v>
      </c>
      <c r="AF40" s="40" t="s">
        <v>362</v>
      </c>
      <c r="AG40" s="40">
        <v>0</v>
      </c>
      <c r="AH40" s="40" t="s">
        <v>362</v>
      </c>
      <c r="AI40" s="40">
        <v>0</v>
      </c>
      <c r="AJ40" s="40" t="s">
        <v>362</v>
      </c>
      <c r="AK40" s="40">
        <v>0</v>
      </c>
      <c r="AL40" s="40" t="s">
        <v>362</v>
      </c>
      <c r="AM40" s="40">
        <v>0</v>
      </c>
      <c r="AN40" s="40" t="s">
        <v>362</v>
      </c>
      <c r="AO40" s="40">
        <v>0</v>
      </c>
      <c r="AP40" s="40" t="s">
        <v>362</v>
      </c>
      <c r="AQ40" s="40">
        <v>0</v>
      </c>
      <c r="AR40" s="40" t="s">
        <v>362</v>
      </c>
      <c r="AS40" s="40">
        <v>0</v>
      </c>
      <c r="AT40" s="40" t="s">
        <v>362</v>
      </c>
      <c r="AU40" s="40">
        <v>0</v>
      </c>
      <c r="AV40" s="40" t="s">
        <v>362</v>
      </c>
    </row>
    <row r="41" spans="1:48" s="39" customFormat="1" ht="15.75">
      <c r="A41" s="32" t="s">
        <v>0</v>
      </c>
      <c r="B41" s="32" t="s">
        <v>0</v>
      </c>
      <c r="C41" s="40" t="s">
        <v>362</v>
      </c>
      <c r="D41" s="40" t="s">
        <v>362</v>
      </c>
      <c r="E41" s="40">
        <v>0</v>
      </c>
      <c r="F41" s="40" t="s">
        <v>362</v>
      </c>
      <c r="G41" s="40">
        <v>0</v>
      </c>
      <c r="H41" s="40" t="s">
        <v>362</v>
      </c>
      <c r="I41" s="40">
        <v>0</v>
      </c>
      <c r="J41" s="40" t="s">
        <v>362</v>
      </c>
      <c r="K41" s="40">
        <v>0</v>
      </c>
      <c r="L41" s="40" t="s">
        <v>362</v>
      </c>
      <c r="M41" s="40">
        <v>0</v>
      </c>
      <c r="N41" s="40" t="s">
        <v>362</v>
      </c>
      <c r="O41" s="40">
        <v>0</v>
      </c>
      <c r="P41" s="40" t="s">
        <v>362</v>
      </c>
      <c r="Q41" s="40">
        <v>0</v>
      </c>
      <c r="R41" s="40" t="s">
        <v>362</v>
      </c>
      <c r="S41" s="40">
        <v>0</v>
      </c>
      <c r="T41" s="40" t="s">
        <v>362</v>
      </c>
      <c r="U41" s="40">
        <v>0</v>
      </c>
      <c r="V41" s="40" t="s">
        <v>362</v>
      </c>
      <c r="W41" s="40">
        <v>0</v>
      </c>
      <c r="X41" s="40" t="s">
        <v>362</v>
      </c>
      <c r="Y41" s="40">
        <v>0</v>
      </c>
      <c r="Z41" s="40" t="s">
        <v>362</v>
      </c>
      <c r="AA41" s="40">
        <v>0</v>
      </c>
      <c r="AB41" s="40" t="s">
        <v>362</v>
      </c>
      <c r="AC41" s="40">
        <v>0</v>
      </c>
      <c r="AD41" s="40" t="s">
        <v>362</v>
      </c>
      <c r="AE41" s="40">
        <v>0</v>
      </c>
      <c r="AF41" s="40" t="s">
        <v>362</v>
      </c>
      <c r="AG41" s="40">
        <v>0</v>
      </c>
      <c r="AH41" s="40" t="s">
        <v>362</v>
      </c>
      <c r="AI41" s="40">
        <v>0</v>
      </c>
      <c r="AJ41" s="40" t="s">
        <v>362</v>
      </c>
      <c r="AK41" s="40">
        <v>0</v>
      </c>
      <c r="AL41" s="40" t="s">
        <v>362</v>
      </c>
      <c r="AM41" s="40">
        <v>0</v>
      </c>
      <c r="AN41" s="40" t="s">
        <v>362</v>
      </c>
      <c r="AO41" s="40">
        <v>0</v>
      </c>
      <c r="AP41" s="40" t="s">
        <v>362</v>
      </c>
      <c r="AQ41" s="40">
        <v>0</v>
      </c>
      <c r="AR41" s="40" t="s">
        <v>362</v>
      </c>
      <c r="AS41" s="40">
        <v>0</v>
      </c>
      <c r="AT41" s="40" t="s">
        <v>362</v>
      </c>
      <c r="AU41" s="40">
        <v>0</v>
      </c>
      <c r="AV41" s="40" t="s">
        <v>362</v>
      </c>
    </row>
    <row r="42" spans="1:48" s="28" customFormat="1" ht="31.5">
      <c r="A42" s="23" t="s">
        <v>337</v>
      </c>
      <c r="B42" s="30" t="s">
        <v>392</v>
      </c>
      <c r="C42" s="50"/>
      <c r="D42" s="36">
        <f t="shared" ref="D42:AU42" si="15">D43+D44+D48+D52+D56+D57+D61+D65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36">
        <f t="shared" si="15"/>
        <v>0</v>
      </c>
      <c r="K42" s="36">
        <f t="shared" si="15"/>
        <v>0</v>
      </c>
      <c r="L42" s="36">
        <f t="shared" si="15"/>
        <v>0</v>
      </c>
      <c r="M42" s="36">
        <f t="shared" si="15"/>
        <v>0</v>
      </c>
      <c r="N42" s="36">
        <f t="shared" si="15"/>
        <v>0</v>
      </c>
      <c r="O42" s="36">
        <f t="shared" si="15"/>
        <v>0</v>
      </c>
      <c r="P42" s="36">
        <f t="shared" si="15"/>
        <v>0</v>
      </c>
      <c r="Q42" s="36">
        <f t="shared" si="15"/>
        <v>0</v>
      </c>
      <c r="R42" s="36">
        <f t="shared" si="15"/>
        <v>0</v>
      </c>
      <c r="S42" s="36">
        <f t="shared" si="15"/>
        <v>0</v>
      </c>
      <c r="T42" s="36">
        <f t="shared" si="15"/>
        <v>0</v>
      </c>
      <c r="U42" s="36">
        <f t="shared" si="15"/>
        <v>0</v>
      </c>
      <c r="V42" s="36">
        <f t="shared" si="15"/>
        <v>0</v>
      </c>
      <c r="W42" s="36">
        <f t="shared" si="15"/>
        <v>0</v>
      </c>
      <c r="X42" s="36">
        <f t="shared" si="15"/>
        <v>0</v>
      </c>
      <c r="Y42" s="36">
        <f t="shared" si="15"/>
        <v>0</v>
      </c>
      <c r="Z42" s="36">
        <f t="shared" si="15"/>
        <v>0</v>
      </c>
      <c r="AA42" s="36">
        <f t="shared" si="15"/>
        <v>0</v>
      </c>
      <c r="AB42" s="36">
        <f t="shared" si="15"/>
        <v>0</v>
      </c>
      <c r="AC42" s="36">
        <f t="shared" si="15"/>
        <v>0</v>
      </c>
      <c r="AD42" s="36">
        <f t="shared" si="15"/>
        <v>0</v>
      </c>
      <c r="AE42" s="36">
        <f t="shared" si="15"/>
        <v>0</v>
      </c>
      <c r="AF42" s="36">
        <f t="shared" si="15"/>
        <v>0</v>
      </c>
      <c r="AG42" s="36">
        <f t="shared" si="15"/>
        <v>0</v>
      </c>
      <c r="AH42" s="36">
        <f t="shared" si="15"/>
        <v>0</v>
      </c>
      <c r="AI42" s="36">
        <f t="shared" si="15"/>
        <v>0</v>
      </c>
      <c r="AJ42" s="36">
        <f t="shared" si="15"/>
        <v>0</v>
      </c>
      <c r="AK42" s="36">
        <f t="shared" si="15"/>
        <v>0</v>
      </c>
      <c r="AL42" s="36">
        <f t="shared" si="15"/>
        <v>0</v>
      </c>
      <c r="AM42" s="36">
        <f t="shared" si="15"/>
        <v>0</v>
      </c>
      <c r="AN42" s="36">
        <f t="shared" si="15"/>
        <v>0</v>
      </c>
      <c r="AO42" s="36">
        <f t="shared" si="15"/>
        <v>0</v>
      </c>
      <c r="AP42" s="36">
        <f t="shared" si="15"/>
        <v>0</v>
      </c>
      <c r="AQ42" s="36">
        <f t="shared" si="15"/>
        <v>0</v>
      </c>
      <c r="AR42" s="36">
        <f t="shared" si="15"/>
        <v>0</v>
      </c>
      <c r="AS42" s="36">
        <f t="shared" si="15"/>
        <v>0</v>
      </c>
      <c r="AT42" s="36">
        <f t="shared" si="15"/>
        <v>0</v>
      </c>
      <c r="AU42" s="36">
        <f t="shared" si="15"/>
        <v>0</v>
      </c>
      <c r="AV42" s="64"/>
    </row>
    <row r="43" spans="1:48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65"/>
    </row>
    <row r="44" spans="1:48" s="42" customFormat="1" ht="94.5">
      <c r="A44" s="24" t="s">
        <v>348</v>
      </c>
      <c r="B44" s="31" t="s">
        <v>394</v>
      </c>
      <c r="C44" s="51"/>
      <c r="D44" s="43">
        <f t="shared" ref="D44:AU44" si="16">SUM(D45:D47)</f>
        <v>0</v>
      </c>
      <c r="E44" s="43">
        <f t="shared" si="16"/>
        <v>0</v>
      </c>
      <c r="F44" s="43">
        <f t="shared" si="16"/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43">
        <f t="shared" ref="J44:AS44" si="17">SUM(J45:J47)</f>
        <v>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3">
        <f t="shared" si="17"/>
        <v>0</v>
      </c>
      <c r="R44" s="43">
        <f t="shared" si="17"/>
        <v>0</v>
      </c>
      <c r="S44" s="43">
        <f t="shared" si="17"/>
        <v>0</v>
      </c>
      <c r="T44" s="43">
        <f t="shared" si="17"/>
        <v>0</v>
      </c>
      <c r="U44" s="43">
        <f t="shared" si="17"/>
        <v>0</v>
      </c>
      <c r="V44" s="43">
        <f t="shared" si="17"/>
        <v>0</v>
      </c>
      <c r="W44" s="43">
        <f t="shared" si="17"/>
        <v>0</v>
      </c>
      <c r="X44" s="43">
        <f t="shared" si="17"/>
        <v>0</v>
      </c>
      <c r="Y44" s="43">
        <f t="shared" si="17"/>
        <v>0</v>
      </c>
      <c r="Z44" s="43">
        <f t="shared" si="17"/>
        <v>0</v>
      </c>
      <c r="AA44" s="43">
        <f t="shared" si="17"/>
        <v>0</v>
      </c>
      <c r="AB44" s="43">
        <f t="shared" si="17"/>
        <v>0</v>
      </c>
      <c r="AC44" s="43">
        <f t="shared" si="17"/>
        <v>0</v>
      </c>
      <c r="AD44" s="43">
        <f t="shared" si="17"/>
        <v>0</v>
      </c>
      <c r="AE44" s="43">
        <f t="shared" si="17"/>
        <v>0</v>
      </c>
      <c r="AF44" s="43">
        <f t="shared" si="17"/>
        <v>0</v>
      </c>
      <c r="AG44" s="43">
        <f t="shared" si="17"/>
        <v>0</v>
      </c>
      <c r="AH44" s="43">
        <f t="shared" si="17"/>
        <v>0</v>
      </c>
      <c r="AI44" s="43">
        <f t="shared" si="17"/>
        <v>0</v>
      </c>
      <c r="AJ44" s="43">
        <f t="shared" si="17"/>
        <v>0</v>
      </c>
      <c r="AK44" s="43">
        <f t="shared" si="17"/>
        <v>0</v>
      </c>
      <c r="AL44" s="43">
        <f t="shared" si="17"/>
        <v>0</v>
      </c>
      <c r="AM44" s="43">
        <f t="shared" si="17"/>
        <v>0</v>
      </c>
      <c r="AN44" s="43">
        <f t="shared" si="17"/>
        <v>0</v>
      </c>
      <c r="AO44" s="43">
        <f t="shared" si="17"/>
        <v>0</v>
      </c>
      <c r="AP44" s="43">
        <f t="shared" si="17"/>
        <v>0</v>
      </c>
      <c r="AQ44" s="43">
        <f t="shared" si="17"/>
        <v>0</v>
      </c>
      <c r="AR44" s="43">
        <f t="shared" si="17"/>
        <v>0</v>
      </c>
      <c r="AS44" s="43">
        <f t="shared" si="17"/>
        <v>0</v>
      </c>
      <c r="AT44" s="43">
        <f t="shared" si="16"/>
        <v>0</v>
      </c>
      <c r="AU44" s="43">
        <f t="shared" si="16"/>
        <v>0</v>
      </c>
      <c r="AV44" s="65"/>
    </row>
    <row r="45" spans="1:48" s="39" customFormat="1" ht="15.75">
      <c r="A45" s="32" t="s">
        <v>348</v>
      </c>
      <c r="B45" s="33" t="s">
        <v>388</v>
      </c>
      <c r="C45" s="40" t="s">
        <v>362</v>
      </c>
      <c r="D45" s="40" t="s">
        <v>362</v>
      </c>
      <c r="E45" s="40">
        <v>0</v>
      </c>
      <c r="F45" s="40" t="s">
        <v>362</v>
      </c>
      <c r="G45" s="40">
        <v>0</v>
      </c>
      <c r="H45" s="40" t="s">
        <v>362</v>
      </c>
      <c r="I45" s="40">
        <v>0</v>
      </c>
      <c r="J45" s="40" t="s">
        <v>362</v>
      </c>
      <c r="K45" s="40">
        <v>0</v>
      </c>
      <c r="L45" s="40" t="s">
        <v>362</v>
      </c>
      <c r="M45" s="40">
        <v>0</v>
      </c>
      <c r="N45" s="40" t="s">
        <v>362</v>
      </c>
      <c r="O45" s="40">
        <v>0</v>
      </c>
      <c r="P45" s="40" t="s">
        <v>362</v>
      </c>
      <c r="Q45" s="40">
        <v>0</v>
      </c>
      <c r="R45" s="40" t="s">
        <v>362</v>
      </c>
      <c r="S45" s="40">
        <v>0</v>
      </c>
      <c r="T45" s="40" t="s">
        <v>362</v>
      </c>
      <c r="U45" s="40">
        <v>0</v>
      </c>
      <c r="V45" s="40" t="s">
        <v>362</v>
      </c>
      <c r="W45" s="40">
        <v>0</v>
      </c>
      <c r="X45" s="40" t="s">
        <v>362</v>
      </c>
      <c r="Y45" s="40">
        <v>0</v>
      </c>
      <c r="Z45" s="40" t="s">
        <v>362</v>
      </c>
      <c r="AA45" s="40">
        <v>0</v>
      </c>
      <c r="AB45" s="40" t="s">
        <v>362</v>
      </c>
      <c r="AC45" s="40">
        <v>0</v>
      </c>
      <c r="AD45" s="40" t="s">
        <v>362</v>
      </c>
      <c r="AE45" s="40">
        <v>0</v>
      </c>
      <c r="AF45" s="40" t="s">
        <v>362</v>
      </c>
      <c r="AG45" s="40">
        <v>0</v>
      </c>
      <c r="AH45" s="40" t="s">
        <v>362</v>
      </c>
      <c r="AI45" s="40">
        <v>0</v>
      </c>
      <c r="AJ45" s="40" t="s">
        <v>362</v>
      </c>
      <c r="AK45" s="40">
        <v>0</v>
      </c>
      <c r="AL45" s="40" t="s">
        <v>362</v>
      </c>
      <c r="AM45" s="40">
        <v>0</v>
      </c>
      <c r="AN45" s="40" t="s">
        <v>362</v>
      </c>
      <c r="AO45" s="40">
        <v>0</v>
      </c>
      <c r="AP45" s="40" t="s">
        <v>362</v>
      </c>
      <c r="AQ45" s="40">
        <v>0</v>
      </c>
      <c r="AR45" s="40" t="s">
        <v>362</v>
      </c>
      <c r="AS45" s="40">
        <v>0</v>
      </c>
      <c r="AT45" s="40" t="s">
        <v>362</v>
      </c>
      <c r="AU45" s="40">
        <v>0</v>
      </c>
      <c r="AV45" s="40" t="s">
        <v>362</v>
      </c>
    </row>
    <row r="46" spans="1:48" s="39" customFormat="1" ht="15.75">
      <c r="A46" s="32" t="s">
        <v>348</v>
      </c>
      <c r="B46" s="33" t="s">
        <v>388</v>
      </c>
      <c r="C46" s="40" t="s">
        <v>362</v>
      </c>
      <c r="D46" s="40" t="s">
        <v>362</v>
      </c>
      <c r="E46" s="40">
        <v>0</v>
      </c>
      <c r="F46" s="40" t="s">
        <v>362</v>
      </c>
      <c r="G46" s="40">
        <v>0</v>
      </c>
      <c r="H46" s="40" t="s">
        <v>362</v>
      </c>
      <c r="I46" s="40">
        <v>0</v>
      </c>
      <c r="J46" s="40" t="s">
        <v>362</v>
      </c>
      <c r="K46" s="40">
        <v>0</v>
      </c>
      <c r="L46" s="40" t="s">
        <v>362</v>
      </c>
      <c r="M46" s="40">
        <v>0</v>
      </c>
      <c r="N46" s="40" t="s">
        <v>362</v>
      </c>
      <c r="O46" s="40">
        <v>0</v>
      </c>
      <c r="P46" s="40" t="s">
        <v>362</v>
      </c>
      <c r="Q46" s="40">
        <v>0</v>
      </c>
      <c r="R46" s="40" t="s">
        <v>362</v>
      </c>
      <c r="S46" s="40">
        <v>0</v>
      </c>
      <c r="T46" s="40" t="s">
        <v>362</v>
      </c>
      <c r="U46" s="40">
        <v>0</v>
      </c>
      <c r="V46" s="40" t="s">
        <v>362</v>
      </c>
      <c r="W46" s="40">
        <v>0</v>
      </c>
      <c r="X46" s="40" t="s">
        <v>362</v>
      </c>
      <c r="Y46" s="40">
        <v>0</v>
      </c>
      <c r="Z46" s="40" t="s">
        <v>362</v>
      </c>
      <c r="AA46" s="40">
        <v>0</v>
      </c>
      <c r="AB46" s="40" t="s">
        <v>362</v>
      </c>
      <c r="AC46" s="40">
        <v>0</v>
      </c>
      <c r="AD46" s="40" t="s">
        <v>362</v>
      </c>
      <c r="AE46" s="40">
        <v>0</v>
      </c>
      <c r="AF46" s="40" t="s">
        <v>362</v>
      </c>
      <c r="AG46" s="40">
        <v>0</v>
      </c>
      <c r="AH46" s="40" t="s">
        <v>362</v>
      </c>
      <c r="AI46" s="40">
        <v>0</v>
      </c>
      <c r="AJ46" s="40" t="s">
        <v>362</v>
      </c>
      <c r="AK46" s="40">
        <v>0</v>
      </c>
      <c r="AL46" s="40" t="s">
        <v>362</v>
      </c>
      <c r="AM46" s="40">
        <v>0</v>
      </c>
      <c r="AN46" s="40" t="s">
        <v>362</v>
      </c>
      <c r="AO46" s="40">
        <v>0</v>
      </c>
      <c r="AP46" s="40" t="s">
        <v>362</v>
      </c>
      <c r="AQ46" s="40">
        <v>0</v>
      </c>
      <c r="AR46" s="40" t="s">
        <v>362</v>
      </c>
      <c r="AS46" s="40">
        <v>0</v>
      </c>
      <c r="AT46" s="40" t="s">
        <v>362</v>
      </c>
      <c r="AU46" s="40">
        <v>0</v>
      </c>
      <c r="AV46" s="40" t="s">
        <v>362</v>
      </c>
    </row>
    <row r="47" spans="1:48" s="39" customFormat="1" ht="15.75">
      <c r="A47" s="32" t="s">
        <v>0</v>
      </c>
      <c r="B47" s="32" t="s">
        <v>0</v>
      </c>
      <c r="C47" s="40" t="s">
        <v>362</v>
      </c>
      <c r="D47" s="40" t="s">
        <v>362</v>
      </c>
      <c r="E47" s="40">
        <v>0</v>
      </c>
      <c r="F47" s="40" t="s">
        <v>362</v>
      </c>
      <c r="G47" s="40">
        <v>0</v>
      </c>
      <c r="H47" s="40" t="s">
        <v>362</v>
      </c>
      <c r="I47" s="40">
        <v>0</v>
      </c>
      <c r="J47" s="40" t="s">
        <v>362</v>
      </c>
      <c r="K47" s="40">
        <v>0</v>
      </c>
      <c r="L47" s="40" t="s">
        <v>362</v>
      </c>
      <c r="M47" s="40">
        <v>0</v>
      </c>
      <c r="N47" s="40" t="s">
        <v>362</v>
      </c>
      <c r="O47" s="40">
        <v>0</v>
      </c>
      <c r="P47" s="40" t="s">
        <v>362</v>
      </c>
      <c r="Q47" s="40">
        <v>0</v>
      </c>
      <c r="R47" s="40" t="s">
        <v>362</v>
      </c>
      <c r="S47" s="40">
        <v>0</v>
      </c>
      <c r="T47" s="40" t="s">
        <v>362</v>
      </c>
      <c r="U47" s="40">
        <v>0</v>
      </c>
      <c r="V47" s="40" t="s">
        <v>362</v>
      </c>
      <c r="W47" s="40">
        <v>0</v>
      </c>
      <c r="X47" s="40" t="s">
        <v>362</v>
      </c>
      <c r="Y47" s="40">
        <v>0</v>
      </c>
      <c r="Z47" s="40" t="s">
        <v>362</v>
      </c>
      <c r="AA47" s="40">
        <v>0</v>
      </c>
      <c r="AB47" s="40" t="s">
        <v>362</v>
      </c>
      <c r="AC47" s="40">
        <v>0</v>
      </c>
      <c r="AD47" s="40" t="s">
        <v>362</v>
      </c>
      <c r="AE47" s="40">
        <v>0</v>
      </c>
      <c r="AF47" s="40" t="s">
        <v>362</v>
      </c>
      <c r="AG47" s="40">
        <v>0</v>
      </c>
      <c r="AH47" s="40" t="s">
        <v>362</v>
      </c>
      <c r="AI47" s="40">
        <v>0</v>
      </c>
      <c r="AJ47" s="40" t="s">
        <v>362</v>
      </c>
      <c r="AK47" s="40">
        <v>0</v>
      </c>
      <c r="AL47" s="40" t="s">
        <v>362</v>
      </c>
      <c r="AM47" s="40">
        <v>0</v>
      </c>
      <c r="AN47" s="40" t="s">
        <v>362</v>
      </c>
      <c r="AO47" s="40">
        <v>0</v>
      </c>
      <c r="AP47" s="40" t="s">
        <v>362</v>
      </c>
      <c r="AQ47" s="40">
        <v>0</v>
      </c>
      <c r="AR47" s="40" t="s">
        <v>362</v>
      </c>
      <c r="AS47" s="40">
        <v>0</v>
      </c>
      <c r="AT47" s="40" t="s">
        <v>362</v>
      </c>
      <c r="AU47" s="40">
        <v>0</v>
      </c>
      <c r="AV47" s="40" t="s">
        <v>362</v>
      </c>
    </row>
    <row r="48" spans="1:48" s="42" customFormat="1" ht="78.75">
      <c r="A48" s="24" t="s">
        <v>348</v>
      </c>
      <c r="B48" s="31" t="s">
        <v>395</v>
      </c>
      <c r="C48" s="51"/>
      <c r="D48" s="43">
        <f t="shared" ref="D48:AU48" si="18">SUM(D49:D51)</f>
        <v>0</v>
      </c>
      <c r="E48" s="43">
        <f t="shared" si="18"/>
        <v>0</v>
      </c>
      <c r="F48" s="43">
        <f t="shared" si="18"/>
        <v>0</v>
      </c>
      <c r="G48" s="43">
        <f t="shared" si="18"/>
        <v>0</v>
      </c>
      <c r="H48" s="43">
        <f t="shared" si="18"/>
        <v>0</v>
      </c>
      <c r="I48" s="43">
        <f t="shared" si="18"/>
        <v>0</v>
      </c>
      <c r="J48" s="43">
        <f t="shared" si="18"/>
        <v>0</v>
      </c>
      <c r="K48" s="43">
        <f t="shared" si="18"/>
        <v>0</v>
      </c>
      <c r="L48" s="43">
        <f t="shared" si="18"/>
        <v>0</v>
      </c>
      <c r="M48" s="43">
        <f t="shared" si="18"/>
        <v>0</v>
      </c>
      <c r="N48" s="43">
        <f t="shared" si="18"/>
        <v>0</v>
      </c>
      <c r="O48" s="43">
        <f t="shared" si="18"/>
        <v>0</v>
      </c>
      <c r="P48" s="43">
        <f t="shared" si="18"/>
        <v>0</v>
      </c>
      <c r="Q48" s="43">
        <f t="shared" si="18"/>
        <v>0</v>
      </c>
      <c r="R48" s="43">
        <f t="shared" si="18"/>
        <v>0</v>
      </c>
      <c r="S48" s="43">
        <f t="shared" si="18"/>
        <v>0</v>
      </c>
      <c r="T48" s="43">
        <f t="shared" si="18"/>
        <v>0</v>
      </c>
      <c r="U48" s="43">
        <f t="shared" si="18"/>
        <v>0</v>
      </c>
      <c r="V48" s="43">
        <f t="shared" si="18"/>
        <v>0</v>
      </c>
      <c r="W48" s="43">
        <f t="shared" si="18"/>
        <v>0</v>
      </c>
      <c r="X48" s="43">
        <f t="shared" si="18"/>
        <v>0</v>
      </c>
      <c r="Y48" s="43">
        <f t="shared" si="18"/>
        <v>0</v>
      </c>
      <c r="Z48" s="43">
        <f t="shared" si="18"/>
        <v>0</v>
      </c>
      <c r="AA48" s="43">
        <f t="shared" si="18"/>
        <v>0</v>
      </c>
      <c r="AB48" s="43">
        <f t="shared" si="18"/>
        <v>0</v>
      </c>
      <c r="AC48" s="43">
        <f t="shared" si="18"/>
        <v>0</v>
      </c>
      <c r="AD48" s="43">
        <f t="shared" si="18"/>
        <v>0</v>
      </c>
      <c r="AE48" s="43">
        <f t="shared" si="18"/>
        <v>0</v>
      </c>
      <c r="AF48" s="43">
        <f t="shared" si="18"/>
        <v>0</v>
      </c>
      <c r="AG48" s="43">
        <f t="shared" si="18"/>
        <v>0</v>
      </c>
      <c r="AH48" s="43">
        <f t="shared" si="18"/>
        <v>0</v>
      </c>
      <c r="AI48" s="43">
        <f t="shared" si="18"/>
        <v>0</v>
      </c>
      <c r="AJ48" s="43">
        <f t="shared" si="18"/>
        <v>0</v>
      </c>
      <c r="AK48" s="43">
        <f t="shared" si="18"/>
        <v>0</v>
      </c>
      <c r="AL48" s="43">
        <f t="shared" si="18"/>
        <v>0</v>
      </c>
      <c r="AM48" s="43">
        <f t="shared" si="18"/>
        <v>0</v>
      </c>
      <c r="AN48" s="43">
        <f t="shared" si="18"/>
        <v>0</v>
      </c>
      <c r="AO48" s="43">
        <f t="shared" si="18"/>
        <v>0</v>
      </c>
      <c r="AP48" s="43">
        <f t="shared" si="18"/>
        <v>0</v>
      </c>
      <c r="AQ48" s="43">
        <f t="shared" si="18"/>
        <v>0</v>
      </c>
      <c r="AR48" s="43">
        <f t="shared" si="18"/>
        <v>0</v>
      </c>
      <c r="AS48" s="43">
        <f t="shared" si="18"/>
        <v>0</v>
      </c>
      <c r="AT48" s="43">
        <f t="shared" si="18"/>
        <v>0</v>
      </c>
      <c r="AU48" s="43">
        <f t="shared" si="18"/>
        <v>0</v>
      </c>
      <c r="AV48" s="65"/>
    </row>
    <row r="49" spans="1:48" s="39" customFormat="1" ht="15.75">
      <c r="A49" s="32" t="s">
        <v>348</v>
      </c>
      <c r="B49" s="33" t="s">
        <v>388</v>
      </c>
      <c r="C49" s="40" t="s">
        <v>362</v>
      </c>
      <c r="D49" s="40" t="s">
        <v>362</v>
      </c>
      <c r="E49" s="40">
        <v>0</v>
      </c>
      <c r="F49" s="40" t="s">
        <v>362</v>
      </c>
      <c r="G49" s="40">
        <v>0</v>
      </c>
      <c r="H49" s="40" t="s">
        <v>362</v>
      </c>
      <c r="I49" s="40">
        <v>0</v>
      </c>
      <c r="J49" s="40" t="s">
        <v>362</v>
      </c>
      <c r="K49" s="40">
        <v>0</v>
      </c>
      <c r="L49" s="40" t="s">
        <v>362</v>
      </c>
      <c r="M49" s="40">
        <v>0</v>
      </c>
      <c r="N49" s="40" t="s">
        <v>362</v>
      </c>
      <c r="O49" s="40">
        <v>0</v>
      </c>
      <c r="P49" s="40" t="s">
        <v>362</v>
      </c>
      <c r="Q49" s="40">
        <v>0</v>
      </c>
      <c r="R49" s="40" t="s">
        <v>362</v>
      </c>
      <c r="S49" s="40">
        <v>0</v>
      </c>
      <c r="T49" s="40" t="s">
        <v>362</v>
      </c>
      <c r="U49" s="40">
        <v>0</v>
      </c>
      <c r="V49" s="40" t="s">
        <v>362</v>
      </c>
      <c r="W49" s="40">
        <v>0</v>
      </c>
      <c r="X49" s="40" t="s">
        <v>362</v>
      </c>
      <c r="Y49" s="40">
        <v>0</v>
      </c>
      <c r="Z49" s="40" t="s">
        <v>362</v>
      </c>
      <c r="AA49" s="40">
        <v>0</v>
      </c>
      <c r="AB49" s="40" t="s">
        <v>362</v>
      </c>
      <c r="AC49" s="40">
        <v>0</v>
      </c>
      <c r="AD49" s="40" t="s">
        <v>362</v>
      </c>
      <c r="AE49" s="40">
        <v>0</v>
      </c>
      <c r="AF49" s="40" t="s">
        <v>362</v>
      </c>
      <c r="AG49" s="40">
        <v>0</v>
      </c>
      <c r="AH49" s="40" t="s">
        <v>362</v>
      </c>
      <c r="AI49" s="40">
        <v>0</v>
      </c>
      <c r="AJ49" s="40" t="s">
        <v>362</v>
      </c>
      <c r="AK49" s="40">
        <v>0</v>
      </c>
      <c r="AL49" s="40" t="s">
        <v>362</v>
      </c>
      <c r="AM49" s="40">
        <v>0</v>
      </c>
      <c r="AN49" s="40" t="s">
        <v>362</v>
      </c>
      <c r="AO49" s="40">
        <v>0</v>
      </c>
      <c r="AP49" s="40" t="s">
        <v>362</v>
      </c>
      <c r="AQ49" s="40">
        <v>0</v>
      </c>
      <c r="AR49" s="40" t="s">
        <v>362</v>
      </c>
      <c r="AS49" s="40">
        <v>0</v>
      </c>
      <c r="AT49" s="40" t="s">
        <v>362</v>
      </c>
      <c r="AU49" s="40">
        <v>0</v>
      </c>
      <c r="AV49" s="40" t="s">
        <v>362</v>
      </c>
    </row>
    <row r="50" spans="1:48" s="39" customFormat="1" ht="15.75">
      <c r="A50" s="32" t="s">
        <v>348</v>
      </c>
      <c r="B50" s="33" t="s">
        <v>388</v>
      </c>
      <c r="C50" s="40" t="s">
        <v>362</v>
      </c>
      <c r="D50" s="40" t="s">
        <v>362</v>
      </c>
      <c r="E50" s="40">
        <v>0</v>
      </c>
      <c r="F50" s="40" t="s">
        <v>362</v>
      </c>
      <c r="G50" s="40">
        <v>0</v>
      </c>
      <c r="H50" s="40" t="s">
        <v>362</v>
      </c>
      <c r="I50" s="40">
        <v>0</v>
      </c>
      <c r="J50" s="40" t="s">
        <v>362</v>
      </c>
      <c r="K50" s="40">
        <v>0</v>
      </c>
      <c r="L50" s="40" t="s">
        <v>362</v>
      </c>
      <c r="M50" s="40">
        <v>0</v>
      </c>
      <c r="N50" s="40" t="s">
        <v>362</v>
      </c>
      <c r="O50" s="40">
        <v>0</v>
      </c>
      <c r="P50" s="40" t="s">
        <v>362</v>
      </c>
      <c r="Q50" s="40">
        <v>0</v>
      </c>
      <c r="R50" s="40" t="s">
        <v>362</v>
      </c>
      <c r="S50" s="40">
        <v>0</v>
      </c>
      <c r="T50" s="40" t="s">
        <v>362</v>
      </c>
      <c r="U50" s="40">
        <v>0</v>
      </c>
      <c r="V50" s="40" t="s">
        <v>362</v>
      </c>
      <c r="W50" s="40">
        <v>0</v>
      </c>
      <c r="X50" s="40" t="s">
        <v>362</v>
      </c>
      <c r="Y50" s="40">
        <v>0</v>
      </c>
      <c r="Z50" s="40" t="s">
        <v>362</v>
      </c>
      <c r="AA50" s="40">
        <v>0</v>
      </c>
      <c r="AB50" s="40" t="s">
        <v>362</v>
      </c>
      <c r="AC50" s="40">
        <v>0</v>
      </c>
      <c r="AD50" s="40" t="s">
        <v>362</v>
      </c>
      <c r="AE50" s="40">
        <v>0</v>
      </c>
      <c r="AF50" s="40" t="s">
        <v>362</v>
      </c>
      <c r="AG50" s="40">
        <v>0</v>
      </c>
      <c r="AH50" s="40" t="s">
        <v>362</v>
      </c>
      <c r="AI50" s="40">
        <v>0</v>
      </c>
      <c r="AJ50" s="40" t="s">
        <v>362</v>
      </c>
      <c r="AK50" s="40">
        <v>0</v>
      </c>
      <c r="AL50" s="40" t="s">
        <v>362</v>
      </c>
      <c r="AM50" s="40">
        <v>0</v>
      </c>
      <c r="AN50" s="40" t="s">
        <v>362</v>
      </c>
      <c r="AO50" s="40">
        <v>0</v>
      </c>
      <c r="AP50" s="40" t="s">
        <v>362</v>
      </c>
      <c r="AQ50" s="40">
        <v>0</v>
      </c>
      <c r="AR50" s="40" t="s">
        <v>362</v>
      </c>
      <c r="AS50" s="40">
        <v>0</v>
      </c>
      <c r="AT50" s="40" t="s">
        <v>362</v>
      </c>
      <c r="AU50" s="40">
        <v>0</v>
      </c>
      <c r="AV50" s="40" t="s">
        <v>362</v>
      </c>
    </row>
    <row r="51" spans="1:48" s="39" customFormat="1" ht="15.75">
      <c r="A51" s="32" t="s">
        <v>0</v>
      </c>
      <c r="B51" s="32" t="s">
        <v>0</v>
      </c>
      <c r="C51" s="40" t="s">
        <v>362</v>
      </c>
      <c r="D51" s="40" t="s">
        <v>362</v>
      </c>
      <c r="E51" s="40">
        <v>0</v>
      </c>
      <c r="F51" s="40" t="s">
        <v>362</v>
      </c>
      <c r="G51" s="40">
        <v>0</v>
      </c>
      <c r="H51" s="40" t="s">
        <v>362</v>
      </c>
      <c r="I51" s="40">
        <v>0</v>
      </c>
      <c r="J51" s="40" t="s">
        <v>362</v>
      </c>
      <c r="K51" s="40">
        <v>0</v>
      </c>
      <c r="L51" s="40" t="s">
        <v>362</v>
      </c>
      <c r="M51" s="40">
        <v>0</v>
      </c>
      <c r="N51" s="40" t="s">
        <v>362</v>
      </c>
      <c r="O51" s="40">
        <v>0</v>
      </c>
      <c r="P51" s="40" t="s">
        <v>362</v>
      </c>
      <c r="Q51" s="40">
        <v>0</v>
      </c>
      <c r="R51" s="40" t="s">
        <v>362</v>
      </c>
      <c r="S51" s="40">
        <v>0</v>
      </c>
      <c r="T51" s="40" t="s">
        <v>362</v>
      </c>
      <c r="U51" s="40">
        <v>0</v>
      </c>
      <c r="V51" s="40" t="s">
        <v>362</v>
      </c>
      <c r="W51" s="40">
        <v>0</v>
      </c>
      <c r="X51" s="40" t="s">
        <v>362</v>
      </c>
      <c r="Y51" s="40">
        <v>0</v>
      </c>
      <c r="Z51" s="40" t="s">
        <v>362</v>
      </c>
      <c r="AA51" s="40">
        <v>0</v>
      </c>
      <c r="AB51" s="40" t="s">
        <v>362</v>
      </c>
      <c r="AC51" s="40">
        <v>0</v>
      </c>
      <c r="AD51" s="40" t="s">
        <v>362</v>
      </c>
      <c r="AE51" s="40">
        <v>0</v>
      </c>
      <c r="AF51" s="40" t="s">
        <v>362</v>
      </c>
      <c r="AG51" s="40">
        <v>0</v>
      </c>
      <c r="AH51" s="40" t="s">
        <v>362</v>
      </c>
      <c r="AI51" s="40">
        <v>0</v>
      </c>
      <c r="AJ51" s="40" t="s">
        <v>362</v>
      </c>
      <c r="AK51" s="40">
        <v>0</v>
      </c>
      <c r="AL51" s="40" t="s">
        <v>362</v>
      </c>
      <c r="AM51" s="40">
        <v>0</v>
      </c>
      <c r="AN51" s="40" t="s">
        <v>362</v>
      </c>
      <c r="AO51" s="40">
        <v>0</v>
      </c>
      <c r="AP51" s="40" t="s">
        <v>362</v>
      </c>
      <c r="AQ51" s="40">
        <v>0</v>
      </c>
      <c r="AR51" s="40" t="s">
        <v>362</v>
      </c>
      <c r="AS51" s="40">
        <v>0</v>
      </c>
      <c r="AT51" s="40" t="s">
        <v>362</v>
      </c>
      <c r="AU51" s="40">
        <v>0</v>
      </c>
      <c r="AV51" s="40" t="s">
        <v>362</v>
      </c>
    </row>
    <row r="52" spans="1:48" s="42" customFormat="1" ht="78.75">
      <c r="A52" s="24" t="s">
        <v>348</v>
      </c>
      <c r="B52" s="31" t="s">
        <v>396</v>
      </c>
      <c r="C52" s="51"/>
      <c r="D52" s="43">
        <f t="shared" ref="D52:AU52" si="19">SUM(D53:D55)</f>
        <v>0</v>
      </c>
      <c r="E52" s="43">
        <f t="shared" si="19"/>
        <v>0</v>
      </c>
      <c r="F52" s="43">
        <f t="shared" si="19"/>
        <v>0</v>
      </c>
      <c r="G52" s="43">
        <f t="shared" si="19"/>
        <v>0</v>
      </c>
      <c r="H52" s="43">
        <f t="shared" si="19"/>
        <v>0</v>
      </c>
      <c r="I52" s="43">
        <f t="shared" si="19"/>
        <v>0</v>
      </c>
      <c r="J52" s="43">
        <f t="shared" si="19"/>
        <v>0</v>
      </c>
      <c r="K52" s="43">
        <f t="shared" si="19"/>
        <v>0</v>
      </c>
      <c r="L52" s="43">
        <f t="shared" si="19"/>
        <v>0</v>
      </c>
      <c r="M52" s="43">
        <f t="shared" si="19"/>
        <v>0</v>
      </c>
      <c r="N52" s="43">
        <f t="shared" si="19"/>
        <v>0</v>
      </c>
      <c r="O52" s="43">
        <f t="shared" si="19"/>
        <v>0</v>
      </c>
      <c r="P52" s="43">
        <f t="shared" si="19"/>
        <v>0</v>
      </c>
      <c r="Q52" s="43">
        <f t="shared" si="19"/>
        <v>0</v>
      </c>
      <c r="R52" s="43">
        <f t="shared" si="19"/>
        <v>0</v>
      </c>
      <c r="S52" s="43">
        <f t="shared" si="19"/>
        <v>0</v>
      </c>
      <c r="T52" s="43">
        <f t="shared" si="19"/>
        <v>0</v>
      </c>
      <c r="U52" s="43">
        <f t="shared" si="19"/>
        <v>0</v>
      </c>
      <c r="V52" s="43">
        <f t="shared" si="19"/>
        <v>0</v>
      </c>
      <c r="W52" s="43">
        <f t="shared" si="19"/>
        <v>0</v>
      </c>
      <c r="X52" s="43">
        <f t="shared" si="19"/>
        <v>0</v>
      </c>
      <c r="Y52" s="43">
        <f t="shared" si="19"/>
        <v>0</v>
      </c>
      <c r="Z52" s="43">
        <f t="shared" si="19"/>
        <v>0</v>
      </c>
      <c r="AA52" s="43">
        <f t="shared" si="19"/>
        <v>0</v>
      </c>
      <c r="AB52" s="43">
        <f t="shared" si="19"/>
        <v>0</v>
      </c>
      <c r="AC52" s="43">
        <f t="shared" si="19"/>
        <v>0</v>
      </c>
      <c r="AD52" s="43">
        <f t="shared" si="19"/>
        <v>0</v>
      </c>
      <c r="AE52" s="43">
        <f t="shared" si="19"/>
        <v>0</v>
      </c>
      <c r="AF52" s="43">
        <f t="shared" si="19"/>
        <v>0</v>
      </c>
      <c r="AG52" s="43">
        <f t="shared" si="19"/>
        <v>0</v>
      </c>
      <c r="AH52" s="43">
        <f t="shared" si="19"/>
        <v>0</v>
      </c>
      <c r="AI52" s="43">
        <f t="shared" si="19"/>
        <v>0</v>
      </c>
      <c r="AJ52" s="43">
        <f t="shared" si="19"/>
        <v>0</v>
      </c>
      <c r="AK52" s="43">
        <f t="shared" si="19"/>
        <v>0</v>
      </c>
      <c r="AL52" s="43">
        <f t="shared" si="19"/>
        <v>0</v>
      </c>
      <c r="AM52" s="43">
        <f t="shared" si="19"/>
        <v>0</v>
      </c>
      <c r="AN52" s="43">
        <f t="shared" si="19"/>
        <v>0</v>
      </c>
      <c r="AO52" s="43">
        <f t="shared" si="19"/>
        <v>0</v>
      </c>
      <c r="AP52" s="43">
        <f t="shared" si="19"/>
        <v>0</v>
      </c>
      <c r="AQ52" s="43">
        <f t="shared" si="19"/>
        <v>0</v>
      </c>
      <c r="AR52" s="43">
        <f t="shared" si="19"/>
        <v>0</v>
      </c>
      <c r="AS52" s="43">
        <f t="shared" si="19"/>
        <v>0</v>
      </c>
      <c r="AT52" s="43">
        <f t="shared" si="19"/>
        <v>0</v>
      </c>
      <c r="AU52" s="43">
        <f t="shared" si="19"/>
        <v>0</v>
      </c>
      <c r="AV52" s="65"/>
    </row>
    <row r="53" spans="1:48" s="39" customFormat="1" ht="15.75">
      <c r="A53" s="32" t="s">
        <v>348</v>
      </c>
      <c r="B53" s="33" t="s">
        <v>388</v>
      </c>
      <c r="C53" s="40" t="s">
        <v>362</v>
      </c>
      <c r="D53" s="40" t="s">
        <v>362</v>
      </c>
      <c r="E53" s="40">
        <v>0</v>
      </c>
      <c r="F53" s="40" t="s">
        <v>362</v>
      </c>
      <c r="G53" s="40">
        <v>0</v>
      </c>
      <c r="H53" s="40" t="s">
        <v>362</v>
      </c>
      <c r="I53" s="40">
        <v>0</v>
      </c>
      <c r="J53" s="40" t="s">
        <v>362</v>
      </c>
      <c r="K53" s="40">
        <v>0</v>
      </c>
      <c r="L53" s="40" t="s">
        <v>362</v>
      </c>
      <c r="M53" s="40">
        <v>0</v>
      </c>
      <c r="N53" s="40" t="s">
        <v>362</v>
      </c>
      <c r="O53" s="40">
        <v>0</v>
      </c>
      <c r="P53" s="40" t="s">
        <v>362</v>
      </c>
      <c r="Q53" s="40">
        <v>0</v>
      </c>
      <c r="R53" s="40" t="s">
        <v>362</v>
      </c>
      <c r="S53" s="40">
        <v>0</v>
      </c>
      <c r="T53" s="40" t="s">
        <v>362</v>
      </c>
      <c r="U53" s="40">
        <v>0</v>
      </c>
      <c r="V53" s="40" t="s">
        <v>362</v>
      </c>
      <c r="W53" s="40">
        <v>0</v>
      </c>
      <c r="X53" s="40" t="s">
        <v>362</v>
      </c>
      <c r="Y53" s="40">
        <v>0</v>
      </c>
      <c r="Z53" s="40" t="s">
        <v>362</v>
      </c>
      <c r="AA53" s="40">
        <v>0</v>
      </c>
      <c r="AB53" s="40" t="s">
        <v>362</v>
      </c>
      <c r="AC53" s="40">
        <v>0</v>
      </c>
      <c r="AD53" s="40" t="s">
        <v>362</v>
      </c>
      <c r="AE53" s="40">
        <v>0</v>
      </c>
      <c r="AF53" s="40" t="s">
        <v>362</v>
      </c>
      <c r="AG53" s="40">
        <v>0</v>
      </c>
      <c r="AH53" s="40" t="s">
        <v>362</v>
      </c>
      <c r="AI53" s="40">
        <v>0</v>
      </c>
      <c r="AJ53" s="40" t="s">
        <v>362</v>
      </c>
      <c r="AK53" s="40">
        <v>0</v>
      </c>
      <c r="AL53" s="40" t="s">
        <v>362</v>
      </c>
      <c r="AM53" s="40">
        <v>0</v>
      </c>
      <c r="AN53" s="40" t="s">
        <v>362</v>
      </c>
      <c r="AO53" s="40">
        <v>0</v>
      </c>
      <c r="AP53" s="40" t="s">
        <v>362</v>
      </c>
      <c r="AQ53" s="40">
        <v>0</v>
      </c>
      <c r="AR53" s="40" t="s">
        <v>362</v>
      </c>
      <c r="AS53" s="40">
        <v>0</v>
      </c>
      <c r="AT53" s="40" t="s">
        <v>362</v>
      </c>
      <c r="AU53" s="40">
        <v>0</v>
      </c>
      <c r="AV53" s="40" t="s">
        <v>362</v>
      </c>
    </row>
    <row r="54" spans="1:48" s="39" customFormat="1" ht="15.75">
      <c r="A54" s="32" t="s">
        <v>348</v>
      </c>
      <c r="B54" s="33" t="s">
        <v>388</v>
      </c>
      <c r="C54" s="40" t="s">
        <v>362</v>
      </c>
      <c r="D54" s="40" t="s">
        <v>362</v>
      </c>
      <c r="E54" s="40">
        <v>0</v>
      </c>
      <c r="F54" s="40" t="s">
        <v>362</v>
      </c>
      <c r="G54" s="40">
        <v>0</v>
      </c>
      <c r="H54" s="40" t="s">
        <v>362</v>
      </c>
      <c r="I54" s="40">
        <v>0</v>
      </c>
      <c r="J54" s="40" t="s">
        <v>362</v>
      </c>
      <c r="K54" s="40">
        <v>0</v>
      </c>
      <c r="L54" s="40" t="s">
        <v>362</v>
      </c>
      <c r="M54" s="40">
        <v>0</v>
      </c>
      <c r="N54" s="40" t="s">
        <v>362</v>
      </c>
      <c r="O54" s="40">
        <v>0</v>
      </c>
      <c r="P54" s="40" t="s">
        <v>362</v>
      </c>
      <c r="Q54" s="40">
        <v>0</v>
      </c>
      <c r="R54" s="40" t="s">
        <v>362</v>
      </c>
      <c r="S54" s="40">
        <v>0</v>
      </c>
      <c r="T54" s="40" t="s">
        <v>362</v>
      </c>
      <c r="U54" s="40">
        <v>0</v>
      </c>
      <c r="V54" s="40" t="s">
        <v>362</v>
      </c>
      <c r="W54" s="40">
        <v>0</v>
      </c>
      <c r="X54" s="40" t="s">
        <v>362</v>
      </c>
      <c r="Y54" s="40">
        <v>0</v>
      </c>
      <c r="Z54" s="40" t="s">
        <v>362</v>
      </c>
      <c r="AA54" s="40">
        <v>0</v>
      </c>
      <c r="AB54" s="40" t="s">
        <v>362</v>
      </c>
      <c r="AC54" s="40">
        <v>0</v>
      </c>
      <c r="AD54" s="40" t="s">
        <v>362</v>
      </c>
      <c r="AE54" s="40">
        <v>0</v>
      </c>
      <c r="AF54" s="40" t="s">
        <v>362</v>
      </c>
      <c r="AG54" s="40">
        <v>0</v>
      </c>
      <c r="AH54" s="40" t="s">
        <v>362</v>
      </c>
      <c r="AI54" s="40">
        <v>0</v>
      </c>
      <c r="AJ54" s="40" t="s">
        <v>362</v>
      </c>
      <c r="AK54" s="40">
        <v>0</v>
      </c>
      <c r="AL54" s="40" t="s">
        <v>362</v>
      </c>
      <c r="AM54" s="40">
        <v>0</v>
      </c>
      <c r="AN54" s="40" t="s">
        <v>362</v>
      </c>
      <c r="AO54" s="40">
        <v>0</v>
      </c>
      <c r="AP54" s="40" t="s">
        <v>362</v>
      </c>
      <c r="AQ54" s="40">
        <v>0</v>
      </c>
      <c r="AR54" s="40" t="s">
        <v>362</v>
      </c>
      <c r="AS54" s="40">
        <v>0</v>
      </c>
      <c r="AT54" s="40" t="s">
        <v>362</v>
      </c>
      <c r="AU54" s="40">
        <v>0</v>
      </c>
      <c r="AV54" s="40" t="s">
        <v>362</v>
      </c>
    </row>
    <row r="55" spans="1:48" s="39" customFormat="1" ht="15.75">
      <c r="A55" s="32" t="s">
        <v>0</v>
      </c>
      <c r="B55" s="32" t="s">
        <v>0</v>
      </c>
      <c r="C55" s="40" t="s">
        <v>362</v>
      </c>
      <c r="D55" s="40" t="s">
        <v>362</v>
      </c>
      <c r="E55" s="40">
        <v>0</v>
      </c>
      <c r="F55" s="40" t="s">
        <v>362</v>
      </c>
      <c r="G55" s="40">
        <v>0</v>
      </c>
      <c r="H55" s="40" t="s">
        <v>362</v>
      </c>
      <c r="I55" s="40">
        <v>0</v>
      </c>
      <c r="J55" s="40" t="s">
        <v>362</v>
      </c>
      <c r="K55" s="40">
        <v>0</v>
      </c>
      <c r="L55" s="40" t="s">
        <v>362</v>
      </c>
      <c r="M55" s="40">
        <v>0</v>
      </c>
      <c r="N55" s="40" t="s">
        <v>362</v>
      </c>
      <c r="O55" s="40">
        <v>0</v>
      </c>
      <c r="P55" s="40" t="s">
        <v>362</v>
      </c>
      <c r="Q55" s="40">
        <v>0</v>
      </c>
      <c r="R55" s="40" t="s">
        <v>362</v>
      </c>
      <c r="S55" s="40">
        <v>0</v>
      </c>
      <c r="T55" s="40" t="s">
        <v>362</v>
      </c>
      <c r="U55" s="40">
        <v>0</v>
      </c>
      <c r="V55" s="40" t="s">
        <v>362</v>
      </c>
      <c r="W55" s="40">
        <v>0</v>
      </c>
      <c r="X55" s="40" t="s">
        <v>362</v>
      </c>
      <c r="Y55" s="40">
        <v>0</v>
      </c>
      <c r="Z55" s="40" t="s">
        <v>362</v>
      </c>
      <c r="AA55" s="40">
        <v>0</v>
      </c>
      <c r="AB55" s="40" t="s">
        <v>362</v>
      </c>
      <c r="AC55" s="40">
        <v>0</v>
      </c>
      <c r="AD55" s="40" t="s">
        <v>362</v>
      </c>
      <c r="AE55" s="40">
        <v>0</v>
      </c>
      <c r="AF55" s="40" t="s">
        <v>362</v>
      </c>
      <c r="AG55" s="40">
        <v>0</v>
      </c>
      <c r="AH55" s="40" t="s">
        <v>362</v>
      </c>
      <c r="AI55" s="40">
        <v>0</v>
      </c>
      <c r="AJ55" s="40" t="s">
        <v>362</v>
      </c>
      <c r="AK55" s="40">
        <v>0</v>
      </c>
      <c r="AL55" s="40" t="s">
        <v>362</v>
      </c>
      <c r="AM55" s="40">
        <v>0</v>
      </c>
      <c r="AN55" s="40" t="s">
        <v>362</v>
      </c>
      <c r="AO55" s="40">
        <v>0</v>
      </c>
      <c r="AP55" s="40" t="s">
        <v>362</v>
      </c>
      <c r="AQ55" s="40">
        <v>0</v>
      </c>
      <c r="AR55" s="40" t="s">
        <v>362</v>
      </c>
      <c r="AS55" s="40">
        <v>0</v>
      </c>
      <c r="AT55" s="40" t="s">
        <v>362</v>
      </c>
      <c r="AU55" s="40">
        <v>0</v>
      </c>
      <c r="AV55" s="40" t="s">
        <v>362</v>
      </c>
    </row>
    <row r="56" spans="1:48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65"/>
    </row>
    <row r="57" spans="1:48" s="42" customFormat="1" ht="94.5">
      <c r="A57" s="24" t="s">
        <v>349</v>
      </c>
      <c r="B57" s="31" t="s">
        <v>394</v>
      </c>
      <c r="C57" s="51"/>
      <c r="D57" s="43">
        <f t="shared" ref="D57:AU57" si="20">SUM(D58:D60)</f>
        <v>0</v>
      </c>
      <c r="E57" s="43">
        <f t="shared" si="20"/>
        <v>0</v>
      </c>
      <c r="F57" s="43">
        <f t="shared" si="20"/>
        <v>0</v>
      </c>
      <c r="G57" s="43">
        <f t="shared" si="20"/>
        <v>0</v>
      </c>
      <c r="H57" s="43">
        <f t="shared" si="20"/>
        <v>0</v>
      </c>
      <c r="I57" s="43">
        <f t="shared" si="20"/>
        <v>0</v>
      </c>
      <c r="J57" s="43">
        <f t="shared" si="20"/>
        <v>0</v>
      </c>
      <c r="K57" s="43">
        <f t="shared" si="20"/>
        <v>0</v>
      </c>
      <c r="L57" s="43">
        <f t="shared" si="20"/>
        <v>0</v>
      </c>
      <c r="M57" s="43">
        <f t="shared" si="20"/>
        <v>0</v>
      </c>
      <c r="N57" s="43">
        <f t="shared" si="20"/>
        <v>0</v>
      </c>
      <c r="O57" s="43">
        <f t="shared" si="20"/>
        <v>0</v>
      </c>
      <c r="P57" s="43">
        <f t="shared" si="20"/>
        <v>0</v>
      </c>
      <c r="Q57" s="43">
        <f t="shared" si="20"/>
        <v>0</v>
      </c>
      <c r="R57" s="43">
        <f t="shared" si="20"/>
        <v>0</v>
      </c>
      <c r="S57" s="43">
        <f t="shared" si="20"/>
        <v>0</v>
      </c>
      <c r="T57" s="43">
        <f t="shared" si="20"/>
        <v>0</v>
      </c>
      <c r="U57" s="43">
        <f t="shared" si="20"/>
        <v>0</v>
      </c>
      <c r="V57" s="43">
        <f t="shared" si="20"/>
        <v>0</v>
      </c>
      <c r="W57" s="43">
        <f t="shared" si="20"/>
        <v>0</v>
      </c>
      <c r="X57" s="43">
        <f t="shared" si="20"/>
        <v>0</v>
      </c>
      <c r="Y57" s="43">
        <f t="shared" si="20"/>
        <v>0</v>
      </c>
      <c r="Z57" s="43">
        <f t="shared" si="20"/>
        <v>0</v>
      </c>
      <c r="AA57" s="43">
        <f t="shared" si="20"/>
        <v>0</v>
      </c>
      <c r="AB57" s="43">
        <f t="shared" si="20"/>
        <v>0</v>
      </c>
      <c r="AC57" s="43">
        <f t="shared" si="20"/>
        <v>0</v>
      </c>
      <c r="AD57" s="43">
        <f t="shared" si="20"/>
        <v>0</v>
      </c>
      <c r="AE57" s="43">
        <f t="shared" si="20"/>
        <v>0</v>
      </c>
      <c r="AF57" s="43">
        <f t="shared" si="20"/>
        <v>0</v>
      </c>
      <c r="AG57" s="43">
        <f t="shared" si="20"/>
        <v>0</v>
      </c>
      <c r="AH57" s="43">
        <f t="shared" si="20"/>
        <v>0</v>
      </c>
      <c r="AI57" s="43">
        <f t="shared" si="20"/>
        <v>0</v>
      </c>
      <c r="AJ57" s="43">
        <f t="shared" si="20"/>
        <v>0</v>
      </c>
      <c r="AK57" s="43">
        <f t="shared" si="20"/>
        <v>0</v>
      </c>
      <c r="AL57" s="43">
        <f t="shared" si="20"/>
        <v>0</v>
      </c>
      <c r="AM57" s="43">
        <f t="shared" si="20"/>
        <v>0</v>
      </c>
      <c r="AN57" s="43">
        <f t="shared" si="20"/>
        <v>0</v>
      </c>
      <c r="AO57" s="43">
        <f t="shared" si="20"/>
        <v>0</v>
      </c>
      <c r="AP57" s="43">
        <f t="shared" si="20"/>
        <v>0</v>
      </c>
      <c r="AQ57" s="43">
        <f t="shared" si="20"/>
        <v>0</v>
      </c>
      <c r="AR57" s="43">
        <f t="shared" si="20"/>
        <v>0</v>
      </c>
      <c r="AS57" s="43">
        <f t="shared" si="20"/>
        <v>0</v>
      </c>
      <c r="AT57" s="43">
        <f t="shared" si="20"/>
        <v>0</v>
      </c>
      <c r="AU57" s="43">
        <f t="shared" si="20"/>
        <v>0</v>
      </c>
      <c r="AV57" s="65"/>
    </row>
    <row r="58" spans="1:48" s="39" customFormat="1" ht="15.75">
      <c r="A58" s="32" t="s">
        <v>349</v>
      </c>
      <c r="B58" s="33" t="s">
        <v>388</v>
      </c>
      <c r="C58" s="40" t="s">
        <v>362</v>
      </c>
      <c r="D58" s="40" t="s">
        <v>362</v>
      </c>
      <c r="E58" s="40">
        <v>0</v>
      </c>
      <c r="F58" s="40" t="s">
        <v>362</v>
      </c>
      <c r="G58" s="40">
        <v>0</v>
      </c>
      <c r="H58" s="40" t="s">
        <v>362</v>
      </c>
      <c r="I58" s="40">
        <v>0</v>
      </c>
      <c r="J58" s="40" t="s">
        <v>362</v>
      </c>
      <c r="K58" s="40">
        <v>0</v>
      </c>
      <c r="L58" s="40" t="s">
        <v>362</v>
      </c>
      <c r="M58" s="40">
        <v>0</v>
      </c>
      <c r="N58" s="40" t="s">
        <v>362</v>
      </c>
      <c r="O58" s="40">
        <v>0</v>
      </c>
      <c r="P58" s="40" t="s">
        <v>362</v>
      </c>
      <c r="Q58" s="40">
        <v>0</v>
      </c>
      <c r="R58" s="40" t="s">
        <v>362</v>
      </c>
      <c r="S58" s="40">
        <v>0</v>
      </c>
      <c r="T58" s="40" t="s">
        <v>362</v>
      </c>
      <c r="U58" s="40">
        <v>0</v>
      </c>
      <c r="V58" s="40" t="s">
        <v>362</v>
      </c>
      <c r="W58" s="40">
        <v>0</v>
      </c>
      <c r="X58" s="40" t="s">
        <v>362</v>
      </c>
      <c r="Y58" s="40">
        <v>0</v>
      </c>
      <c r="Z58" s="40" t="s">
        <v>362</v>
      </c>
      <c r="AA58" s="40">
        <v>0</v>
      </c>
      <c r="AB58" s="40" t="s">
        <v>362</v>
      </c>
      <c r="AC58" s="40">
        <v>0</v>
      </c>
      <c r="AD58" s="40" t="s">
        <v>362</v>
      </c>
      <c r="AE58" s="40">
        <v>0</v>
      </c>
      <c r="AF58" s="40" t="s">
        <v>362</v>
      </c>
      <c r="AG58" s="40">
        <v>0</v>
      </c>
      <c r="AH58" s="40" t="s">
        <v>362</v>
      </c>
      <c r="AI58" s="40">
        <v>0</v>
      </c>
      <c r="AJ58" s="40" t="s">
        <v>362</v>
      </c>
      <c r="AK58" s="40">
        <v>0</v>
      </c>
      <c r="AL58" s="40" t="s">
        <v>362</v>
      </c>
      <c r="AM58" s="40">
        <v>0</v>
      </c>
      <c r="AN58" s="40" t="s">
        <v>362</v>
      </c>
      <c r="AO58" s="40">
        <v>0</v>
      </c>
      <c r="AP58" s="40" t="s">
        <v>362</v>
      </c>
      <c r="AQ58" s="40">
        <v>0</v>
      </c>
      <c r="AR58" s="40" t="s">
        <v>362</v>
      </c>
      <c r="AS58" s="40">
        <v>0</v>
      </c>
      <c r="AT58" s="40" t="s">
        <v>362</v>
      </c>
      <c r="AU58" s="40">
        <v>0</v>
      </c>
      <c r="AV58" s="40" t="s">
        <v>362</v>
      </c>
    </row>
    <row r="59" spans="1:48" s="39" customFormat="1" ht="15.75">
      <c r="A59" s="32" t="s">
        <v>349</v>
      </c>
      <c r="B59" s="33" t="s">
        <v>388</v>
      </c>
      <c r="C59" s="40" t="s">
        <v>362</v>
      </c>
      <c r="D59" s="40" t="s">
        <v>362</v>
      </c>
      <c r="E59" s="40">
        <v>0</v>
      </c>
      <c r="F59" s="40" t="s">
        <v>362</v>
      </c>
      <c r="G59" s="40">
        <v>0</v>
      </c>
      <c r="H59" s="40" t="s">
        <v>362</v>
      </c>
      <c r="I59" s="40">
        <v>0</v>
      </c>
      <c r="J59" s="40" t="s">
        <v>362</v>
      </c>
      <c r="K59" s="40">
        <v>0</v>
      </c>
      <c r="L59" s="40" t="s">
        <v>362</v>
      </c>
      <c r="M59" s="40">
        <v>0</v>
      </c>
      <c r="N59" s="40" t="s">
        <v>362</v>
      </c>
      <c r="O59" s="40">
        <v>0</v>
      </c>
      <c r="P59" s="40" t="s">
        <v>362</v>
      </c>
      <c r="Q59" s="40">
        <v>0</v>
      </c>
      <c r="R59" s="40" t="s">
        <v>362</v>
      </c>
      <c r="S59" s="40">
        <v>0</v>
      </c>
      <c r="T59" s="40" t="s">
        <v>362</v>
      </c>
      <c r="U59" s="40">
        <v>0</v>
      </c>
      <c r="V59" s="40" t="s">
        <v>362</v>
      </c>
      <c r="W59" s="40">
        <v>0</v>
      </c>
      <c r="X59" s="40" t="s">
        <v>362</v>
      </c>
      <c r="Y59" s="40">
        <v>0</v>
      </c>
      <c r="Z59" s="40" t="s">
        <v>362</v>
      </c>
      <c r="AA59" s="40">
        <v>0</v>
      </c>
      <c r="AB59" s="40" t="s">
        <v>362</v>
      </c>
      <c r="AC59" s="40">
        <v>0</v>
      </c>
      <c r="AD59" s="40" t="s">
        <v>362</v>
      </c>
      <c r="AE59" s="40">
        <v>0</v>
      </c>
      <c r="AF59" s="40" t="s">
        <v>362</v>
      </c>
      <c r="AG59" s="40">
        <v>0</v>
      </c>
      <c r="AH59" s="40" t="s">
        <v>362</v>
      </c>
      <c r="AI59" s="40">
        <v>0</v>
      </c>
      <c r="AJ59" s="40" t="s">
        <v>362</v>
      </c>
      <c r="AK59" s="40">
        <v>0</v>
      </c>
      <c r="AL59" s="40" t="s">
        <v>362</v>
      </c>
      <c r="AM59" s="40">
        <v>0</v>
      </c>
      <c r="AN59" s="40" t="s">
        <v>362</v>
      </c>
      <c r="AO59" s="40">
        <v>0</v>
      </c>
      <c r="AP59" s="40" t="s">
        <v>362</v>
      </c>
      <c r="AQ59" s="40">
        <v>0</v>
      </c>
      <c r="AR59" s="40" t="s">
        <v>362</v>
      </c>
      <c r="AS59" s="40">
        <v>0</v>
      </c>
      <c r="AT59" s="40" t="s">
        <v>362</v>
      </c>
      <c r="AU59" s="40">
        <v>0</v>
      </c>
      <c r="AV59" s="40" t="s">
        <v>362</v>
      </c>
    </row>
    <row r="60" spans="1:48" s="39" customFormat="1" ht="15.75">
      <c r="A60" s="32" t="s">
        <v>0</v>
      </c>
      <c r="B60" s="32" t="s">
        <v>0</v>
      </c>
      <c r="C60" s="40" t="s">
        <v>362</v>
      </c>
      <c r="D60" s="40" t="s">
        <v>362</v>
      </c>
      <c r="E60" s="40">
        <v>0</v>
      </c>
      <c r="F60" s="40" t="s">
        <v>362</v>
      </c>
      <c r="G60" s="40">
        <v>0</v>
      </c>
      <c r="H60" s="40" t="s">
        <v>362</v>
      </c>
      <c r="I60" s="40">
        <v>0</v>
      </c>
      <c r="J60" s="40" t="s">
        <v>362</v>
      </c>
      <c r="K60" s="40">
        <v>0</v>
      </c>
      <c r="L60" s="40" t="s">
        <v>362</v>
      </c>
      <c r="M60" s="40">
        <v>0</v>
      </c>
      <c r="N60" s="40" t="s">
        <v>362</v>
      </c>
      <c r="O60" s="40">
        <v>0</v>
      </c>
      <c r="P60" s="40" t="s">
        <v>362</v>
      </c>
      <c r="Q60" s="40">
        <v>0</v>
      </c>
      <c r="R60" s="40" t="s">
        <v>362</v>
      </c>
      <c r="S60" s="40">
        <v>0</v>
      </c>
      <c r="T60" s="40" t="s">
        <v>362</v>
      </c>
      <c r="U60" s="40">
        <v>0</v>
      </c>
      <c r="V60" s="40" t="s">
        <v>362</v>
      </c>
      <c r="W60" s="40">
        <v>0</v>
      </c>
      <c r="X60" s="40" t="s">
        <v>362</v>
      </c>
      <c r="Y60" s="40">
        <v>0</v>
      </c>
      <c r="Z60" s="40" t="s">
        <v>362</v>
      </c>
      <c r="AA60" s="40">
        <v>0</v>
      </c>
      <c r="AB60" s="40" t="s">
        <v>362</v>
      </c>
      <c r="AC60" s="40">
        <v>0</v>
      </c>
      <c r="AD60" s="40" t="s">
        <v>362</v>
      </c>
      <c r="AE60" s="40">
        <v>0</v>
      </c>
      <c r="AF60" s="40" t="s">
        <v>362</v>
      </c>
      <c r="AG60" s="40">
        <v>0</v>
      </c>
      <c r="AH60" s="40" t="s">
        <v>362</v>
      </c>
      <c r="AI60" s="40">
        <v>0</v>
      </c>
      <c r="AJ60" s="40" t="s">
        <v>362</v>
      </c>
      <c r="AK60" s="40">
        <v>0</v>
      </c>
      <c r="AL60" s="40" t="s">
        <v>362</v>
      </c>
      <c r="AM60" s="40">
        <v>0</v>
      </c>
      <c r="AN60" s="40" t="s">
        <v>362</v>
      </c>
      <c r="AO60" s="40">
        <v>0</v>
      </c>
      <c r="AP60" s="40" t="s">
        <v>362</v>
      </c>
      <c r="AQ60" s="40">
        <v>0</v>
      </c>
      <c r="AR60" s="40" t="s">
        <v>362</v>
      </c>
      <c r="AS60" s="40">
        <v>0</v>
      </c>
      <c r="AT60" s="40" t="s">
        <v>362</v>
      </c>
      <c r="AU60" s="40">
        <v>0</v>
      </c>
      <c r="AV60" s="40" t="s">
        <v>362</v>
      </c>
    </row>
    <row r="61" spans="1:48" s="42" customFormat="1" ht="78.75">
      <c r="A61" s="24" t="s">
        <v>349</v>
      </c>
      <c r="B61" s="31" t="s">
        <v>395</v>
      </c>
      <c r="C61" s="51"/>
      <c r="D61" s="43">
        <f t="shared" ref="D61:AU61" si="21">SUM(D62:D64)</f>
        <v>0</v>
      </c>
      <c r="E61" s="43">
        <f t="shared" si="21"/>
        <v>0</v>
      </c>
      <c r="F61" s="43">
        <f t="shared" si="21"/>
        <v>0</v>
      </c>
      <c r="G61" s="43">
        <f t="shared" si="21"/>
        <v>0</v>
      </c>
      <c r="H61" s="43">
        <f t="shared" si="21"/>
        <v>0</v>
      </c>
      <c r="I61" s="43">
        <f t="shared" si="21"/>
        <v>0</v>
      </c>
      <c r="J61" s="43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0</v>
      </c>
      <c r="Q61" s="43">
        <f t="shared" si="21"/>
        <v>0</v>
      </c>
      <c r="R61" s="43">
        <f t="shared" si="21"/>
        <v>0</v>
      </c>
      <c r="S61" s="43">
        <f t="shared" si="21"/>
        <v>0</v>
      </c>
      <c r="T61" s="43">
        <f t="shared" si="21"/>
        <v>0</v>
      </c>
      <c r="U61" s="43">
        <f t="shared" si="21"/>
        <v>0</v>
      </c>
      <c r="V61" s="43">
        <f t="shared" si="21"/>
        <v>0</v>
      </c>
      <c r="W61" s="43">
        <f t="shared" si="21"/>
        <v>0</v>
      </c>
      <c r="X61" s="43">
        <f t="shared" si="21"/>
        <v>0</v>
      </c>
      <c r="Y61" s="43">
        <f t="shared" si="21"/>
        <v>0</v>
      </c>
      <c r="Z61" s="43">
        <f t="shared" si="21"/>
        <v>0</v>
      </c>
      <c r="AA61" s="43">
        <f t="shared" si="21"/>
        <v>0</v>
      </c>
      <c r="AB61" s="43">
        <f t="shared" si="21"/>
        <v>0</v>
      </c>
      <c r="AC61" s="43">
        <f t="shared" si="21"/>
        <v>0</v>
      </c>
      <c r="AD61" s="43">
        <f t="shared" si="21"/>
        <v>0</v>
      </c>
      <c r="AE61" s="43">
        <f t="shared" si="21"/>
        <v>0</v>
      </c>
      <c r="AF61" s="43">
        <f t="shared" si="21"/>
        <v>0</v>
      </c>
      <c r="AG61" s="43">
        <f t="shared" si="21"/>
        <v>0</v>
      </c>
      <c r="AH61" s="43">
        <f t="shared" si="21"/>
        <v>0</v>
      </c>
      <c r="AI61" s="43">
        <f t="shared" si="21"/>
        <v>0</v>
      </c>
      <c r="AJ61" s="43">
        <f t="shared" si="21"/>
        <v>0</v>
      </c>
      <c r="AK61" s="43">
        <f t="shared" si="21"/>
        <v>0</v>
      </c>
      <c r="AL61" s="43">
        <f t="shared" si="21"/>
        <v>0</v>
      </c>
      <c r="AM61" s="43">
        <f t="shared" si="21"/>
        <v>0</v>
      </c>
      <c r="AN61" s="43">
        <f t="shared" si="21"/>
        <v>0</v>
      </c>
      <c r="AO61" s="43">
        <f t="shared" si="21"/>
        <v>0</v>
      </c>
      <c r="AP61" s="43">
        <f t="shared" si="21"/>
        <v>0</v>
      </c>
      <c r="AQ61" s="43">
        <f t="shared" si="21"/>
        <v>0</v>
      </c>
      <c r="AR61" s="43">
        <f t="shared" si="21"/>
        <v>0</v>
      </c>
      <c r="AS61" s="43">
        <f t="shared" si="21"/>
        <v>0</v>
      </c>
      <c r="AT61" s="43">
        <f t="shared" si="21"/>
        <v>0</v>
      </c>
      <c r="AU61" s="43">
        <f t="shared" si="21"/>
        <v>0</v>
      </c>
      <c r="AV61" s="65"/>
    </row>
    <row r="62" spans="1:48" s="39" customFormat="1" ht="15.75">
      <c r="A62" s="32" t="s">
        <v>349</v>
      </c>
      <c r="B62" s="33" t="s">
        <v>388</v>
      </c>
      <c r="C62" s="40" t="s">
        <v>362</v>
      </c>
      <c r="D62" s="40" t="s">
        <v>362</v>
      </c>
      <c r="E62" s="40">
        <v>0</v>
      </c>
      <c r="F62" s="40" t="s">
        <v>362</v>
      </c>
      <c r="G62" s="40">
        <v>0</v>
      </c>
      <c r="H62" s="40" t="s">
        <v>362</v>
      </c>
      <c r="I62" s="40">
        <v>0</v>
      </c>
      <c r="J62" s="40" t="s">
        <v>362</v>
      </c>
      <c r="K62" s="40">
        <v>0</v>
      </c>
      <c r="L62" s="40" t="s">
        <v>362</v>
      </c>
      <c r="M62" s="40">
        <v>0</v>
      </c>
      <c r="N62" s="40" t="s">
        <v>362</v>
      </c>
      <c r="O62" s="40">
        <v>0</v>
      </c>
      <c r="P62" s="40" t="s">
        <v>362</v>
      </c>
      <c r="Q62" s="40">
        <v>0</v>
      </c>
      <c r="R62" s="40" t="s">
        <v>362</v>
      </c>
      <c r="S62" s="40">
        <v>0</v>
      </c>
      <c r="T62" s="40" t="s">
        <v>362</v>
      </c>
      <c r="U62" s="40">
        <v>0</v>
      </c>
      <c r="V62" s="40" t="s">
        <v>362</v>
      </c>
      <c r="W62" s="40">
        <v>0</v>
      </c>
      <c r="X62" s="40" t="s">
        <v>362</v>
      </c>
      <c r="Y62" s="40">
        <v>0</v>
      </c>
      <c r="Z62" s="40" t="s">
        <v>362</v>
      </c>
      <c r="AA62" s="40">
        <v>0</v>
      </c>
      <c r="AB62" s="40" t="s">
        <v>362</v>
      </c>
      <c r="AC62" s="40">
        <v>0</v>
      </c>
      <c r="AD62" s="40" t="s">
        <v>362</v>
      </c>
      <c r="AE62" s="40">
        <v>0</v>
      </c>
      <c r="AF62" s="40" t="s">
        <v>362</v>
      </c>
      <c r="AG62" s="40">
        <v>0</v>
      </c>
      <c r="AH62" s="40" t="s">
        <v>362</v>
      </c>
      <c r="AI62" s="40">
        <v>0</v>
      </c>
      <c r="AJ62" s="40" t="s">
        <v>362</v>
      </c>
      <c r="AK62" s="40">
        <v>0</v>
      </c>
      <c r="AL62" s="40" t="s">
        <v>362</v>
      </c>
      <c r="AM62" s="40">
        <v>0</v>
      </c>
      <c r="AN62" s="40" t="s">
        <v>362</v>
      </c>
      <c r="AO62" s="40">
        <v>0</v>
      </c>
      <c r="AP62" s="40" t="s">
        <v>362</v>
      </c>
      <c r="AQ62" s="40">
        <v>0</v>
      </c>
      <c r="AR62" s="40" t="s">
        <v>362</v>
      </c>
      <c r="AS62" s="40">
        <v>0</v>
      </c>
      <c r="AT62" s="40" t="s">
        <v>362</v>
      </c>
      <c r="AU62" s="40">
        <v>0</v>
      </c>
      <c r="AV62" s="40" t="s">
        <v>362</v>
      </c>
    </row>
    <row r="63" spans="1:48" s="39" customFormat="1" ht="15.75">
      <c r="A63" s="32" t="s">
        <v>349</v>
      </c>
      <c r="B63" s="33" t="s">
        <v>388</v>
      </c>
      <c r="C63" s="40" t="s">
        <v>362</v>
      </c>
      <c r="D63" s="40" t="s">
        <v>362</v>
      </c>
      <c r="E63" s="40">
        <v>0</v>
      </c>
      <c r="F63" s="40" t="s">
        <v>362</v>
      </c>
      <c r="G63" s="40">
        <v>0</v>
      </c>
      <c r="H63" s="40" t="s">
        <v>362</v>
      </c>
      <c r="I63" s="40">
        <v>0</v>
      </c>
      <c r="J63" s="40" t="s">
        <v>362</v>
      </c>
      <c r="K63" s="40">
        <v>0</v>
      </c>
      <c r="L63" s="40" t="s">
        <v>362</v>
      </c>
      <c r="M63" s="40">
        <v>0</v>
      </c>
      <c r="N63" s="40" t="s">
        <v>362</v>
      </c>
      <c r="O63" s="40">
        <v>0</v>
      </c>
      <c r="P63" s="40" t="s">
        <v>362</v>
      </c>
      <c r="Q63" s="40">
        <v>0</v>
      </c>
      <c r="R63" s="40" t="s">
        <v>362</v>
      </c>
      <c r="S63" s="40">
        <v>0</v>
      </c>
      <c r="T63" s="40" t="s">
        <v>362</v>
      </c>
      <c r="U63" s="40">
        <v>0</v>
      </c>
      <c r="V63" s="40" t="s">
        <v>362</v>
      </c>
      <c r="W63" s="40">
        <v>0</v>
      </c>
      <c r="X63" s="40" t="s">
        <v>362</v>
      </c>
      <c r="Y63" s="40">
        <v>0</v>
      </c>
      <c r="Z63" s="40" t="s">
        <v>362</v>
      </c>
      <c r="AA63" s="40">
        <v>0</v>
      </c>
      <c r="AB63" s="40" t="s">
        <v>362</v>
      </c>
      <c r="AC63" s="40">
        <v>0</v>
      </c>
      <c r="AD63" s="40" t="s">
        <v>362</v>
      </c>
      <c r="AE63" s="40">
        <v>0</v>
      </c>
      <c r="AF63" s="40" t="s">
        <v>362</v>
      </c>
      <c r="AG63" s="40">
        <v>0</v>
      </c>
      <c r="AH63" s="40" t="s">
        <v>362</v>
      </c>
      <c r="AI63" s="40">
        <v>0</v>
      </c>
      <c r="AJ63" s="40" t="s">
        <v>362</v>
      </c>
      <c r="AK63" s="40">
        <v>0</v>
      </c>
      <c r="AL63" s="40" t="s">
        <v>362</v>
      </c>
      <c r="AM63" s="40">
        <v>0</v>
      </c>
      <c r="AN63" s="40" t="s">
        <v>362</v>
      </c>
      <c r="AO63" s="40">
        <v>0</v>
      </c>
      <c r="AP63" s="40" t="s">
        <v>362</v>
      </c>
      <c r="AQ63" s="40">
        <v>0</v>
      </c>
      <c r="AR63" s="40" t="s">
        <v>362</v>
      </c>
      <c r="AS63" s="40">
        <v>0</v>
      </c>
      <c r="AT63" s="40" t="s">
        <v>362</v>
      </c>
      <c r="AU63" s="40">
        <v>0</v>
      </c>
      <c r="AV63" s="40" t="s">
        <v>362</v>
      </c>
    </row>
    <row r="64" spans="1:48" s="39" customFormat="1" ht="15.75">
      <c r="A64" s="32" t="s">
        <v>0</v>
      </c>
      <c r="B64" s="32" t="s">
        <v>0</v>
      </c>
      <c r="C64" s="40" t="s">
        <v>362</v>
      </c>
      <c r="D64" s="40" t="s">
        <v>362</v>
      </c>
      <c r="E64" s="40">
        <v>0</v>
      </c>
      <c r="F64" s="40" t="s">
        <v>362</v>
      </c>
      <c r="G64" s="40">
        <v>0</v>
      </c>
      <c r="H64" s="40" t="s">
        <v>362</v>
      </c>
      <c r="I64" s="40">
        <v>0</v>
      </c>
      <c r="J64" s="40" t="s">
        <v>362</v>
      </c>
      <c r="K64" s="40">
        <v>0</v>
      </c>
      <c r="L64" s="40" t="s">
        <v>362</v>
      </c>
      <c r="M64" s="40">
        <v>0</v>
      </c>
      <c r="N64" s="40" t="s">
        <v>362</v>
      </c>
      <c r="O64" s="40">
        <v>0</v>
      </c>
      <c r="P64" s="40" t="s">
        <v>362</v>
      </c>
      <c r="Q64" s="40">
        <v>0</v>
      </c>
      <c r="R64" s="40" t="s">
        <v>362</v>
      </c>
      <c r="S64" s="40">
        <v>0</v>
      </c>
      <c r="T64" s="40" t="s">
        <v>362</v>
      </c>
      <c r="U64" s="40">
        <v>0</v>
      </c>
      <c r="V64" s="40" t="s">
        <v>362</v>
      </c>
      <c r="W64" s="40">
        <v>0</v>
      </c>
      <c r="X64" s="40" t="s">
        <v>362</v>
      </c>
      <c r="Y64" s="40">
        <v>0</v>
      </c>
      <c r="Z64" s="40" t="s">
        <v>362</v>
      </c>
      <c r="AA64" s="40">
        <v>0</v>
      </c>
      <c r="AB64" s="40" t="s">
        <v>362</v>
      </c>
      <c r="AC64" s="40">
        <v>0</v>
      </c>
      <c r="AD64" s="40" t="s">
        <v>362</v>
      </c>
      <c r="AE64" s="40">
        <v>0</v>
      </c>
      <c r="AF64" s="40" t="s">
        <v>362</v>
      </c>
      <c r="AG64" s="40">
        <v>0</v>
      </c>
      <c r="AH64" s="40" t="s">
        <v>362</v>
      </c>
      <c r="AI64" s="40">
        <v>0</v>
      </c>
      <c r="AJ64" s="40" t="s">
        <v>362</v>
      </c>
      <c r="AK64" s="40">
        <v>0</v>
      </c>
      <c r="AL64" s="40" t="s">
        <v>362</v>
      </c>
      <c r="AM64" s="40">
        <v>0</v>
      </c>
      <c r="AN64" s="40" t="s">
        <v>362</v>
      </c>
      <c r="AO64" s="40">
        <v>0</v>
      </c>
      <c r="AP64" s="40" t="s">
        <v>362</v>
      </c>
      <c r="AQ64" s="40">
        <v>0</v>
      </c>
      <c r="AR64" s="40" t="s">
        <v>362</v>
      </c>
      <c r="AS64" s="40">
        <v>0</v>
      </c>
      <c r="AT64" s="40" t="s">
        <v>362</v>
      </c>
      <c r="AU64" s="40">
        <v>0</v>
      </c>
      <c r="AV64" s="40" t="s">
        <v>362</v>
      </c>
    </row>
    <row r="65" spans="1:48" s="42" customFormat="1" ht="78.75">
      <c r="A65" s="24" t="s">
        <v>349</v>
      </c>
      <c r="B65" s="31" t="s">
        <v>397</v>
      </c>
      <c r="C65" s="51"/>
      <c r="D65" s="43">
        <f t="shared" ref="D65:AU65" si="22">SUM(D66:D68)</f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0</v>
      </c>
      <c r="I65" s="43">
        <f t="shared" si="22"/>
        <v>0</v>
      </c>
      <c r="J65" s="43">
        <f t="shared" si="22"/>
        <v>0</v>
      </c>
      <c r="K65" s="43">
        <f t="shared" si="22"/>
        <v>0</v>
      </c>
      <c r="L65" s="43">
        <f t="shared" si="22"/>
        <v>0</v>
      </c>
      <c r="M65" s="43">
        <f t="shared" si="22"/>
        <v>0</v>
      </c>
      <c r="N65" s="43">
        <f t="shared" si="22"/>
        <v>0</v>
      </c>
      <c r="O65" s="43">
        <f t="shared" si="22"/>
        <v>0</v>
      </c>
      <c r="P65" s="43">
        <f t="shared" si="22"/>
        <v>0</v>
      </c>
      <c r="Q65" s="43">
        <f t="shared" si="22"/>
        <v>0</v>
      </c>
      <c r="R65" s="43">
        <f t="shared" si="22"/>
        <v>0</v>
      </c>
      <c r="S65" s="43">
        <f t="shared" si="22"/>
        <v>0</v>
      </c>
      <c r="T65" s="43">
        <f t="shared" si="22"/>
        <v>0</v>
      </c>
      <c r="U65" s="43">
        <f t="shared" si="22"/>
        <v>0</v>
      </c>
      <c r="V65" s="43">
        <f t="shared" si="22"/>
        <v>0</v>
      </c>
      <c r="W65" s="43">
        <f t="shared" si="22"/>
        <v>0</v>
      </c>
      <c r="X65" s="43">
        <f t="shared" si="22"/>
        <v>0</v>
      </c>
      <c r="Y65" s="43">
        <f t="shared" si="22"/>
        <v>0</v>
      </c>
      <c r="Z65" s="43">
        <f t="shared" si="22"/>
        <v>0</v>
      </c>
      <c r="AA65" s="43">
        <f t="shared" si="22"/>
        <v>0</v>
      </c>
      <c r="AB65" s="43">
        <f t="shared" si="22"/>
        <v>0</v>
      </c>
      <c r="AC65" s="43">
        <f t="shared" si="22"/>
        <v>0</v>
      </c>
      <c r="AD65" s="43">
        <f t="shared" si="22"/>
        <v>0</v>
      </c>
      <c r="AE65" s="43">
        <f t="shared" si="22"/>
        <v>0</v>
      </c>
      <c r="AF65" s="43">
        <f t="shared" si="22"/>
        <v>0</v>
      </c>
      <c r="AG65" s="43">
        <f t="shared" si="22"/>
        <v>0</v>
      </c>
      <c r="AH65" s="43">
        <f t="shared" si="22"/>
        <v>0</v>
      </c>
      <c r="AI65" s="43">
        <f t="shared" si="22"/>
        <v>0</v>
      </c>
      <c r="AJ65" s="43">
        <f t="shared" si="22"/>
        <v>0</v>
      </c>
      <c r="AK65" s="43">
        <f t="shared" si="22"/>
        <v>0</v>
      </c>
      <c r="AL65" s="43">
        <f t="shared" si="22"/>
        <v>0</v>
      </c>
      <c r="AM65" s="43">
        <f t="shared" si="22"/>
        <v>0</v>
      </c>
      <c r="AN65" s="43">
        <f t="shared" si="22"/>
        <v>0</v>
      </c>
      <c r="AO65" s="43">
        <f t="shared" si="22"/>
        <v>0</v>
      </c>
      <c r="AP65" s="43">
        <f t="shared" si="22"/>
        <v>0</v>
      </c>
      <c r="AQ65" s="43">
        <f t="shared" si="22"/>
        <v>0</v>
      </c>
      <c r="AR65" s="43">
        <f t="shared" si="22"/>
        <v>0</v>
      </c>
      <c r="AS65" s="43">
        <f t="shared" si="22"/>
        <v>0</v>
      </c>
      <c r="AT65" s="43">
        <f t="shared" si="22"/>
        <v>0</v>
      </c>
      <c r="AU65" s="43">
        <f t="shared" si="22"/>
        <v>0</v>
      </c>
      <c r="AV65" s="65"/>
    </row>
    <row r="66" spans="1:48" s="39" customFormat="1" ht="15.75">
      <c r="A66" s="32" t="s">
        <v>349</v>
      </c>
      <c r="B66" s="33" t="s">
        <v>388</v>
      </c>
      <c r="C66" s="40" t="s">
        <v>362</v>
      </c>
      <c r="D66" s="40" t="s">
        <v>362</v>
      </c>
      <c r="E66" s="40">
        <v>0</v>
      </c>
      <c r="F66" s="40" t="s">
        <v>362</v>
      </c>
      <c r="G66" s="40">
        <v>0</v>
      </c>
      <c r="H66" s="40" t="s">
        <v>362</v>
      </c>
      <c r="I66" s="40">
        <v>0</v>
      </c>
      <c r="J66" s="40" t="s">
        <v>362</v>
      </c>
      <c r="K66" s="40">
        <v>0</v>
      </c>
      <c r="L66" s="40" t="s">
        <v>362</v>
      </c>
      <c r="M66" s="40">
        <v>0</v>
      </c>
      <c r="N66" s="40" t="s">
        <v>362</v>
      </c>
      <c r="O66" s="40">
        <v>0</v>
      </c>
      <c r="P66" s="40" t="s">
        <v>362</v>
      </c>
      <c r="Q66" s="40">
        <v>0</v>
      </c>
      <c r="R66" s="40" t="s">
        <v>362</v>
      </c>
      <c r="S66" s="40">
        <v>0</v>
      </c>
      <c r="T66" s="40" t="s">
        <v>362</v>
      </c>
      <c r="U66" s="40">
        <v>0</v>
      </c>
      <c r="V66" s="40" t="s">
        <v>362</v>
      </c>
      <c r="W66" s="40">
        <v>0</v>
      </c>
      <c r="X66" s="40" t="s">
        <v>362</v>
      </c>
      <c r="Y66" s="40">
        <v>0</v>
      </c>
      <c r="Z66" s="40" t="s">
        <v>362</v>
      </c>
      <c r="AA66" s="40">
        <v>0</v>
      </c>
      <c r="AB66" s="40" t="s">
        <v>362</v>
      </c>
      <c r="AC66" s="40">
        <v>0</v>
      </c>
      <c r="AD66" s="40" t="s">
        <v>362</v>
      </c>
      <c r="AE66" s="40">
        <v>0</v>
      </c>
      <c r="AF66" s="40" t="s">
        <v>362</v>
      </c>
      <c r="AG66" s="40">
        <v>0</v>
      </c>
      <c r="AH66" s="40" t="s">
        <v>362</v>
      </c>
      <c r="AI66" s="40">
        <v>0</v>
      </c>
      <c r="AJ66" s="40" t="s">
        <v>362</v>
      </c>
      <c r="AK66" s="40">
        <v>0</v>
      </c>
      <c r="AL66" s="40" t="s">
        <v>362</v>
      </c>
      <c r="AM66" s="40">
        <v>0</v>
      </c>
      <c r="AN66" s="40" t="s">
        <v>362</v>
      </c>
      <c r="AO66" s="40">
        <v>0</v>
      </c>
      <c r="AP66" s="40" t="s">
        <v>362</v>
      </c>
      <c r="AQ66" s="40">
        <v>0</v>
      </c>
      <c r="AR66" s="40" t="s">
        <v>362</v>
      </c>
      <c r="AS66" s="40">
        <v>0</v>
      </c>
      <c r="AT66" s="40" t="s">
        <v>362</v>
      </c>
      <c r="AU66" s="40">
        <v>0</v>
      </c>
      <c r="AV66" s="40" t="s">
        <v>362</v>
      </c>
    </row>
    <row r="67" spans="1:48" s="39" customFormat="1" ht="15.75">
      <c r="A67" s="32" t="s">
        <v>349</v>
      </c>
      <c r="B67" s="33" t="s">
        <v>388</v>
      </c>
      <c r="C67" s="40" t="s">
        <v>362</v>
      </c>
      <c r="D67" s="40" t="s">
        <v>362</v>
      </c>
      <c r="E67" s="40">
        <v>0</v>
      </c>
      <c r="F67" s="40" t="s">
        <v>362</v>
      </c>
      <c r="G67" s="40">
        <v>0</v>
      </c>
      <c r="H67" s="40" t="s">
        <v>362</v>
      </c>
      <c r="I67" s="40">
        <v>0</v>
      </c>
      <c r="J67" s="40" t="s">
        <v>362</v>
      </c>
      <c r="K67" s="40">
        <v>0</v>
      </c>
      <c r="L67" s="40" t="s">
        <v>362</v>
      </c>
      <c r="M67" s="40">
        <v>0</v>
      </c>
      <c r="N67" s="40" t="s">
        <v>362</v>
      </c>
      <c r="O67" s="40">
        <v>0</v>
      </c>
      <c r="P67" s="40" t="s">
        <v>362</v>
      </c>
      <c r="Q67" s="40">
        <v>0</v>
      </c>
      <c r="R67" s="40" t="s">
        <v>362</v>
      </c>
      <c r="S67" s="40">
        <v>0</v>
      </c>
      <c r="T67" s="40" t="s">
        <v>362</v>
      </c>
      <c r="U67" s="40">
        <v>0</v>
      </c>
      <c r="V67" s="40" t="s">
        <v>362</v>
      </c>
      <c r="W67" s="40">
        <v>0</v>
      </c>
      <c r="X67" s="40" t="s">
        <v>362</v>
      </c>
      <c r="Y67" s="40">
        <v>0</v>
      </c>
      <c r="Z67" s="40" t="s">
        <v>362</v>
      </c>
      <c r="AA67" s="40">
        <v>0</v>
      </c>
      <c r="AB67" s="40" t="s">
        <v>362</v>
      </c>
      <c r="AC67" s="40">
        <v>0</v>
      </c>
      <c r="AD67" s="40" t="s">
        <v>362</v>
      </c>
      <c r="AE67" s="40">
        <v>0</v>
      </c>
      <c r="AF67" s="40" t="s">
        <v>362</v>
      </c>
      <c r="AG67" s="40">
        <v>0</v>
      </c>
      <c r="AH67" s="40" t="s">
        <v>362</v>
      </c>
      <c r="AI67" s="40">
        <v>0</v>
      </c>
      <c r="AJ67" s="40" t="s">
        <v>362</v>
      </c>
      <c r="AK67" s="40">
        <v>0</v>
      </c>
      <c r="AL67" s="40" t="s">
        <v>362</v>
      </c>
      <c r="AM67" s="40">
        <v>0</v>
      </c>
      <c r="AN67" s="40" t="s">
        <v>362</v>
      </c>
      <c r="AO67" s="40">
        <v>0</v>
      </c>
      <c r="AP67" s="40" t="s">
        <v>362</v>
      </c>
      <c r="AQ67" s="40">
        <v>0</v>
      </c>
      <c r="AR67" s="40" t="s">
        <v>362</v>
      </c>
      <c r="AS67" s="40">
        <v>0</v>
      </c>
      <c r="AT67" s="40" t="s">
        <v>362</v>
      </c>
      <c r="AU67" s="40">
        <v>0</v>
      </c>
      <c r="AV67" s="40" t="s">
        <v>362</v>
      </c>
    </row>
    <row r="68" spans="1:48" s="39" customFormat="1" ht="15.75">
      <c r="A68" s="32" t="s">
        <v>0</v>
      </c>
      <c r="B68" s="32" t="s">
        <v>0</v>
      </c>
      <c r="C68" s="40" t="s">
        <v>362</v>
      </c>
      <c r="D68" s="40" t="s">
        <v>362</v>
      </c>
      <c r="E68" s="40">
        <v>0</v>
      </c>
      <c r="F68" s="40" t="s">
        <v>362</v>
      </c>
      <c r="G68" s="40">
        <v>0</v>
      </c>
      <c r="H68" s="40" t="s">
        <v>362</v>
      </c>
      <c r="I68" s="40">
        <v>0</v>
      </c>
      <c r="J68" s="40" t="s">
        <v>362</v>
      </c>
      <c r="K68" s="40">
        <v>0</v>
      </c>
      <c r="L68" s="40" t="s">
        <v>362</v>
      </c>
      <c r="M68" s="40">
        <v>0</v>
      </c>
      <c r="N68" s="40" t="s">
        <v>362</v>
      </c>
      <c r="O68" s="40">
        <v>0</v>
      </c>
      <c r="P68" s="40" t="s">
        <v>362</v>
      </c>
      <c r="Q68" s="40">
        <v>0</v>
      </c>
      <c r="R68" s="40" t="s">
        <v>362</v>
      </c>
      <c r="S68" s="40">
        <v>0</v>
      </c>
      <c r="T68" s="40" t="s">
        <v>362</v>
      </c>
      <c r="U68" s="40">
        <v>0</v>
      </c>
      <c r="V68" s="40" t="s">
        <v>362</v>
      </c>
      <c r="W68" s="40">
        <v>0</v>
      </c>
      <c r="X68" s="40" t="s">
        <v>362</v>
      </c>
      <c r="Y68" s="40">
        <v>0</v>
      </c>
      <c r="Z68" s="40" t="s">
        <v>362</v>
      </c>
      <c r="AA68" s="40">
        <v>0</v>
      </c>
      <c r="AB68" s="40" t="s">
        <v>362</v>
      </c>
      <c r="AC68" s="40">
        <v>0</v>
      </c>
      <c r="AD68" s="40" t="s">
        <v>362</v>
      </c>
      <c r="AE68" s="40">
        <v>0</v>
      </c>
      <c r="AF68" s="40" t="s">
        <v>362</v>
      </c>
      <c r="AG68" s="40">
        <v>0</v>
      </c>
      <c r="AH68" s="40" t="s">
        <v>362</v>
      </c>
      <c r="AI68" s="40">
        <v>0</v>
      </c>
      <c r="AJ68" s="40" t="s">
        <v>362</v>
      </c>
      <c r="AK68" s="40">
        <v>0</v>
      </c>
      <c r="AL68" s="40" t="s">
        <v>362</v>
      </c>
      <c r="AM68" s="40">
        <v>0</v>
      </c>
      <c r="AN68" s="40" t="s">
        <v>362</v>
      </c>
      <c r="AO68" s="40">
        <v>0</v>
      </c>
      <c r="AP68" s="40" t="s">
        <v>362</v>
      </c>
      <c r="AQ68" s="40">
        <v>0</v>
      </c>
      <c r="AR68" s="40" t="s">
        <v>362</v>
      </c>
      <c r="AS68" s="40">
        <v>0</v>
      </c>
      <c r="AT68" s="40" t="s">
        <v>362</v>
      </c>
      <c r="AU68" s="40">
        <v>0</v>
      </c>
      <c r="AV68" s="40" t="s">
        <v>362</v>
      </c>
    </row>
    <row r="69" spans="1:48" s="28" customFormat="1" ht="63">
      <c r="A69" s="23" t="s">
        <v>338</v>
      </c>
      <c r="B69" s="30" t="s">
        <v>398</v>
      </c>
      <c r="C69" s="50"/>
      <c r="D69" s="36">
        <f t="shared" ref="D69:AU69" si="23">D70+D74</f>
        <v>0</v>
      </c>
      <c r="E69" s="36">
        <f t="shared" si="23"/>
        <v>0</v>
      </c>
      <c r="F69" s="36">
        <f t="shared" si="23"/>
        <v>0</v>
      </c>
      <c r="G69" s="36">
        <f t="shared" si="23"/>
        <v>0</v>
      </c>
      <c r="H69" s="36">
        <f t="shared" si="23"/>
        <v>0</v>
      </c>
      <c r="I69" s="36">
        <f t="shared" si="23"/>
        <v>0</v>
      </c>
      <c r="J69" s="36">
        <f t="shared" si="23"/>
        <v>0</v>
      </c>
      <c r="K69" s="36">
        <f t="shared" si="23"/>
        <v>0</v>
      </c>
      <c r="L69" s="36">
        <f t="shared" si="23"/>
        <v>0</v>
      </c>
      <c r="M69" s="36">
        <f t="shared" si="23"/>
        <v>0</v>
      </c>
      <c r="N69" s="36">
        <f t="shared" si="23"/>
        <v>0</v>
      </c>
      <c r="O69" s="36">
        <f t="shared" si="23"/>
        <v>0</v>
      </c>
      <c r="P69" s="36">
        <f t="shared" si="23"/>
        <v>0</v>
      </c>
      <c r="Q69" s="36">
        <f t="shared" si="23"/>
        <v>0</v>
      </c>
      <c r="R69" s="36">
        <f t="shared" si="23"/>
        <v>0</v>
      </c>
      <c r="S69" s="36">
        <f t="shared" si="23"/>
        <v>0</v>
      </c>
      <c r="T69" s="36">
        <f t="shared" si="23"/>
        <v>0</v>
      </c>
      <c r="U69" s="36">
        <f t="shared" si="23"/>
        <v>0</v>
      </c>
      <c r="V69" s="36">
        <f t="shared" si="23"/>
        <v>0</v>
      </c>
      <c r="W69" s="36">
        <f t="shared" si="23"/>
        <v>0</v>
      </c>
      <c r="X69" s="36">
        <f t="shared" si="23"/>
        <v>0</v>
      </c>
      <c r="Y69" s="36">
        <f t="shared" si="23"/>
        <v>0</v>
      </c>
      <c r="Z69" s="36">
        <f t="shared" si="23"/>
        <v>0</v>
      </c>
      <c r="AA69" s="36">
        <f t="shared" si="23"/>
        <v>0</v>
      </c>
      <c r="AB69" s="36">
        <f t="shared" si="23"/>
        <v>0</v>
      </c>
      <c r="AC69" s="36">
        <f t="shared" si="23"/>
        <v>0</v>
      </c>
      <c r="AD69" s="36">
        <f t="shared" si="23"/>
        <v>0</v>
      </c>
      <c r="AE69" s="36">
        <f t="shared" si="23"/>
        <v>0</v>
      </c>
      <c r="AF69" s="36">
        <f t="shared" si="23"/>
        <v>0</v>
      </c>
      <c r="AG69" s="36">
        <f t="shared" si="23"/>
        <v>0</v>
      </c>
      <c r="AH69" s="36">
        <f t="shared" si="23"/>
        <v>0</v>
      </c>
      <c r="AI69" s="36">
        <f t="shared" si="23"/>
        <v>0</v>
      </c>
      <c r="AJ69" s="36">
        <f t="shared" si="23"/>
        <v>0</v>
      </c>
      <c r="AK69" s="36">
        <f t="shared" si="23"/>
        <v>0</v>
      </c>
      <c r="AL69" s="36">
        <f t="shared" si="23"/>
        <v>0</v>
      </c>
      <c r="AM69" s="36">
        <f t="shared" si="23"/>
        <v>0</v>
      </c>
      <c r="AN69" s="36">
        <f t="shared" si="23"/>
        <v>0</v>
      </c>
      <c r="AO69" s="36">
        <f t="shared" si="23"/>
        <v>0</v>
      </c>
      <c r="AP69" s="36">
        <f t="shared" si="23"/>
        <v>0</v>
      </c>
      <c r="AQ69" s="36">
        <f t="shared" si="23"/>
        <v>0</v>
      </c>
      <c r="AR69" s="36">
        <f t="shared" si="23"/>
        <v>0</v>
      </c>
      <c r="AS69" s="36">
        <f t="shared" si="23"/>
        <v>0</v>
      </c>
      <c r="AT69" s="36">
        <f t="shared" si="23"/>
        <v>0</v>
      </c>
      <c r="AU69" s="36">
        <f t="shared" si="23"/>
        <v>0</v>
      </c>
      <c r="AV69" s="64"/>
    </row>
    <row r="70" spans="1:48" s="42" customFormat="1" ht="63">
      <c r="A70" s="24" t="s">
        <v>350</v>
      </c>
      <c r="B70" s="31" t="s">
        <v>399</v>
      </c>
      <c r="C70" s="51"/>
      <c r="D70" s="43">
        <f t="shared" ref="D70:AU70" si="24">SUM(D71:D73)</f>
        <v>0</v>
      </c>
      <c r="E70" s="43">
        <f t="shared" si="24"/>
        <v>0</v>
      </c>
      <c r="F70" s="43">
        <f t="shared" si="24"/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43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43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  <c r="AJ70" s="43">
        <f t="shared" si="24"/>
        <v>0</v>
      </c>
      <c r="AK70" s="43">
        <f t="shared" si="24"/>
        <v>0</v>
      </c>
      <c r="AL70" s="43">
        <f t="shared" si="24"/>
        <v>0</v>
      </c>
      <c r="AM70" s="43">
        <f t="shared" si="24"/>
        <v>0</v>
      </c>
      <c r="AN70" s="43">
        <f t="shared" si="24"/>
        <v>0</v>
      </c>
      <c r="AO70" s="43">
        <f t="shared" si="24"/>
        <v>0</v>
      </c>
      <c r="AP70" s="43">
        <f t="shared" si="24"/>
        <v>0</v>
      </c>
      <c r="AQ70" s="43">
        <f t="shared" si="24"/>
        <v>0</v>
      </c>
      <c r="AR70" s="43">
        <f t="shared" si="24"/>
        <v>0</v>
      </c>
      <c r="AS70" s="43">
        <f t="shared" si="24"/>
        <v>0</v>
      </c>
      <c r="AT70" s="43">
        <f t="shared" si="24"/>
        <v>0</v>
      </c>
      <c r="AU70" s="43">
        <f t="shared" si="24"/>
        <v>0</v>
      </c>
      <c r="AV70" s="65"/>
    </row>
    <row r="71" spans="1:48" s="39" customFormat="1" ht="15.75">
      <c r="A71" s="32" t="s">
        <v>350</v>
      </c>
      <c r="B71" s="33" t="s">
        <v>388</v>
      </c>
      <c r="C71" s="40" t="s">
        <v>362</v>
      </c>
      <c r="D71" s="40" t="s">
        <v>362</v>
      </c>
      <c r="E71" s="40">
        <v>0</v>
      </c>
      <c r="F71" s="40" t="s">
        <v>362</v>
      </c>
      <c r="G71" s="40">
        <v>0</v>
      </c>
      <c r="H71" s="40" t="s">
        <v>362</v>
      </c>
      <c r="I71" s="40">
        <v>0</v>
      </c>
      <c r="J71" s="40" t="s">
        <v>362</v>
      </c>
      <c r="K71" s="40">
        <v>0</v>
      </c>
      <c r="L71" s="40" t="s">
        <v>362</v>
      </c>
      <c r="M71" s="40">
        <v>0</v>
      </c>
      <c r="N71" s="40" t="s">
        <v>362</v>
      </c>
      <c r="O71" s="40">
        <v>0</v>
      </c>
      <c r="P71" s="40" t="s">
        <v>362</v>
      </c>
      <c r="Q71" s="40">
        <v>0</v>
      </c>
      <c r="R71" s="40" t="s">
        <v>362</v>
      </c>
      <c r="S71" s="40">
        <v>0</v>
      </c>
      <c r="T71" s="40" t="s">
        <v>362</v>
      </c>
      <c r="U71" s="40">
        <v>0</v>
      </c>
      <c r="V71" s="40" t="s">
        <v>362</v>
      </c>
      <c r="W71" s="40">
        <v>0</v>
      </c>
      <c r="X71" s="40" t="s">
        <v>362</v>
      </c>
      <c r="Y71" s="40">
        <v>0</v>
      </c>
      <c r="Z71" s="40" t="s">
        <v>362</v>
      </c>
      <c r="AA71" s="40">
        <v>0</v>
      </c>
      <c r="AB71" s="40" t="s">
        <v>362</v>
      </c>
      <c r="AC71" s="40">
        <v>0</v>
      </c>
      <c r="AD71" s="40" t="s">
        <v>362</v>
      </c>
      <c r="AE71" s="40">
        <v>0</v>
      </c>
      <c r="AF71" s="40" t="s">
        <v>362</v>
      </c>
      <c r="AG71" s="40">
        <v>0</v>
      </c>
      <c r="AH71" s="40" t="s">
        <v>362</v>
      </c>
      <c r="AI71" s="40">
        <v>0</v>
      </c>
      <c r="AJ71" s="40" t="s">
        <v>362</v>
      </c>
      <c r="AK71" s="40">
        <v>0</v>
      </c>
      <c r="AL71" s="40" t="s">
        <v>362</v>
      </c>
      <c r="AM71" s="40">
        <v>0</v>
      </c>
      <c r="AN71" s="40" t="s">
        <v>362</v>
      </c>
      <c r="AO71" s="40">
        <v>0</v>
      </c>
      <c r="AP71" s="40" t="s">
        <v>362</v>
      </c>
      <c r="AQ71" s="40">
        <v>0</v>
      </c>
      <c r="AR71" s="40" t="s">
        <v>362</v>
      </c>
      <c r="AS71" s="40">
        <v>0</v>
      </c>
      <c r="AT71" s="40" t="s">
        <v>362</v>
      </c>
      <c r="AU71" s="40">
        <v>0</v>
      </c>
      <c r="AV71" s="40" t="s">
        <v>362</v>
      </c>
    </row>
    <row r="72" spans="1:48" s="39" customFormat="1" ht="15.75">
      <c r="A72" s="32" t="s">
        <v>350</v>
      </c>
      <c r="B72" s="33" t="s">
        <v>388</v>
      </c>
      <c r="C72" s="40" t="s">
        <v>362</v>
      </c>
      <c r="D72" s="40" t="s">
        <v>362</v>
      </c>
      <c r="E72" s="40">
        <v>0</v>
      </c>
      <c r="F72" s="40" t="s">
        <v>362</v>
      </c>
      <c r="G72" s="40">
        <v>0</v>
      </c>
      <c r="H72" s="40" t="s">
        <v>362</v>
      </c>
      <c r="I72" s="40">
        <v>0</v>
      </c>
      <c r="J72" s="40" t="s">
        <v>362</v>
      </c>
      <c r="K72" s="40">
        <v>0</v>
      </c>
      <c r="L72" s="40" t="s">
        <v>362</v>
      </c>
      <c r="M72" s="40">
        <v>0</v>
      </c>
      <c r="N72" s="40" t="s">
        <v>362</v>
      </c>
      <c r="O72" s="40">
        <v>0</v>
      </c>
      <c r="P72" s="40" t="s">
        <v>362</v>
      </c>
      <c r="Q72" s="40">
        <v>0</v>
      </c>
      <c r="R72" s="40" t="s">
        <v>362</v>
      </c>
      <c r="S72" s="40">
        <v>0</v>
      </c>
      <c r="T72" s="40" t="s">
        <v>362</v>
      </c>
      <c r="U72" s="40">
        <v>0</v>
      </c>
      <c r="V72" s="40" t="s">
        <v>362</v>
      </c>
      <c r="W72" s="40">
        <v>0</v>
      </c>
      <c r="X72" s="40" t="s">
        <v>362</v>
      </c>
      <c r="Y72" s="40">
        <v>0</v>
      </c>
      <c r="Z72" s="40" t="s">
        <v>362</v>
      </c>
      <c r="AA72" s="40">
        <v>0</v>
      </c>
      <c r="AB72" s="40" t="s">
        <v>362</v>
      </c>
      <c r="AC72" s="40">
        <v>0</v>
      </c>
      <c r="AD72" s="40" t="s">
        <v>362</v>
      </c>
      <c r="AE72" s="40">
        <v>0</v>
      </c>
      <c r="AF72" s="40" t="s">
        <v>362</v>
      </c>
      <c r="AG72" s="40">
        <v>0</v>
      </c>
      <c r="AH72" s="40" t="s">
        <v>362</v>
      </c>
      <c r="AI72" s="40">
        <v>0</v>
      </c>
      <c r="AJ72" s="40" t="s">
        <v>362</v>
      </c>
      <c r="AK72" s="40">
        <v>0</v>
      </c>
      <c r="AL72" s="40" t="s">
        <v>362</v>
      </c>
      <c r="AM72" s="40">
        <v>0</v>
      </c>
      <c r="AN72" s="40" t="s">
        <v>362</v>
      </c>
      <c r="AO72" s="40">
        <v>0</v>
      </c>
      <c r="AP72" s="40" t="s">
        <v>362</v>
      </c>
      <c r="AQ72" s="40">
        <v>0</v>
      </c>
      <c r="AR72" s="40" t="s">
        <v>362</v>
      </c>
      <c r="AS72" s="40">
        <v>0</v>
      </c>
      <c r="AT72" s="40" t="s">
        <v>362</v>
      </c>
      <c r="AU72" s="40">
        <v>0</v>
      </c>
      <c r="AV72" s="40" t="s">
        <v>362</v>
      </c>
    </row>
    <row r="73" spans="1:48" s="39" customFormat="1" ht="15.75">
      <c r="A73" s="32" t="s">
        <v>0</v>
      </c>
      <c r="B73" s="32" t="s">
        <v>0</v>
      </c>
      <c r="C73" s="40" t="s">
        <v>362</v>
      </c>
      <c r="D73" s="40" t="s">
        <v>362</v>
      </c>
      <c r="E73" s="40">
        <v>0</v>
      </c>
      <c r="F73" s="40" t="s">
        <v>362</v>
      </c>
      <c r="G73" s="40">
        <v>0</v>
      </c>
      <c r="H73" s="40" t="s">
        <v>362</v>
      </c>
      <c r="I73" s="40">
        <v>0</v>
      </c>
      <c r="J73" s="40" t="s">
        <v>362</v>
      </c>
      <c r="K73" s="40">
        <v>0</v>
      </c>
      <c r="L73" s="40" t="s">
        <v>362</v>
      </c>
      <c r="M73" s="40">
        <v>0</v>
      </c>
      <c r="N73" s="40" t="s">
        <v>362</v>
      </c>
      <c r="O73" s="40">
        <v>0</v>
      </c>
      <c r="P73" s="40" t="s">
        <v>362</v>
      </c>
      <c r="Q73" s="40">
        <v>0</v>
      </c>
      <c r="R73" s="40" t="s">
        <v>362</v>
      </c>
      <c r="S73" s="40">
        <v>0</v>
      </c>
      <c r="T73" s="40" t="s">
        <v>362</v>
      </c>
      <c r="U73" s="40">
        <v>0</v>
      </c>
      <c r="V73" s="40" t="s">
        <v>362</v>
      </c>
      <c r="W73" s="40">
        <v>0</v>
      </c>
      <c r="X73" s="40" t="s">
        <v>362</v>
      </c>
      <c r="Y73" s="40">
        <v>0</v>
      </c>
      <c r="Z73" s="40" t="s">
        <v>362</v>
      </c>
      <c r="AA73" s="40">
        <v>0</v>
      </c>
      <c r="AB73" s="40" t="s">
        <v>362</v>
      </c>
      <c r="AC73" s="40">
        <v>0</v>
      </c>
      <c r="AD73" s="40" t="s">
        <v>362</v>
      </c>
      <c r="AE73" s="40">
        <v>0</v>
      </c>
      <c r="AF73" s="40" t="s">
        <v>362</v>
      </c>
      <c r="AG73" s="40">
        <v>0</v>
      </c>
      <c r="AH73" s="40" t="s">
        <v>362</v>
      </c>
      <c r="AI73" s="40">
        <v>0</v>
      </c>
      <c r="AJ73" s="40" t="s">
        <v>362</v>
      </c>
      <c r="AK73" s="40">
        <v>0</v>
      </c>
      <c r="AL73" s="40" t="s">
        <v>362</v>
      </c>
      <c r="AM73" s="40">
        <v>0</v>
      </c>
      <c r="AN73" s="40" t="s">
        <v>362</v>
      </c>
      <c r="AO73" s="40">
        <v>0</v>
      </c>
      <c r="AP73" s="40" t="s">
        <v>362</v>
      </c>
      <c r="AQ73" s="40">
        <v>0</v>
      </c>
      <c r="AR73" s="40" t="s">
        <v>362</v>
      </c>
      <c r="AS73" s="40">
        <v>0</v>
      </c>
      <c r="AT73" s="40" t="s">
        <v>362</v>
      </c>
      <c r="AU73" s="40">
        <v>0</v>
      </c>
      <c r="AV73" s="40" t="s">
        <v>362</v>
      </c>
    </row>
    <row r="74" spans="1:48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65"/>
    </row>
    <row r="75" spans="1:48" s="27" customFormat="1" ht="31.5">
      <c r="A75" s="37" t="s">
        <v>334</v>
      </c>
      <c r="B75" s="26" t="s">
        <v>401</v>
      </c>
      <c r="C75" s="49"/>
      <c r="D75" s="41">
        <f t="shared" ref="D75:AU75" si="25">D76+D85+D94+D125</f>
        <v>0</v>
      </c>
      <c r="E75" s="41">
        <f t="shared" si="25"/>
        <v>0</v>
      </c>
      <c r="F75" s="41">
        <f t="shared" si="25"/>
        <v>0</v>
      </c>
      <c r="G75" s="41">
        <f t="shared" si="25"/>
        <v>0</v>
      </c>
      <c r="H75" s="41">
        <f t="shared" si="25"/>
        <v>0</v>
      </c>
      <c r="I75" s="41">
        <f t="shared" si="25"/>
        <v>0</v>
      </c>
      <c r="J75" s="41">
        <f t="shared" si="25"/>
        <v>0</v>
      </c>
      <c r="K75" s="41">
        <f t="shared" si="25"/>
        <v>0</v>
      </c>
      <c r="L75" s="41">
        <f t="shared" si="25"/>
        <v>0</v>
      </c>
      <c r="M75" s="41">
        <f t="shared" si="25"/>
        <v>0</v>
      </c>
      <c r="N75" s="41">
        <f t="shared" si="25"/>
        <v>0</v>
      </c>
      <c r="O75" s="41">
        <f t="shared" si="25"/>
        <v>0</v>
      </c>
      <c r="P75" s="41">
        <f t="shared" si="25"/>
        <v>0</v>
      </c>
      <c r="Q75" s="41">
        <f t="shared" si="25"/>
        <v>0</v>
      </c>
      <c r="R75" s="41">
        <f t="shared" si="25"/>
        <v>0</v>
      </c>
      <c r="S75" s="41">
        <f t="shared" si="25"/>
        <v>0</v>
      </c>
      <c r="T75" s="41">
        <f t="shared" si="25"/>
        <v>0</v>
      </c>
      <c r="U75" s="41">
        <f t="shared" si="25"/>
        <v>0</v>
      </c>
      <c r="V75" s="41">
        <f t="shared" si="25"/>
        <v>0</v>
      </c>
      <c r="W75" s="41">
        <f t="shared" si="25"/>
        <v>0</v>
      </c>
      <c r="X75" s="41">
        <f t="shared" si="25"/>
        <v>0</v>
      </c>
      <c r="Y75" s="41">
        <f t="shared" si="25"/>
        <v>0</v>
      </c>
      <c r="Z75" s="41">
        <f t="shared" si="25"/>
        <v>0</v>
      </c>
      <c r="AA75" s="41">
        <f t="shared" si="25"/>
        <v>0</v>
      </c>
      <c r="AB75" s="41">
        <f t="shared" si="25"/>
        <v>0</v>
      </c>
      <c r="AC75" s="41">
        <f t="shared" si="25"/>
        <v>0</v>
      </c>
      <c r="AD75" s="41">
        <f t="shared" si="25"/>
        <v>0</v>
      </c>
      <c r="AE75" s="41">
        <f t="shared" si="25"/>
        <v>0</v>
      </c>
      <c r="AF75" s="41">
        <f t="shared" si="25"/>
        <v>0</v>
      </c>
      <c r="AG75" s="41">
        <f t="shared" si="25"/>
        <v>0</v>
      </c>
      <c r="AH75" s="41">
        <f t="shared" si="25"/>
        <v>0</v>
      </c>
      <c r="AI75" s="41">
        <f t="shared" si="25"/>
        <v>0</v>
      </c>
      <c r="AJ75" s="41">
        <f t="shared" si="25"/>
        <v>0</v>
      </c>
      <c r="AK75" s="41">
        <f t="shared" si="25"/>
        <v>9.24</v>
      </c>
      <c r="AL75" s="41">
        <f t="shared" si="25"/>
        <v>0</v>
      </c>
      <c r="AM75" s="41">
        <f t="shared" si="25"/>
        <v>0</v>
      </c>
      <c r="AN75" s="41">
        <f t="shared" si="25"/>
        <v>0</v>
      </c>
      <c r="AO75" s="41">
        <f t="shared" si="25"/>
        <v>0</v>
      </c>
      <c r="AP75" s="41">
        <f t="shared" si="25"/>
        <v>0</v>
      </c>
      <c r="AQ75" s="41">
        <f t="shared" si="25"/>
        <v>0</v>
      </c>
      <c r="AR75" s="41">
        <f t="shared" si="25"/>
        <v>0</v>
      </c>
      <c r="AS75" s="41">
        <f t="shared" si="25"/>
        <v>0</v>
      </c>
      <c r="AT75" s="41">
        <f t="shared" si="25"/>
        <v>0</v>
      </c>
      <c r="AU75" s="41">
        <f t="shared" si="25"/>
        <v>0</v>
      </c>
      <c r="AV75" s="63"/>
    </row>
    <row r="76" spans="1:48" s="28" customFormat="1" ht="63">
      <c r="A76" s="23" t="s">
        <v>339</v>
      </c>
      <c r="B76" s="30" t="s">
        <v>402</v>
      </c>
      <c r="C76" s="50"/>
      <c r="D76" s="36">
        <f t="shared" ref="D76:AU76" si="26">D77+D81</f>
        <v>0</v>
      </c>
      <c r="E76" s="36">
        <f t="shared" si="26"/>
        <v>0</v>
      </c>
      <c r="F76" s="36">
        <f t="shared" si="26"/>
        <v>0</v>
      </c>
      <c r="G76" s="36">
        <f t="shared" si="26"/>
        <v>0</v>
      </c>
      <c r="H76" s="36">
        <f t="shared" si="26"/>
        <v>0</v>
      </c>
      <c r="I76" s="36">
        <f t="shared" si="26"/>
        <v>0</v>
      </c>
      <c r="J76" s="36">
        <f t="shared" si="26"/>
        <v>0</v>
      </c>
      <c r="K76" s="36">
        <f t="shared" si="26"/>
        <v>0</v>
      </c>
      <c r="L76" s="36">
        <f t="shared" si="26"/>
        <v>0</v>
      </c>
      <c r="M76" s="36">
        <f t="shared" si="26"/>
        <v>0</v>
      </c>
      <c r="N76" s="36">
        <f t="shared" si="26"/>
        <v>0</v>
      </c>
      <c r="O76" s="36">
        <f t="shared" si="26"/>
        <v>0</v>
      </c>
      <c r="P76" s="36">
        <f t="shared" si="26"/>
        <v>0</v>
      </c>
      <c r="Q76" s="36">
        <f t="shared" si="26"/>
        <v>0</v>
      </c>
      <c r="R76" s="36">
        <f t="shared" si="26"/>
        <v>0</v>
      </c>
      <c r="S76" s="36">
        <f t="shared" si="26"/>
        <v>0</v>
      </c>
      <c r="T76" s="36">
        <f t="shared" si="26"/>
        <v>0</v>
      </c>
      <c r="U76" s="36">
        <f t="shared" si="26"/>
        <v>0</v>
      </c>
      <c r="V76" s="36">
        <f t="shared" si="26"/>
        <v>0</v>
      </c>
      <c r="W76" s="36">
        <f t="shared" si="26"/>
        <v>0</v>
      </c>
      <c r="X76" s="36">
        <f t="shared" si="26"/>
        <v>0</v>
      </c>
      <c r="Y76" s="36">
        <f t="shared" si="26"/>
        <v>0</v>
      </c>
      <c r="Z76" s="36">
        <f t="shared" si="26"/>
        <v>0</v>
      </c>
      <c r="AA76" s="36">
        <f t="shared" si="26"/>
        <v>0</v>
      </c>
      <c r="AB76" s="36">
        <f t="shared" si="26"/>
        <v>0</v>
      </c>
      <c r="AC76" s="36">
        <f t="shared" si="26"/>
        <v>0</v>
      </c>
      <c r="AD76" s="36">
        <f t="shared" si="26"/>
        <v>0</v>
      </c>
      <c r="AE76" s="36">
        <f t="shared" si="26"/>
        <v>0</v>
      </c>
      <c r="AF76" s="36">
        <f t="shared" si="26"/>
        <v>0</v>
      </c>
      <c r="AG76" s="36">
        <f t="shared" si="26"/>
        <v>0</v>
      </c>
      <c r="AH76" s="36">
        <f t="shared" si="26"/>
        <v>0</v>
      </c>
      <c r="AI76" s="36">
        <f t="shared" si="26"/>
        <v>0</v>
      </c>
      <c r="AJ76" s="36">
        <f t="shared" si="26"/>
        <v>0</v>
      </c>
      <c r="AK76" s="36">
        <f t="shared" si="26"/>
        <v>0</v>
      </c>
      <c r="AL76" s="36">
        <f t="shared" si="26"/>
        <v>0</v>
      </c>
      <c r="AM76" s="36">
        <f t="shared" si="26"/>
        <v>0</v>
      </c>
      <c r="AN76" s="36">
        <f t="shared" si="26"/>
        <v>0</v>
      </c>
      <c r="AO76" s="36">
        <f t="shared" si="26"/>
        <v>0</v>
      </c>
      <c r="AP76" s="36">
        <f t="shared" si="26"/>
        <v>0</v>
      </c>
      <c r="AQ76" s="36">
        <f t="shared" si="26"/>
        <v>0</v>
      </c>
      <c r="AR76" s="36">
        <f t="shared" si="26"/>
        <v>0</v>
      </c>
      <c r="AS76" s="36">
        <f t="shared" si="26"/>
        <v>0</v>
      </c>
      <c r="AT76" s="36">
        <f t="shared" si="26"/>
        <v>0</v>
      </c>
      <c r="AU76" s="36">
        <f t="shared" si="26"/>
        <v>0</v>
      </c>
      <c r="AV76" s="64"/>
    </row>
    <row r="77" spans="1:48" s="42" customFormat="1" ht="31.5">
      <c r="A77" s="24" t="s">
        <v>352</v>
      </c>
      <c r="B77" s="31" t="s">
        <v>403</v>
      </c>
      <c r="C77" s="51"/>
      <c r="D77" s="43">
        <f t="shared" ref="D77:AU77" si="27">SUM(D78:D80)</f>
        <v>0</v>
      </c>
      <c r="E77" s="43">
        <f t="shared" si="27"/>
        <v>0</v>
      </c>
      <c r="F77" s="43">
        <f t="shared" si="27"/>
        <v>0</v>
      </c>
      <c r="G77" s="43">
        <f t="shared" si="27"/>
        <v>0</v>
      </c>
      <c r="H77" s="43">
        <f t="shared" si="27"/>
        <v>0</v>
      </c>
      <c r="I77" s="43">
        <f t="shared" si="27"/>
        <v>0</v>
      </c>
      <c r="J77" s="43">
        <f t="shared" ref="J77:AC77" si="28">SUM(J78:J80)</f>
        <v>0</v>
      </c>
      <c r="K77" s="43">
        <f t="shared" si="28"/>
        <v>0</v>
      </c>
      <c r="L77" s="43">
        <f t="shared" si="28"/>
        <v>0</v>
      </c>
      <c r="M77" s="43">
        <f t="shared" si="28"/>
        <v>0</v>
      </c>
      <c r="N77" s="43">
        <f t="shared" si="28"/>
        <v>0</v>
      </c>
      <c r="O77" s="43">
        <f t="shared" si="28"/>
        <v>0</v>
      </c>
      <c r="P77" s="43">
        <f t="shared" si="28"/>
        <v>0</v>
      </c>
      <c r="Q77" s="43">
        <f t="shared" si="28"/>
        <v>0</v>
      </c>
      <c r="R77" s="43">
        <f t="shared" si="28"/>
        <v>0</v>
      </c>
      <c r="S77" s="43">
        <f t="shared" si="28"/>
        <v>0</v>
      </c>
      <c r="T77" s="43">
        <f t="shared" si="28"/>
        <v>0</v>
      </c>
      <c r="U77" s="43">
        <f t="shared" si="28"/>
        <v>0</v>
      </c>
      <c r="V77" s="43">
        <f t="shared" si="28"/>
        <v>0</v>
      </c>
      <c r="W77" s="43">
        <f t="shared" si="28"/>
        <v>0</v>
      </c>
      <c r="X77" s="43">
        <f t="shared" si="28"/>
        <v>0</v>
      </c>
      <c r="Y77" s="43">
        <f t="shared" si="28"/>
        <v>0</v>
      </c>
      <c r="Z77" s="43">
        <f t="shared" si="28"/>
        <v>0</v>
      </c>
      <c r="AA77" s="43">
        <f t="shared" si="28"/>
        <v>0</v>
      </c>
      <c r="AB77" s="43">
        <f t="shared" si="28"/>
        <v>0</v>
      </c>
      <c r="AC77" s="43">
        <f t="shared" si="28"/>
        <v>0</v>
      </c>
      <c r="AD77" s="43">
        <f t="shared" si="27"/>
        <v>0</v>
      </c>
      <c r="AE77" s="43">
        <f t="shared" si="27"/>
        <v>0</v>
      </c>
      <c r="AF77" s="43">
        <f t="shared" si="27"/>
        <v>0</v>
      </c>
      <c r="AG77" s="43">
        <f t="shared" si="27"/>
        <v>0</v>
      </c>
      <c r="AH77" s="43">
        <f t="shared" si="27"/>
        <v>0</v>
      </c>
      <c r="AI77" s="43">
        <f t="shared" si="27"/>
        <v>0</v>
      </c>
      <c r="AJ77" s="43">
        <f t="shared" si="27"/>
        <v>0</v>
      </c>
      <c r="AK77" s="43">
        <f t="shared" si="27"/>
        <v>0</v>
      </c>
      <c r="AL77" s="43">
        <f t="shared" si="27"/>
        <v>0</v>
      </c>
      <c r="AM77" s="43">
        <f t="shared" si="27"/>
        <v>0</v>
      </c>
      <c r="AN77" s="43">
        <f t="shared" si="27"/>
        <v>0</v>
      </c>
      <c r="AO77" s="43">
        <f t="shared" si="27"/>
        <v>0</v>
      </c>
      <c r="AP77" s="43">
        <f t="shared" si="27"/>
        <v>0</v>
      </c>
      <c r="AQ77" s="43">
        <f t="shared" si="27"/>
        <v>0</v>
      </c>
      <c r="AR77" s="43">
        <f t="shared" si="27"/>
        <v>0</v>
      </c>
      <c r="AS77" s="43">
        <f t="shared" si="27"/>
        <v>0</v>
      </c>
      <c r="AT77" s="43">
        <f t="shared" si="27"/>
        <v>0</v>
      </c>
      <c r="AU77" s="43">
        <f t="shared" si="27"/>
        <v>0</v>
      </c>
      <c r="AV77" s="65"/>
    </row>
    <row r="78" spans="1:48" s="39" customFormat="1" ht="15.75">
      <c r="A78" s="32" t="s">
        <v>352</v>
      </c>
      <c r="B78" s="33" t="s">
        <v>388</v>
      </c>
      <c r="C78" s="40" t="s">
        <v>362</v>
      </c>
      <c r="D78" s="40" t="s">
        <v>362</v>
      </c>
      <c r="E78" s="40">
        <v>0</v>
      </c>
      <c r="F78" s="40" t="s">
        <v>362</v>
      </c>
      <c r="G78" s="40">
        <v>0</v>
      </c>
      <c r="H78" s="40" t="s">
        <v>362</v>
      </c>
      <c r="I78" s="40">
        <v>0</v>
      </c>
      <c r="J78" s="40" t="s">
        <v>362</v>
      </c>
      <c r="K78" s="40">
        <v>0</v>
      </c>
      <c r="L78" s="40" t="s">
        <v>362</v>
      </c>
      <c r="M78" s="40">
        <v>0</v>
      </c>
      <c r="N78" s="40" t="s">
        <v>362</v>
      </c>
      <c r="O78" s="40">
        <v>0</v>
      </c>
      <c r="P78" s="40" t="s">
        <v>362</v>
      </c>
      <c r="Q78" s="40">
        <v>0</v>
      </c>
      <c r="R78" s="40" t="s">
        <v>362</v>
      </c>
      <c r="S78" s="40">
        <v>0</v>
      </c>
      <c r="T78" s="40" t="s">
        <v>362</v>
      </c>
      <c r="U78" s="40">
        <v>0</v>
      </c>
      <c r="V78" s="40" t="s">
        <v>362</v>
      </c>
      <c r="W78" s="40">
        <v>0</v>
      </c>
      <c r="X78" s="40" t="s">
        <v>362</v>
      </c>
      <c r="Y78" s="40">
        <v>0</v>
      </c>
      <c r="Z78" s="40" t="s">
        <v>362</v>
      </c>
      <c r="AA78" s="40">
        <v>0</v>
      </c>
      <c r="AB78" s="40" t="s">
        <v>362</v>
      </c>
      <c r="AC78" s="40">
        <v>0</v>
      </c>
      <c r="AD78" s="40" t="s">
        <v>362</v>
      </c>
      <c r="AE78" s="40">
        <v>0</v>
      </c>
      <c r="AF78" s="40" t="s">
        <v>362</v>
      </c>
      <c r="AG78" s="40">
        <v>0</v>
      </c>
      <c r="AH78" s="40" t="s">
        <v>362</v>
      </c>
      <c r="AI78" s="40">
        <v>0</v>
      </c>
      <c r="AJ78" s="40" t="s">
        <v>362</v>
      </c>
      <c r="AK78" s="40">
        <v>0</v>
      </c>
      <c r="AL78" s="40" t="s">
        <v>362</v>
      </c>
      <c r="AM78" s="40">
        <v>0</v>
      </c>
      <c r="AN78" s="40" t="s">
        <v>362</v>
      </c>
      <c r="AO78" s="40">
        <v>0</v>
      </c>
      <c r="AP78" s="40" t="s">
        <v>362</v>
      </c>
      <c r="AQ78" s="40">
        <v>0</v>
      </c>
      <c r="AR78" s="40" t="s">
        <v>362</v>
      </c>
      <c r="AS78" s="40">
        <v>0</v>
      </c>
      <c r="AT78" s="40" t="s">
        <v>362</v>
      </c>
      <c r="AU78" s="40">
        <v>0</v>
      </c>
      <c r="AV78" s="40" t="s">
        <v>362</v>
      </c>
    </row>
    <row r="79" spans="1:48" s="39" customFormat="1" ht="15.75">
      <c r="A79" s="32" t="s">
        <v>352</v>
      </c>
      <c r="B79" s="33" t="s">
        <v>388</v>
      </c>
      <c r="C79" s="40" t="s">
        <v>362</v>
      </c>
      <c r="D79" s="40" t="s">
        <v>362</v>
      </c>
      <c r="E79" s="40">
        <v>0</v>
      </c>
      <c r="F79" s="40" t="s">
        <v>362</v>
      </c>
      <c r="G79" s="40">
        <v>0</v>
      </c>
      <c r="H79" s="40" t="s">
        <v>362</v>
      </c>
      <c r="I79" s="40">
        <v>0</v>
      </c>
      <c r="J79" s="40" t="s">
        <v>362</v>
      </c>
      <c r="K79" s="40">
        <v>0</v>
      </c>
      <c r="L79" s="40" t="s">
        <v>362</v>
      </c>
      <c r="M79" s="40">
        <v>0</v>
      </c>
      <c r="N79" s="40" t="s">
        <v>362</v>
      </c>
      <c r="O79" s="40">
        <v>0</v>
      </c>
      <c r="P79" s="40" t="s">
        <v>362</v>
      </c>
      <c r="Q79" s="40">
        <v>0</v>
      </c>
      <c r="R79" s="40" t="s">
        <v>362</v>
      </c>
      <c r="S79" s="40">
        <v>0</v>
      </c>
      <c r="T79" s="40" t="s">
        <v>362</v>
      </c>
      <c r="U79" s="40">
        <v>0</v>
      </c>
      <c r="V79" s="40" t="s">
        <v>362</v>
      </c>
      <c r="W79" s="40">
        <v>0</v>
      </c>
      <c r="X79" s="40" t="s">
        <v>362</v>
      </c>
      <c r="Y79" s="40">
        <v>0</v>
      </c>
      <c r="Z79" s="40" t="s">
        <v>362</v>
      </c>
      <c r="AA79" s="40">
        <v>0</v>
      </c>
      <c r="AB79" s="40" t="s">
        <v>362</v>
      </c>
      <c r="AC79" s="40">
        <v>0</v>
      </c>
      <c r="AD79" s="40" t="s">
        <v>362</v>
      </c>
      <c r="AE79" s="40">
        <v>0</v>
      </c>
      <c r="AF79" s="40" t="s">
        <v>362</v>
      </c>
      <c r="AG79" s="40">
        <v>0</v>
      </c>
      <c r="AH79" s="40" t="s">
        <v>362</v>
      </c>
      <c r="AI79" s="40">
        <v>0</v>
      </c>
      <c r="AJ79" s="40" t="s">
        <v>362</v>
      </c>
      <c r="AK79" s="40">
        <v>0</v>
      </c>
      <c r="AL79" s="40" t="s">
        <v>362</v>
      </c>
      <c r="AM79" s="40">
        <v>0</v>
      </c>
      <c r="AN79" s="40" t="s">
        <v>362</v>
      </c>
      <c r="AO79" s="40">
        <v>0</v>
      </c>
      <c r="AP79" s="40" t="s">
        <v>362</v>
      </c>
      <c r="AQ79" s="40">
        <v>0</v>
      </c>
      <c r="AR79" s="40" t="s">
        <v>362</v>
      </c>
      <c r="AS79" s="40">
        <v>0</v>
      </c>
      <c r="AT79" s="40" t="s">
        <v>362</v>
      </c>
      <c r="AU79" s="40">
        <v>0</v>
      </c>
      <c r="AV79" s="40" t="s">
        <v>362</v>
      </c>
    </row>
    <row r="80" spans="1:48" s="39" customFormat="1" ht="15.75">
      <c r="A80" s="32" t="s">
        <v>0</v>
      </c>
      <c r="B80" s="32" t="s">
        <v>0</v>
      </c>
      <c r="C80" s="40" t="s">
        <v>362</v>
      </c>
      <c r="D80" s="40" t="s">
        <v>362</v>
      </c>
      <c r="E80" s="40">
        <v>0</v>
      </c>
      <c r="F80" s="40" t="s">
        <v>362</v>
      </c>
      <c r="G80" s="40">
        <v>0</v>
      </c>
      <c r="H80" s="40" t="s">
        <v>362</v>
      </c>
      <c r="I80" s="40">
        <v>0</v>
      </c>
      <c r="J80" s="40" t="s">
        <v>362</v>
      </c>
      <c r="K80" s="40">
        <v>0</v>
      </c>
      <c r="L80" s="40" t="s">
        <v>362</v>
      </c>
      <c r="M80" s="40">
        <v>0</v>
      </c>
      <c r="N80" s="40" t="s">
        <v>362</v>
      </c>
      <c r="O80" s="40">
        <v>0</v>
      </c>
      <c r="P80" s="40" t="s">
        <v>362</v>
      </c>
      <c r="Q80" s="40">
        <v>0</v>
      </c>
      <c r="R80" s="40" t="s">
        <v>362</v>
      </c>
      <c r="S80" s="40">
        <v>0</v>
      </c>
      <c r="T80" s="40" t="s">
        <v>362</v>
      </c>
      <c r="U80" s="40">
        <v>0</v>
      </c>
      <c r="V80" s="40" t="s">
        <v>362</v>
      </c>
      <c r="W80" s="40">
        <v>0</v>
      </c>
      <c r="X80" s="40" t="s">
        <v>362</v>
      </c>
      <c r="Y80" s="40">
        <v>0</v>
      </c>
      <c r="Z80" s="40" t="s">
        <v>362</v>
      </c>
      <c r="AA80" s="40">
        <v>0</v>
      </c>
      <c r="AB80" s="40" t="s">
        <v>362</v>
      </c>
      <c r="AC80" s="40">
        <v>0</v>
      </c>
      <c r="AD80" s="40" t="s">
        <v>362</v>
      </c>
      <c r="AE80" s="40">
        <v>0</v>
      </c>
      <c r="AF80" s="40" t="s">
        <v>362</v>
      </c>
      <c r="AG80" s="40">
        <v>0</v>
      </c>
      <c r="AH80" s="40" t="s">
        <v>362</v>
      </c>
      <c r="AI80" s="40">
        <v>0</v>
      </c>
      <c r="AJ80" s="40" t="s">
        <v>362</v>
      </c>
      <c r="AK80" s="40">
        <v>0</v>
      </c>
      <c r="AL80" s="40" t="s">
        <v>362</v>
      </c>
      <c r="AM80" s="40">
        <v>0</v>
      </c>
      <c r="AN80" s="40" t="s">
        <v>362</v>
      </c>
      <c r="AO80" s="40">
        <v>0</v>
      </c>
      <c r="AP80" s="40" t="s">
        <v>362</v>
      </c>
      <c r="AQ80" s="40">
        <v>0</v>
      </c>
      <c r="AR80" s="40" t="s">
        <v>362</v>
      </c>
      <c r="AS80" s="40">
        <v>0</v>
      </c>
      <c r="AT80" s="40" t="s">
        <v>362</v>
      </c>
      <c r="AU80" s="40">
        <v>0</v>
      </c>
      <c r="AV80" s="40" t="s">
        <v>362</v>
      </c>
    </row>
    <row r="81" spans="1:48" s="42" customFormat="1" ht="47.25">
      <c r="A81" s="24" t="s">
        <v>353</v>
      </c>
      <c r="B81" s="31" t="s">
        <v>404</v>
      </c>
      <c r="C81" s="51"/>
      <c r="D81" s="43">
        <f t="shared" ref="D81:AU81" si="29">SUM(D82:D84)</f>
        <v>0</v>
      </c>
      <c r="E81" s="43">
        <f t="shared" si="29"/>
        <v>0</v>
      </c>
      <c r="F81" s="43">
        <f t="shared" si="29"/>
        <v>0</v>
      </c>
      <c r="G81" s="43">
        <f t="shared" si="29"/>
        <v>0</v>
      </c>
      <c r="H81" s="43">
        <f t="shared" si="29"/>
        <v>0</v>
      </c>
      <c r="I81" s="43">
        <f t="shared" si="29"/>
        <v>0</v>
      </c>
      <c r="J81" s="43">
        <f t="shared" si="29"/>
        <v>0</v>
      </c>
      <c r="K81" s="43">
        <f t="shared" si="29"/>
        <v>0</v>
      </c>
      <c r="L81" s="43">
        <f t="shared" si="29"/>
        <v>0</v>
      </c>
      <c r="M81" s="43">
        <f t="shared" si="29"/>
        <v>0</v>
      </c>
      <c r="N81" s="43">
        <f t="shared" si="29"/>
        <v>0</v>
      </c>
      <c r="O81" s="43">
        <f t="shared" si="29"/>
        <v>0</v>
      </c>
      <c r="P81" s="43">
        <f t="shared" si="29"/>
        <v>0</v>
      </c>
      <c r="Q81" s="43">
        <f t="shared" si="29"/>
        <v>0</v>
      </c>
      <c r="R81" s="43">
        <f t="shared" si="29"/>
        <v>0</v>
      </c>
      <c r="S81" s="43">
        <f t="shared" si="29"/>
        <v>0</v>
      </c>
      <c r="T81" s="43">
        <f t="shared" si="29"/>
        <v>0</v>
      </c>
      <c r="U81" s="43">
        <f t="shared" si="29"/>
        <v>0</v>
      </c>
      <c r="V81" s="43">
        <f t="shared" si="29"/>
        <v>0</v>
      </c>
      <c r="W81" s="43">
        <f t="shared" si="29"/>
        <v>0</v>
      </c>
      <c r="X81" s="43">
        <f t="shared" si="29"/>
        <v>0</v>
      </c>
      <c r="Y81" s="43">
        <f t="shared" si="29"/>
        <v>0</v>
      </c>
      <c r="Z81" s="43">
        <f t="shared" si="29"/>
        <v>0</v>
      </c>
      <c r="AA81" s="43">
        <f t="shared" si="29"/>
        <v>0</v>
      </c>
      <c r="AB81" s="43">
        <f t="shared" si="29"/>
        <v>0</v>
      </c>
      <c r="AC81" s="43">
        <f t="shared" si="29"/>
        <v>0</v>
      </c>
      <c r="AD81" s="43">
        <f t="shared" si="29"/>
        <v>0</v>
      </c>
      <c r="AE81" s="43">
        <f t="shared" si="29"/>
        <v>0</v>
      </c>
      <c r="AF81" s="43">
        <f t="shared" si="29"/>
        <v>0</v>
      </c>
      <c r="AG81" s="43">
        <f t="shared" si="29"/>
        <v>0</v>
      </c>
      <c r="AH81" s="43">
        <f t="shared" si="29"/>
        <v>0</v>
      </c>
      <c r="AI81" s="43">
        <f t="shared" si="29"/>
        <v>0</v>
      </c>
      <c r="AJ81" s="43">
        <f t="shared" si="29"/>
        <v>0</v>
      </c>
      <c r="AK81" s="43">
        <f t="shared" si="29"/>
        <v>0</v>
      </c>
      <c r="AL81" s="43">
        <f t="shared" si="29"/>
        <v>0</v>
      </c>
      <c r="AM81" s="43">
        <f t="shared" si="29"/>
        <v>0</v>
      </c>
      <c r="AN81" s="43">
        <f t="shared" si="29"/>
        <v>0</v>
      </c>
      <c r="AO81" s="43">
        <f t="shared" si="29"/>
        <v>0</v>
      </c>
      <c r="AP81" s="43">
        <f t="shared" si="29"/>
        <v>0</v>
      </c>
      <c r="AQ81" s="43">
        <f t="shared" si="29"/>
        <v>0</v>
      </c>
      <c r="AR81" s="43">
        <f t="shared" si="29"/>
        <v>0</v>
      </c>
      <c r="AS81" s="43">
        <f t="shared" si="29"/>
        <v>0</v>
      </c>
      <c r="AT81" s="43">
        <f t="shared" si="29"/>
        <v>0</v>
      </c>
      <c r="AU81" s="43">
        <f t="shared" si="29"/>
        <v>0</v>
      </c>
      <c r="AV81" s="65"/>
    </row>
    <row r="82" spans="1:48" s="39" customFormat="1" ht="15.75">
      <c r="A82" s="32" t="s">
        <v>353</v>
      </c>
      <c r="B82" s="33" t="s">
        <v>388</v>
      </c>
      <c r="C82" s="40" t="s">
        <v>362</v>
      </c>
      <c r="D82" s="40" t="s">
        <v>362</v>
      </c>
      <c r="E82" s="40">
        <v>0</v>
      </c>
      <c r="F82" s="40" t="s">
        <v>362</v>
      </c>
      <c r="G82" s="40">
        <v>0</v>
      </c>
      <c r="H82" s="40" t="s">
        <v>362</v>
      </c>
      <c r="I82" s="40">
        <v>0</v>
      </c>
      <c r="J82" s="40" t="s">
        <v>362</v>
      </c>
      <c r="K82" s="40">
        <v>0</v>
      </c>
      <c r="L82" s="40" t="s">
        <v>362</v>
      </c>
      <c r="M82" s="40">
        <v>0</v>
      </c>
      <c r="N82" s="40" t="s">
        <v>362</v>
      </c>
      <c r="O82" s="40">
        <v>0</v>
      </c>
      <c r="P82" s="40" t="s">
        <v>362</v>
      </c>
      <c r="Q82" s="40">
        <v>0</v>
      </c>
      <c r="R82" s="40" t="s">
        <v>362</v>
      </c>
      <c r="S82" s="40">
        <v>0</v>
      </c>
      <c r="T82" s="40" t="s">
        <v>362</v>
      </c>
      <c r="U82" s="40">
        <v>0</v>
      </c>
      <c r="V82" s="40" t="s">
        <v>362</v>
      </c>
      <c r="W82" s="40">
        <v>0</v>
      </c>
      <c r="X82" s="40" t="s">
        <v>362</v>
      </c>
      <c r="Y82" s="40">
        <v>0</v>
      </c>
      <c r="Z82" s="40" t="s">
        <v>362</v>
      </c>
      <c r="AA82" s="40">
        <v>0</v>
      </c>
      <c r="AB82" s="40" t="s">
        <v>362</v>
      </c>
      <c r="AC82" s="40">
        <v>0</v>
      </c>
      <c r="AD82" s="40" t="s">
        <v>362</v>
      </c>
      <c r="AE82" s="40">
        <v>0</v>
      </c>
      <c r="AF82" s="40" t="s">
        <v>362</v>
      </c>
      <c r="AG82" s="40">
        <v>0</v>
      </c>
      <c r="AH82" s="40" t="s">
        <v>362</v>
      </c>
      <c r="AI82" s="40">
        <v>0</v>
      </c>
      <c r="AJ82" s="40" t="s">
        <v>362</v>
      </c>
      <c r="AK82" s="40">
        <v>0</v>
      </c>
      <c r="AL82" s="40" t="s">
        <v>362</v>
      </c>
      <c r="AM82" s="40">
        <v>0</v>
      </c>
      <c r="AN82" s="40" t="s">
        <v>362</v>
      </c>
      <c r="AO82" s="40">
        <v>0</v>
      </c>
      <c r="AP82" s="40" t="s">
        <v>362</v>
      </c>
      <c r="AQ82" s="40">
        <v>0</v>
      </c>
      <c r="AR82" s="40" t="s">
        <v>362</v>
      </c>
      <c r="AS82" s="40">
        <v>0</v>
      </c>
      <c r="AT82" s="40" t="s">
        <v>362</v>
      </c>
      <c r="AU82" s="40">
        <v>0</v>
      </c>
      <c r="AV82" s="40" t="s">
        <v>362</v>
      </c>
    </row>
    <row r="83" spans="1:48" s="39" customFormat="1" ht="15.75">
      <c r="A83" s="32" t="s">
        <v>353</v>
      </c>
      <c r="B83" s="33" t="s">
        <v>388</v>
      </c>
      <c r="C83" s="40" t="s">
        <v>362</v>
      </c>
      <c r="D83" s="40" t="s">
        <v>362</v>
      </c>
      <c r="E83" s="40">
        <v>0</v>
      </c>
      <c r="F83" s="40" t="s">
        <v>362</v>
      </c>
      <c r="G83" s="40">
        <v>0</v>
      </c>
      <c r="H83" s="40" t="s">
        <v>362</v>
      </c>
      <c r="I83" s="40">
        <v>0</v>
      </c>
      <c r="J83" s="40" t="s">
        <v>362</v>
      </c>
      <c r="K83" s="40">
        <v>0</v>
      </c>
      <c r="L83" s="40" t="s">
        <v>362</v>
      </c>
      <c r="M83" s="40">
        <v>0</v>
      </c>
      <c r="N83" s="40" t="s">
        <v>362</v>
      </c>
      <c r="O83" s="40">
        <v>0</v>
      </c>
      <c r="P83" s="40" t="s">
        <v>362</v>
      </c>
      <c r="Q83" s="40">
        <v>0</v>
      </c>
      <c r="R83" s="40" t="s">
        <v>362</v>
      </c>
      <c r="S83" s="40">
        <v>0</v>
      </c>
      <c r="T83" s="40" t="s">
        <v>362</v>
      </c>
      <c r="U83" s="40">
        <v>0</v>
      </c>
      <c r="V83" s="40" t="s">
        <v>362</v>
      </c>
      <c r="W83" s="40">
        <v>0</v>
      </c>
      <c r="X83" s="40" t="s">
        <v>362</v>
      </c>
      <c r="Y83" s="40">
        <v>0</v>
      </c>
      <c r="Z83" s="40" t="s">
        <v>362</v>
      </c>
      <c r="AA83" s="40">
        <v>0</v>
      </c>
      <c r="AB83" s="40" t="s">
        <v>362</v>
      </c>
      <c r="AC83" s="40">
        <v>0</v>
      </c>
      <c r="AD83" s="40" t="s">
        <v>362</v>
      </c>
      <c r="AE83" s="40">
        <v>0</v>
      </c>
      <c r="AF83" s="40" t="s">
        <v>362</v>
      </c>
      <c r="AG83" s="40">
        <v>0</v>
      </c>
      <c r="AH83" s="40" t="s">
        <v>362</v>
      </c>
      <c r="AI83" s="40">
        <v>0</v>
      </c>
      <c r="AJ83" s="40" t="s">
        <v>362</v>
      </c>
      <c r="AK83" s="40">
        <v>0</v>
      </c>
      <c r="AL83" s="40" t="s">
        <v>362</v>
      </c>
      <c r="AM83" s="40">
        <v>0</v>
      </c>
      <c r="AN83" s="40" t="s">
        <v>362</v>
      </c>
      <c r="AO83" s="40">
        <v>0</v>
      </c>
      <c r="AP83" s="40" t="s">
        <v>362</v>
      </c>
      <c r="AQ83" s="40">
        <v>0</v>
      </c>
      <c r="AR83" s="40" t="s">
        <v>362</v>
      </c>
      <c r="AS83" s="40">
        <v>0</v>
      </c>
      <c r="AT83" s="40" t="s">
        <v>362</v>
      </c>
      <c r="AU83" s="40">
        <v>0</v>
      </c>
      <c r="AV83" s="40" t="s">
        <v>362</v>
      </c>
    </row>
    <row r="84" spans="1:48" s="39" customFormat="1" ht="15.75">
      <c r="A84" s="32" t="s">
        <v>0</v>
      </c>
      <c r="B84" s="32" t="s">
        <v>0</v>
      </c>
      <c r="C84" s="40" t="s">
        <v>362</v>
      </c>
      <c r="D84" s="40" t="s">
        <v>362</v>
      </c>
      <c r="E84" s="40">
        <v>0</v>
      </c>
      <c r="F84" s="40" t="s">
        <v>362</v>
      </c>
      <c r="G84" s="40">
        <v>0</v>
      </c>
      <c r="H84" s="40" t="s">
        <v>362</v>
      </c>
      <c r="I84" s="40">
        <v>0</v>
      </c>
      <c r="J84" s="40" t="s">
        <v>362</v>
      </c>
      <c r="K84" s="40">
        <v>0</v>
      </c>
      <c r="L84" s="40" t="s">
        <v>362</v>
      </c>
      <c r="M84" s="40">
        <v>0</v>
      </c>
      <c r="N84" s="40" t="s">
        <v>362</v>
      </c>
      <c r="O84" s="40">
        <v>0</v>
      </c>
      <c r="P84" s="40" t="s">
        <v>362</v>
      </c>
      <c r="Q84" s="40">
        <v>0</v>
      </c>
      <c r="R84" s="40" t="s">
        <v>362</v>
      </c>
      <c r="S84" s="40">
        <v>0</v>
      </c>
      <c r="T84" s="40" t="s">
        <v>362</v>
      </c>
      <c r="U84" s="40">
        <v>0</v>
      </c>
      <c r="V84" s="40" t="s">
        <v>362</v>
      </c>
      <c r="W84" s="40">
        <v>0</v>
      </c>
      <c r="X84" s="40" t="s">
        <v>362</v>
      </c>
      <c r="Y84" s="40">
        <v>0</v>
      </c>
      <c r="Z84" s="40" t="s">
        <v>362</v>
      </c>
      <c r="AA84" s="40">
        <v>0</v>
      </c>
      <c r="AB84" s="40" t="s">
        <v>362</v>
      </c>
      <c r="AC84" s="40">
        <v>0</v>
      </c>
      <c r="AD84" s="40" t="s">
        <v>362</v>
      </c>
      <c r="AE84" s="40">
        <v>0</v>
      </c>
      <c r="AF84" s="40" t="s">
        <v>362</v>
      </c>
      <c r="AG84" s="40">
        <v>0</v>
      </c>
      <c r="AH84" s="40" t="s">
        <v>362</v>
      </c>
      <c r="AI84" s="40">
        <v>0</v>
      </c>
      <c r="AJ84" s="40" t="s">
        <v>362</v>
      </c>
      <c r="AK84" s="40">
        <v>0</v>
      </c>
      <c r="AL84" s="40" t="s">
        <v>362</v>
      </c>
      <c r="AM84" s="40">
        <v>0</v>
      </c>
      <c r="AN84" s="40" t="s">
        <v>362</v>
      </c>
      <c r="AO84" s="40">
        <v>0</v>
      </c>
      <c r="AP84" s="40" t="s">
        <v>362</v>
      </c>
      <c r="AQ84" s="40">
        <v>0</v>
      </c>
      <c r="AR84" s="40" t="s">
        <v>362</v>
      </c>
      <c r="AS84" s="40">
        <v>0</v>
      </c>
      <c r="AT84" s="40" t="s">
        <v>362</v>
      </c>
      <c r="AU84" s="40">
        <v>0</v>
      </c>
      <c r="AV84" s="40" t="s">
        <v>362</v>
      </c>
    </row>
    <row r="85" spans="1:48" s="28" customFormat="1" ht="47.25">
      <c r="A85" s="23" t="s">
        <v>340</v>
      </c>
      <c r="B85" s="30" t="s">
        <v>405</v>
      </c>
      <c r="C85" s="50"/>
      <c r="D85" s="36">
        <f t="shared" ref="D85:AU85" si="30">D86+D90</f>
        <v>0</v>
      </c>
      <c r="E85" s="36">
        <f t="shared" si="30"/>
        <v>0</v>
      </c>
      <c r="F85" s="36">
        <f t="shared" si="30"/>
        <v>0</v>
      </c>
      <c r="G85" s="36">
        <f t="shared" si="30"/>
        <v>0</v>
      </c>
      <c r="H85" s="36">
        <f t="shared" si="30"/>
        <v>0</v>
      </c>
      <c r="I85" s="36">
        <f t="shared" si="30"/>
        <v>0</v>
      </c>
      <c r="J85" s="36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0</v>
      </c>
      <c r="P85" s="36">
        <f t="shared" si="30"/>
        <v>0</v>
      </c>
      <c r="Q85" s="36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0</v>
      </c>
      <c r="V85" s="36">
        <f t="shared" si="30"/>
        <v>0</v>
      </c>
      <c r="W85" s="36">
        <f t="shared" si="30"/>
        <v>0</v>
      </c>
      <c r="X85" s="36">
        <f t="shared" si="30"/>
        <v>0</v>
      </c>
      <c r="Y85" s="36">
        <f t="shared" si="30"/>
        <v>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36">
        <f t="shared" si="30"/>
        <v>0</v>
      </c>
      <c r="AF85" s="36">
        <f t="shared" si="30"/>
        <v>0</v>
      </c>
      <c r="AG85" s="36">
        <f t="shared" si="30"/>
        <v>0</v>
      </c>
      <c r="AH85" s="36">
        <f t="shared" si="30"/>
        <v>0</v>
      </c>
      <c r="AI85" s="36">
        <f t="shared" si="30"/>
        <v>0</v>
      </c>
      <c r="AJ85" s="36">
        <f t="shared" si="30"/>
        <v>0</v>
      </c>
      <c r="AK85" s="36">
        <f t="shared" si="30"/>
        <v>0</v>
      </c>
      <c r="AL85" s="36">
        <f t="shared" si="30"/>
        <v>0</v>
      </c>
      <c r="AM85" s="36">
        <f t="shared" si="30"/>
        <v>0</v>
      </c>
      <c r="AN85" s="36">
        <f t="shared" si="30"/>
        <v>0</v>
      </c>
      <c r="AO85" s="36">
        <f t="shared" si="30"/>
        <v>0</v>
      </c>
      <c r="AP85" s="36">
        <f t="shared" si="30"/>
        <v>0</v>
      </c>
      <c r="AQ85" s="36">
        <f t="shared" si="30"/>
        <v>0</v>
      </c>
      <c r="AR85" s="36">
        <f t="shared" si="30"/>
        <v>0</v>
      </c>
      <c r="AS85" s="36">
        <f t="shared" si="30"/>
        <v>0</v>
      </c>
      <c r="AT85" s="36">
        <f t="shared" si="30"/>
        <v>0</v>
      </c>
      <c r="AU85" s="36">
        <f t="shared" si="30"/>
        <v>0</v>
      </c>
      <c r="AV85" s="64"/>
    </row>
    <row r="86" spans="1:48" s="42" customFormat="1" ht="31.5">
      <c r="A86" s="24" t="s">
        <v>354</v>
      </c>
      <c r="B86" s="31" t="s">
        <v>406</v>
      </c>
      <c r="C86" s="51"/>
      <c r="D86" s="43">
        <f t="shared" ref="D86:AU86" si="31">SUM(D87:D89)</f>
        <v>0</v>
      </c>
      <c r="E86" s="43">
        <f t="shared" si="31"/>
        <v>0</v>
      </c>
      <c r="F86" s="43">
        <f t="shared" si="31"/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43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43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43">
        <f t="shared" si="31"/>
        <v>0</v>
      </c>
      <c r="Y86" s="43">
        <f t="shared" si="31"/>
        <v>0</v>
      </c>
      <c r="Z86" s="43">
        <f t="shared" si="31"/>
        <v>0</v>
      </c>
      <c r="AA86" s="43">
        <f t="shared" si="31"/>
        <v>0</v>
      </c>
      <c r="AB86" s="43">
        <f t="shared" si="31"/>
        <v>0</v>
      </c>
      <c r="AC86" s="43">
        <f t="shared" si="31"/>
        <v>0</v>
      </c>
      <c r="AD86" s="43">
        <f t="shared" si="31"/>
        <v>0</v>
      </c>
      <c r="AE86" s="43">
        <f t="shared" si="31"/>
        <v>0</v>
      </c>
      <c r="AF86" s="43">
        <f t="shared" si="31"/>
        <v>0</v>
      </c>
      <c r="AG86" s="43">
        <f t="shared" si="31"/>
        <v>0</v>
      </c>
      <c r="AH86" s="43">
        <f t="shared" si="31"/>
        <v>0</v>
      </c>
      <c r="AI86" s="43">
        <f t="shared" si="31"/>
        <v>0</v>
      </c>
      <c r="AJ86" s="43">
        <f t="shared" si="31"/>
        <v>0</v>
      </c>
      <c r="AK86" s="43">
        <f t="shared" si="31"/>
        <v>0</v>
      </c>
      <c r="AL86" s="43">
        <f t="shared" si="31"/>
        <v>0</v>
      </c>
      <c r="AM86" s="43">
        <f t="shared" si="31"/>
        <v>0</v>
      </c>
      <c r="AN86" s="43">
        <f t="shared" si="31"/>
        <v>0</v>
      </c>
      <c r="AO86" s="43">
        <f t="shared" si="31"/>
        <v>0</v>
      </c>
      <c r="AP86" s="43">
        <f t="shared" si="31"/>
        <v>0</v>
      </c>
      <c r="AQ86" s="43">
        <f t="shared" si="31"/>
        <v>0</v>
      </c>
      <c r="AR86" s="43">
        <f t="shared" si="31"/>
        <v>0</v>
      </c>
      <c r="AS86" s="43">
        <f t="shared" si="31"/>
        <v>0</v>
      </c>
      <c r="AT86" s="43">
        <f t="shared" si="31"/>
        <v>0</v>
      </c>
      <c r="AU86" s="43">
        <f t="shared" si="31"/>
        <v>0</v>
      </c>
      <c r="AV86" s="65"/>
    </row>
    <row r="87" spans="1:48" s="39" customFormat="1" ht="15.75">
      <c r="A87" s="32" t="s">
        <v>354</v>
      </c>
      <c r="B87" s="33" t="s">
        <v>388</v>
      </c>
      <c r="C87" s="40" t="s">
        <v>362</v>
      </c>
      <c r="D87" s="40" t="s">
        <v>362</v>
      </c>
      <c r="E87" s="40">
        <v>0</v>
      </c>
      <c r="F87" s="40" t="s">
        <v>362</v>
      </c>
      <c r="G87" s="40">
        <v>0</v>
      </c>
      <c r="H87" s="40" t="s">
        <v>362</v>
      </c>
      <c r="I87" s="40">
        <v>0</v>
      </c>
      <c r="J87" s="40" t="s">
        <v>362</v>
      </c>
      <c r="K87" s="40">
        <v>0</v>
      </c>
      <c r="L87" s="40" t="s">
        <v>362</v>
      </c>
      <c r="M87" s="40">
        <v>0</v>
      </c>
      <c r="N87" s="40" t="s">
        <v>362</v>
      </c>
      <c r="O87" s="40">
        <v>0</v>
      </c>
      <c r="P87" s="40" t="s">
        <v>362</v>
      </c>
      <c r="Q87" s="40">
        <v>0</v>
      </c>
      <c r="R87" s="40" t="s">
        <v>362</v>
      </c>
      <c r="S87" s="40">
        <v>0</v>
      </c>
      <c r="T87" s="40" t="s">
        <v>362</v>
      </c>
      <c r="U87" s="40">
        <v>0</v>
      </c>
      <c r="V87" s="40" t="s">
        <v>362</v>
      </c>
      <c r="W87" s="40">
        <v>0</v>
      </c>
      <c r="X87" s="40" t="s">
        <v>362</v>
      </c>
      <c r="Y87" s="40">
        <v>0</v>
      </c>
      <c r="Z87" s="40" t="s">
        <v>362</v>
      </c>
      <c r="AA87" s="40">
        <v>0</v>
      </c>
      <c r="AB87" s="40" t="s">
        <v>362</v>
      </c>
      <c r="AC87" s="40">
        <v>0</v>
      </c>
      <c r="AD87" s="40" t="s">
        <v>362</v>
      </c>
      <c r="AE87" s="40">
        <v>0</v>
      </c>
      <c r="AF87" s="40" t="s">
        <v>362</v>
      </c>
      <c r="AG87" s="40">
        <v>0</v>
      </c>
      <c r="AH87" s="40" t="s">
        <v>362</v>
      </c>
      <c r="AI87" s="40">
        <v>0</v>
      </c>
      <c r="AJ87" s="40" t="s">
        <v>362</v>
      </c>
      <c r="AK87" s="40">
        <v>0</v>
      </c>
      <c r="AL87" s="40" t="s">
        <v>362</v>
      </c>
      <c r="AM87" s="40">
        <v>0</v>
      </c>
      <c r="AN87" s="40" t="s">
        <v>362</v>
      </c>
      <c r="AO87" s="40">
        <v>0</v>
      </c>
      <c r="AP87" s="40" t="s">
        <v>362</v>
      </c>
      <c r="AQ87" s="40">
        <v>0</v>
      </c>
      <c r="AR87" s="40" t="s">
        <v>362</v>
      </c>
      <c r="AS87" s="40">
        <v>0</v>
      </c>
      <c r="AT87" s="40" t="s">
        <v>362</v>
      </c>
      <c r="AU87" s="40">
        <v>0</v>
      </c>
      <c r="AV87" s="123">
        <v>2022</v>
      </c>
    </row>
    <row r="88" spans="1:48" s="39" customFormat="1" ht="15.75">
      <c r="A88" s="32" t="s">
        <v>354</v>
      </c>
      <c r="B88" s="33" t="s">
        <v>388</v>
      </c>
      <c r="C88" s="40" t="s">
        <v>362</v>
      </c>
      <c r="D88" s="40" t="s">
        <v>362</v>
      </c>
      <c r="E88" s="40">
        <v>0</v>
      </c>
      <c r="F88" s="40" t="s">
        <v>362</v>
      </c>
      <c r="G88" s="40">
        <v>0</v>
      </c>
      <c r="H88" s="40" t="s">
        <v>362</v>
      </c>
      <c r="I88" s="40">
        <v>0</v>
      </c>
      <c r="J88" s="40" t="s">
        <v>362</v>
      </c>
      <c r="K88" s="40">
        <v>0</v>
      </c>
      <c r="L88" s="40" t="s">
        <v>362</v>
      </c>
      <c r="M88" s="40">
        <v>0</v>
      </c>
      <c r="N88" s="40" t="s">
        <v>362</v>
      </c>
      <c r="O88" s="40">
        <v>0</v>
      </c>
      <c r="P88" s="40" t="s">
        <v>362</v>
      </c>
      <c r="Q88" s="40">
        <v>0</v>
      </c>
      <c r="R88" s="40" t="s">
        <v>362</v>
      </c>
      <c r="S88" s="40">
        <v>0</v>
      </c>
      <c r="T88" s="40" t="s">
        <v>362</v>
      </c>
      <c r="U88" s="40">
        <v>0</v>
      </c>
      <c r="V88" s="40" t="s">
        <v>362</v>
      </c>
      <c r="W88" s="40">
        <v>0</v>
      </c>
      <c r="X88" s="40" t="s">
        <v>362</v>
      </c>
      <c r="Y88" s="40">
        <v>0</v>
      </c>
      <c r="Z88" s="40" t="s">
        <v>362</v>
      </c>
      <c r="AA88" s="40">
        <v>0</v>
      </c>
      <c r="AB88" s="40" t="s">
        <v>362</v>
      </c>
      <c r="AC88" s="40">
        <v>0</v>
      </c>
      <c r="AD88" s="40" t="s">
        <v>362</v>
      </c>
      <c r="AE88" s="40">
        <v>0</v>
      </c>
      <c r="AF88" s="40" t="s">
        <v>362</v>
      </c>
      <c r="AG88" s="40">
        <v>0</v>
      </c>
      <c r="AH88" s="40" t="s">
        <v>362</v>
      </c>
      <c r="AI88" s="40">
        <v>0</v>
      </c>
      <c r="AJ88" s="40" t="s">
        <v>362</v>
      </c>
      <c r="AK88" s="40">
        <v>0</v>
      </c>
      <c r="AL88" s="40" t="s">
        <v>362</v>
      </c>
      <c r="AM88" s="40">
        <v>0</v>
      </c>
      <c r="AN88" s="40" t="s">
        <v>362</v>
      </c>
      <c r="AO88" s="40">
        <v>0</v>
      </c>
      <c r="AP88" s="40" t="s">
        <v>362</v>
      </c>
      <c r="AQ88" s="40">
        <v>0</v>
      </c>
      <c r="AR88" s="40" t="s">
        <v>362</v>
      </c>
      <c r="AS88" s="40">
        <v>0</v>
      </c>
      <c r="AT88" s="40" t="s">
        <v>362</v>
      </c>
      <c r="AU88" s="40">
        <v>0</v>
      </c>
      <c r="AV88" s="123">
        <v>2022</v>
      </c>
    </row>
    <row r="89" spans="1:48" s="39" customFormat="1" ht="15.75">
      <c r="A89" s="32" t="s">
        <v>0</v>
      </c>
      <c r="B89" s="32" t="s">
        <v>0</v>
      </c>
      <c r="C89" s="40" t="s">
        <v>362</v>
      </c>
      <c r="D89" s="40" t="s">
        <v>362</v>
      </c>
      <c r="E89" s="40">
        <v>0</v>
      </c>
      <c r="F89" s="40" t="s">
        <v>362</v>
      </c>
      <c r="G89" s="40">
        <v>0</v>
      </c>
      <c r="H89" s="40" t="s">
        <v>362</v>
      </c>
      <c r="I89" s="40">
        <v>0</v>
      </c>
      <c r="J89" s="40" t="s">
        <v>362</v>
      </c>
      <c r="K89" s="40">
        <v>0</v>
      </c>
      <c r="L89" s="40" t="s">
        <v>362</v>
      </c>
      <c r="M89" s="40">
        <v>0</v>
      </c>
      <c r="N89" s="40" t="s">
        <v>362</v>
      </c>
      <c r="O89" s="40">
        <v>0</v>
      </c>
      <c r="P89" s="40" t="s">
        <v>362</v>
      </c>
      <c r="Q89" s="40">
        <v>0</v>
      </c>
      <c r="R89" s="40" t="s">
        <v>362</v>
      </c>
      <c r="S89" s="40">
        <v>0</v>
      </c>
      <c r="T89" s="40" t="s">
        <v>362</v>
      </c>
      <c r="U89" s="40">
        <v>0</v>
      </c>
      <c r="V89" s="40" t="s">
        <v>362</v>
      </c>
      <c r="W89" s="40">
        <v>0</v>
      </c>
      <c r="X89" s="40" t="s">
        <v>362</v>
      </c>
      <c r="Y89" s="40">
        <v>0</v>
      </c>
      <c r="Z89" s="40" t="s">
        <v>362</v>
      </c>
      <c r="AA89" s="40">
        <v>0</v>
      </c>
      <c r="AB89" s="40" t="s">
        <v>362</v>
      </c>
      <c r="AC89" s="40">
        <v>0</v>
      </c>
      <c r="AD89" s="40" t="s">
        <v>362</v>
      </c>
      <c r="AE89" s="40">
        <v>0</v>
      </c>
      <c r="AF89" s="40" t="s">
        <v>362</v>
      </c>
      <c r="AG89" s="40">
        <v>0</v>
      </c>
      <c r="AH89" s="40" t="s">
        <v>362</v>
      </c>
      <c r="AI89" s="40">
        <v>0</v>
      </c>
      <c r="AJ89" s="40" t="s">
        <v>362</v>
      </c>
      <c r="AK89" s="40">
        <v>0</v>
      </c>
      <c r="AL89" s="40" t="s">
        <v>362</v>
      </c>
      <c r="AM89" s="40">
        <v>0</v>
      </c>
      <c r="AN89" s="40" t="s">
        <v>362</v>
      </c>
      <c r="AO89" s="40">
        <v>0</v>
      </c>
      <c r="AP89" s="40" t="s">
        <v>362</v>
      </c>
      <c r="AQ89" s="40">
        <v>0</v>
      </c>
      <c r="AR89" s="40" t="s">
        <v>362</v>
      </c>
      <c r="AS89" s="40">
        <v>0</v>
      </c>
      <c r="AT89" s="40" t="s">
        <v>362</v>
      </c>
      <c r="AU89" s="40">
        <v>0</v>
      </c>
      <c r="AV89" s="123">
        <v>2022</v>
      </c>
    </row>
    <row r="90" spans="1:48" s="42" customFormat="1" ht="31.5">
      <c r="A90" s="24" t="s">
        <v>355</v>
      </c>
      <c r="B90" s="31" t="s">
        <v>407</v>
      </c>
      <c r="C90" s="51"/>
      <c r="D90" s="43">
        <f t="shared" ref="D90:AU90" si="32">SUM(D91:D93)</f>
        <v>0</v>
      </c>
      <c r="E90" s="43">
        <f t="shared" si="32"/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43">
        <f t="shared" si="32"/>
        <v>0</v>
      </c>
      <c r="J90" s="43">
        <f t="shared" si="32"/>
        <v>0</v>
      </c>
      <c r="K90" s="43">
        <f t="shared" si="32"/>
        <v>0</v>
      </c>
      <c r="L90" s="43">
        <f t="shared" si="32"/>
        <v>0</v>
      </c>
      <c r="M90" s="43">
        <f t="shared" si="32"/>
        <v>0</v>
      </c>
      <c r="N90" s="43">
        <f t="shared" si="32"/>
        <v>0</v>
      </c>
      <c r="O90" s="43">
        <f t="shared" si="32"/>
        <v>0</v>
      </c>
      <c r="P90" s="43">
        <f t="shared" si="32"/>
        <v>0</v>
      </c>
      <c r="Q90" s="43">
        <f t="shared" si="32"/>
        <v>0</v>
      </c>
      <c r="R90" s="43">
        <f t="shared" si="32"/>
        <v>0</v>
      </c>
      <c r="S90" s="43">
        <f t="shared" si="32"/>
        <v>0</v>
      </c>
      <c r="T90" s="43">
        <f t="shared" si="32"/>
        <v>0</v>
      </c>
      <c r="U90" s="43">
        <f t="shared" si="32"/>
        <v>0</v>
      </c>
      <c r="V90" s="43">
        <f t="shared" si="32"/>
        <v>0</v>
      </c>
      <c r="W90" s="43">
        <f t="shared" si="32"/>
        <v>0</v>
      </c>
      <c r="X90" s="43">
        <f t="shared" si="32"/>
        <v>0</v>
      </c>
      <c r="Y90" s="43">
        <f t="shared" si="32"/>
        <v>0</v>
      </c>
      <c r="Z90" s="43">
        <f t="shared" si="32"/>
        <v>0</v>
      </c>
      <c r="AA90" s="43">
        <f t="shared" si="32"/>
        <v>0</v>
      </c>
      <c r="AB90" s="43">
        <f t="shared" si="32"/>
        <v>0</v>
      </c>
      <c r="AC90" s="43">
        <f t="shared" si="32"/>
        <v>0</v>
      </c>
      <c r="AD90" s="43">
        <f t="shared" si="32"/>
        <v>0</v>
      </c>
      <c r="AE90" s="43">
        <f t="shared" si="32"/>
        <v>0</v>
      </c>
      <c r="AF90" s="43">
        <f t="shared" si="32"/>
        <v>0</v>
      </c>
      <c r="AG90" s="43">
        <f t="shared" si="32"/>
        <v>0</v>
      </c>
      <c r="AH90" s="43">
        <f t="shared" si="32"/>
        <v>0</v>
      </c>
      <c r="AI90" s="43">
        <f t="shared" si="32"/>
        <v>0</v>
      </c>
      <c r="AJ90" s="43">
        <f t="shared" si="32"/>
        <v>0</v>
      </c>
      <c r="AK90" s="43">
        <f t="shared" si="32"/>
        <v>0</v>
      </c>
      <c r="AL90" s="43">
        <f t="shared" si="32"/>
        <v>0</v>
      </c>
      <c r="AM90" s="43">
        <f t="shared" si="32"/>
        <v>0</v>
      </c>
      <c r="AN90" s="43">
        <f t="shared" si="32"/>
        <v>0</v>
      </c>
      <c r="AO90" s="43">
        <f t="shared" si="32"/>
        <v>0</v>
      </c>
      <c r="AP90" s="43">
        <f t="shared" si="32"/>
        <v>0</v>
      </c>
      <c r="AQ90" s="43">
        <f t="shared" si="32"/>
        <v>0</v>
      </c>
      <c r="AR90" s="43">
        <f t="shared" si="32"/>
        <v>0</v>
      </c>
      <c r="AS90" s="43">
        <f t="shared" si="32"/>
        <v>0</v>
      </c>
      <c r="AT90" s="43">
        <f t="shared" si="32"/>
        <v>0</v>
      </c>
      <c r="AU90" s="43">
        <f t="shared" si="32"/>
        <v>0</v>
      </c>
      <c r="AV90" s="43"/>
    </row>
    <row r="91" spans="1:48" s="39" customFormat="1" ht="15.75">
      <c r="A91" s="32" t="s">
        <v>355</v>
      </c>
      <c r="B91" s="33" t="s">
        <v>388</v>
      </c>
      <c r="C91" s="40" t="s">
        <v>362</v>
      </c>
      <c r="D91" s="40" t="s">
        <v>362</v>
      </c>
      <c r="E91" s="40">
        <v>0</v>
      </c>
      <c r="F91" s="40" t="s">
        <v>362</v>
      </c>
      <c r="G91" s="40">
        <v>0</v>
      </c>
      <c r="H91" s="40" t="s">
        <v>362</v>
      </c>
      <c r="I91" s="40">
        <v>0</v>
      </c>
      <c r="J91" s="40" t="s">
        <v>362</v>
      </c>
      <c r="K91" s="40">
        <v>0</v>
      </c>
      <c r="L91" s="40" t="s">
        <v>362</v>
      </c>
      <c r="M91" s="40">
        <v>0</v>
      </c>
      <c r="N91" s="40" t="s">
        <v>362</v>
      </c>
      <c r="O91" s="40">
        <v>0</v>
      </c>
      <c r="P91" s="40" t="s">
        <v>362</v>
      </c>
      <c r="Q91" s="40">
        <v>0</v>
      </c>
      <c r="R91" s="40">
        <v>0</v>
      </c>
      <c r="S91" s="40">
        <v>0</v>
      </c>
      <c r="T91" s="40" t="s">
        <v>362</v>
      </c>
      <c r="U91" s="40">
        <v>0</v>
      </c>
      <c r="V91" s="40" t="s">
        <v>362</v>
      </c>
      <c r="W91" s="40">
        <v>0</v>
      </c>
      <c r="X91" s="40" t="s">
        <v>362</v>
      </c>
      <c r="Y91" s="40">
        <v>0</v>
      </c>
      <c r="Z91" s="40" t="s">
        <v>362</v>
      </c>
      <c r="AA91" s="40">
        <v>0</v>
      </c>
      <c r="AB91" s="40" t="s">
        <v>362</v>
      </c>
      <c r="AC91" s="40">
        <v>0</v>
      </c>
      <c r="AD91" s="40" t="s">
        <v>362</v>
      </c>
      <c r="AE91" s="40">
        <v>0</v>
      </c>
      <c r="AF91" s="40" t="s">
        <v>362</v>
      </c>
      <c r="AG91" s="40">
        <v>0</v>
      </c>
      <c r="AH91" s="40" t="s">
        <v>362</v>
      </c>
      <c r="AI91" s="40">
        <v>0</v>
      </c>
      <c r="AJ91" s="40" t="s">
        <v>362</v>
      </c>
      <c r="AK91" s="40">
        <v>0</v>
      </c>
      <c r="AL91" s="40" t="s">
        <v>362</v>
      </c>
      <c r="AM91" s="40">
        <v>0</v>
      </c>
      <c r="AN91" s="40" t="s">
        <v>362</v>
      </c>
      <c r="AO91" s="40">
        <v>0</v>
      </c>
      <c r="AP91" s="40" t="s">
        <v>362</v>
      </c>
      <c r="AQ91" s="40">
        <v>0</v>
      </c>
      <c r="AR91" s="40" t="s">
        <v>362</v>
      </c>
      <c r="AS91" s="40">
        <v>0</v>
      </c>
      <c r="AT91" s="40" t="s">
        <v>362</v>
      </c>
      <c r="AU91" s="40">
        <v>0</v>
      </c>
      <c r="AV91" s="40" t="s">
        <v>362</v>
      </c>
    </row>
    <row r="92" spans="1:48" s="39" customFormat="1" ht="15.75">
      <c r="A92" s="32" t="s">
        <v>355</v>
      </c>
      <c r="B92" s="33" t="s">
        <v>388</v>
      </c>
      <c r="C92" s="40" t="s">
        <v>362</v>
      </c>
      <c r="D92" s="40" t="s">
        <v>362</v>
      </c>
      <c r="E92" s="40">
        <v>0</v>
      </c>
      <c r="F92" s="40" t="s">
        <v>362</v>
      </c>
      <c r="G92" s="40">
        <v>0</v>
      </c>
      <c r="H92" s="40" t="s">
        <v>362</v>
      </c>
      <c r="I92" s="40">
        <v>0</v>
      </c>
      <c r="J92" s="40" t="s">
        <v>362</v>
      </c>
      <c r="K92" s="40">
        <v>0</v>
      </c>
      <c r="L92" s="40" t="s">
        <v>362</v>
      </c>
      <c r="M92" s="40">
        <v>0</v>
      </c>
      <c r="N92" s="40" t="s">
        <v>362</v>
      </c>
      <c r="O92" s="40">
        <v>0</v>
      </c>
      <c r="P92" s="40" t="s">
        <v>362</v>
      </c>
      <c r="Q92" s="40">
        <v>0</v>
      </c>
      <c r="R92" s="40">
        <v>0</v>
      </c>
      <c r="S92" s="40">
        <v>0</v>
      </c>
      <c r="T92" s="40" t="s">
        <v>362</v>
      </c>
      <c r="U92" s="40">
        <v>0</v>
      </c>
      <c r="V92" s="40" t="s">
        <v>362</v>
      </c>
      <c r="W92" s="40">
        <v>0</v>
      </c>
      <c r="X92" s="40" t="s">
        <v>362</v>
      </c>
      <c r="Y92" s="40">
        <v>0</v>
      </c>
      <c r="Z92" s="40" t="s">
        <v>362</v>
      </c>
      <c r="AA92" s="40">
        <v>0</v>
      </c>
      <c r="AB92" s="40" t="s">
        <v>362</v>
      </c>
      <c r="AC92" s="40">
        <v>0</v>
      </c>
      <c r="AD92" s="40" t="s">
        <v>362</v>
      </c>
      <c r="AE92" s="40">
        <v>0</v>
      </c>
      <c r="AF92" s="40" t="s">
        <v>362</v>
      </c>
      <c r="AG92" s="40">
        <v>0</v>
      </c>
      <c r="AH92" s="40" t="s">
        <v>362</v>
      </c>
      <c r="AI92" s="40">
        <v>0</v>
      </c>
      <c r="AJ92" s="40" t="s">
        <v>362</v>
      </c>
      <c r="AK92" s="40">
        <v>0</v>
      </c>
      <c r="AL92" s="40" t="s">
        <v>362</v>
      </c>
      <c r="AM92" s="40">
        <v>0</v>
      </c>
      <c r="AN92" s="40" t="s">
        <v>362</v>
      </c>
      <c r="AO92" s="40">
        <v>0</v>
      </c>
      <c r="AP92" s="40" t="s">
        <v>362</v>
      </c>
      <c r="AQ92" s="40">
        <v>0</v>
      </c>
      <c r="AR92" s="40" t="s">
        <v>362</v>
      </c>
      <c r="AS92" s="40">
        <v>0</v>
      </c>
      <c r="AT92" s="40" t="s">
        <v>362</v>
      </c>
      <c r="AU92" s="40">
        <v>0</v>
      </c>
      <c r="AV92" s="40" t="s">
        <v>362</v>
      </c>
    </row>
    <row r="93" spans="1:48" s="39" customFormat="1" ht="15.75">
      <c r="A93" s="32" t="s">
        <v>0</v>
      </c>
      <c r="B93" s="32" t="s">
        <v>0</v>
      </c>
      <c r="C93" s="40" t="s">
        <v>362</v>
      </c>
      <c r="D93" s="40" t="s">
        <v>362</v>
      </c>
      <c r="E93" s="40">
        <v>0</v>
      </c>
      <c r="F93" s="40" t="s">
        <v>362</v>
      </c>
      <c r="G93" s="40">
        <v>0</v>
      </c>
      <c r="H93" s="40" t="s">
        <v>362</v>
      </c>
      <c r="I93" s="40">
        <v>0</v>
      </c>
      <c r="J93" s="40" t="s">
        <v>362</v>
      </c>
      <c r="K93" s="40">
        <v>0</v>
      </c>
      <c r="L93" s="40" t="s">
        <v>362</v>
      </c>
      <c r="M93" s="40">
        <v>0</v>
      </c>
      <c r="N93" s="40" t="s">
        <v>362</v>
      </c>
      <c r="O93" s="40">
        <v>0</v>
      </c>
      <c r="P93" s="40" t="s">
        <v>362</v>
      </c>
      <c r="Q93" s="40">
        <v>0</v>
      </c>
      <c r="R93" s="40">
        <v>0</v>
      </c>
      <c r="S93" s="40">
        <v>0</v>
      </c>
      <c r="T93" s="40" t="s">
        <v>362</v>
      </c>
      <c r="U93" s="40">
        <v>0</v>
      </c>
      <c r="V93" s="40" t="s">
        <v>362</v>
      </c>
      <c r="W93" s="40">
        <v>0</v>
      </c>
      <c r="X93" s="40" t="s">
        <v>362</v>
      </c>
      <c r="Y93" s="40">
        <v>0</v>
      </c>
      <c r="Z93" s="40" t="s">
        <v>362</v>
      </c>
      <c r="AA93" s="40">
        <v>0</v>
      </c>
      <c r="AB93" s="40" t="s">
        <v>362</v>
      </c>
      <c r="AC93" s="40">
        <v>0</v>
      </c>
      <c r="AD93" s="40" t="s">
        <v>362</v>
      </c>
      <c r="AE93" s="40">
        <v>0</v>
      </c>
      <c r="AF93" s="40" t="s">
        <v>362</v>
      </c>
      <c r="AG93" s="40">
        <v>0</v>
      </c>
      <c r="AH93" s="40" t="s">
        <v>362</v>
      </c>
      <c r="AI93" s="40">
        <v>0</v>
      </c>
      <c r="AJ93" s="40" t="s">
        <v>362</v>
      </c>
      <c r="AK93" s="40">
        <v>0</v>
      </c>
      <c r="AL93" s="40" t="s">
        <v>362</v>
      </c>
      <c r="AM93" s="40">
        <v>0</v>
      </c>
      <c r="AN93" s="40" t="s">
        <v>362</v>
      </c>
      <c r="AO93" s="40">
        <v>0</v>
      </c>
      <c r="AP93" s="40" t="s">
        <v>362</v>
      </c>
      <c r="AQ93" s="40">
        <v>0</v>
      </c>
      <c r="AR93" s="40" t="s">
        <v>362</v>
      </c>
      <c r="AS93" s="40">
        <v>0</v>
      </c>
      <c r="AT93" s="40" t="s">
        <v>362</v>
      </c>
      <c r="AU93" s="40">
        <v>0</v>
      </c>
      <c r="AV93" s="40" t="s">
        <v>362</v>
      </c>
    </row>
    <row r="94" spans="1:48" s="28" customFormat="1" ht="31.5">
      <c r="A94" s="23" t="s">
        <v>341</v>
      </c>
      <c r="B94" s="30" t="s">
        <v>408</v>
      </c>
      <c r="C94" s="50"/>
      <c r="D94" s="36">
        <f t="shared" ref="D94:Q94" si="33">D95+D97+D101+D105+D109+D113+D117+D121</f>
        <v>0</v>
      </c>
      <c r="E94" s="36">
        <f t="shared" si="33"/>
        <v>0</v>
      </c>
      <c r="F94" s="36">
        <f t="shared" si="33"/>
        <v>0</v>
      </c>
      <c r="G94" s="36">
        <f t="shared" si="33"/>
        <v>0</v>
      </c>
      <c r="H94" s="36">
        <f t="shared" si="33"/>
        <v>0</v>
      </c>
      <c r="I94" s="36">
        <f t="shared" si="33"/>
        <v>0</v>
      </c>
      <c r="J94" s="36">
        <f t="shared" si="33"/>
        <v>0</v>
      </c>
      <c r="K94" s="36">
        <f t="shared" si="33"/>
        <v>0</v>
      </c>
      <c r="L94" s="36">
        <f t="shared" si="33"/>
        <v>0</v>
      </c>
      <c r="M94" s="36">
        <f t="shared" si="33"/>
        <v>0</v>
      </c>
      <c r="N94" s="36">
        <f t="shared" si="33"/>
        <v>0</v>
      </c>
      <c r="O94" s="36">
        <f t="shared" si="33"/>
        <v>0</v>
      </c>
      <c r="P94" s="36">
        <f t="shared" si="33"/>
        <v>0</v>
      </c>
      <c r="Q94" s="36">
        <f t="shared" si="33"/>
        <v>0</v>
      </c>
      <c r="R94" s="36">
        <v>0</v>
      </c>
      <c r="S94" s="36">
        <v>0</v>
      </c>
      <c r="T94" s="36">
        <f t="shared" ref="T94:AU94" si="34">T95+T97+T101+T105+T109+T113+T117+T121</f>
        <v>0</v>
      </c>
      <c r="U94" s="36">
        <f t="shared" si="34"/>
        <v>0</v>
      </c>
      <c r="V94" s="36">
        <f t="shared" si="34"/>
        <v>0</v>
      </c>
      <c r="W94" s="36">
        <f t="shared" si="34"/>
        <v>0</v>
      </c>
      <c r="X94" s="36">
        <f t="shared" si="34"/>
        <v>0</v>
      </c>
      <c r="Y94" s="36">
        <f t="shared" si="34"/>
        <v>0</v>
      </c>
      <c r="Z94" s="36">
        <f t="shared" si="34"/>
        <v>0</v>
      </c>
      <c r="AA94" s="36">
        <f t="shared" si="34"/>
        <v>0</v>
      </c>
      <c r="AB94" s="36">
        <f t="shared" si="34"/>
        <v>0</v>
      </c>
      <c r="AC94" s="36">
        <f t="shared" si="34"/>
        <v>0</v>
      </c>
      <c r="AD94" s="36">
        <f t="shared" si="34"/>
        <v>0</v>
      </c>
      <c r="AE94" s="36">
        <f t="shared" si="34"/>
        <v>0</v>
      </c>
      <c r="AF94" s="36">
        <f t="shared" si="34"/>
        <v>0</v>
      </c>
      <c r="AG94" s="36">
        <f t="shared" si="34"/>
        <v>0</v>
      </c>
      <c r="AH94" s="36">
        <f t="shared" si="34"/>
        <v>0</v>
      </c>
      <c r="AI94" s="36">
        <f t="shared" si="34"/>
        <v>0</v>
      </c>
      <c r="AJ94" s="36">
        <f t="shared" si="34"/>
        <v>0</v>
      </c>
      <c r="AK94" s="36">
        <f t="shared" si="34"/>
        <v>9.24</v>
      </c>
      <c r="AL94" s="36">
        <f t="shared" si="34"/>
        <v>0</v>
      </c>
      <c r="AM94" s="36">
        <f t="shared" si="34"/>
        <v>0</v>
      </c>
      <c r="AN94" s="36">
        <f t="shared" si="34"/>
        <v>0</v>
      </c>
      <c r="AO94" s="36">
        <f t="shared" si="34"/>
        <v>0</v>
      </c>
      <c r="AP94" s="36">
        <f t="shared" si="34"/>
        <v>0</v>
      </c>
      <c r="AQ94" s="36">
        <f t="shared" si="34"/>
        <v>0</v>
      </c>
      <c r="AR94" s="36">
        <f t="shared" si="34"/>
        <v>0</v>
      </c>
      <c r="AS94" s="36">
        <f t="shared" si="34"/>
        <v>0</v>
      </c>
      <c r="AT94" s="36">
        <f t="shared" si="34"/>
        <v>0</v>
      </c>
      <c r="AU94" s="36">
        <f t="shared" si="34"/>
        <v>0</v>
      </c>
      <c r="AV94" s="64"/>
    </row>
    <row r="95" spans="1:48" s="42" customFormat="1" ht="31.5">
      <c r="A95" s="24" t="s">
        <v>356</v>
      </c>
      <c r="B95" s="31" t="s">
        <v>409</v>
      </c>
      <c r="C95" s="51"/>
      <c r="D95" s="43">
        <f t="shared" ref="D95:AU95" si="35">SUM(D96:D96)</f>
        <v>0</v>
      </c>
      <c r="E95" s="43">
        <f t="shared" si="35"/>
        <v>0</v>
      </c>
      <c r="F95" s="43">
        <f t="shared" si="35"/>
        <v>0</v>
      </c>
      <c r="G95" s="43">
        <f t="shared" si="35"/>
        <v>0</v>
      </c>
      <c r="H95" s="43">
        <f t="shared" si="35"/>
        <v>0</v>
      </c>
      <c r="I95" s="43">
        <f t="shared" si="35"/>
        <v>0</v>
      </c>
      <c r="J95" s="43">
        <f t="shared" si="35"/>
        <v>0</v>
      </c>
      <c r="K95" s="43">
        <f t="shared" si="35"/>
        <v>0</v>
      </c>
      <c r="L95" s="43">
        <f t="shared" si="35"/>
        <v>0</v>
      </c>
      <c r="M95" s="43">
        <f t="shared" si="35"/>
        <v>0</v>
      </c>
      <c r="N95" s="43">
        <f t="shared" si="35"/>
        <v>0</v>
      </c>
      <c r="O95" s="43">
        <f t="shared" si="35"/>
        <v>0</v>
      </c>
      <c r="P95" s="43">
        <f t="shared" si="35"/>
        <v>0</v>
      </c>
      <c r="Q95" s="43">
        <f t="shared" si="35"/>
        <v>0</v>
      </c>
      <c r="R95" s="43">
        <f t="shared" si="35"/>
        <v>0</v>
      </c>
      <c r="S95" s="43">
        <f t="shared" si="35"/>
        <v>0</v>
      </c>
      <c r="T95" s="43">
        <f t="shared" si="35"/>
        <v>0</v>
      </c>
      <c r="U95" s="43">
        <f t="shared" si="35"/>
        <v>0</v>
      </c>
      <c r="V95" s="43">
        <f t="shared" si="35"/>
        <v>0</v>
      </c>
      <c r="W95" s="43">
        <f t="shared" si="35"/>
        <v>0</v>
      </c>
      <c r="X95" s="43">
        <f t="shared" si="35"/>
        <v>0</v>
      </c>
      <c r="Y95" s="43">
        <f t="shared" si="35"/>
        <v>0</v>
      </c>
      <c r="Z95" s="43">
        <f t="shared" si="35"/>
        <v>0</v>
      </c>
      <c r="AA95" s="43">
        <f t="shared" si="35"/>
        <v>0</v>
      </c>
      <c r="AB95" s="43">
        <f t="shared" si="35"/>
        <v>0</v>
      </c>
      <c r="AC95" s="43">
        <f t="shared" si="35"/>
        <v>0</v>
      </c>
      <c r="AD95" s="43">
        <f t="shared" si="35"/>
        <v>0</v>
      </c>
      <c r="AE95" s="43">
        <f t="shared" si="35"/>
        <v>0</v>
      </c>
      <c r="AF95" s="43">
        <f t="shared" si="35"/>
        <v>0</v>
      </c>
      <c r="AG95" s="43">
        <f t="shared" si="35"/>
        <v>0</v>
      </c>
      <c r="AH95" s="43">
        <f t="shared" si="35"/>
        <v>0</v>
      </c>
      <c r="AI95" s="43">
        <f t="shared" si="35"/>
        <v>0</v>
      </c>
      <c r="AJ95" s="43">
        <f t="shared" si="35"/>
        <v>0</v>
      </c>
      <c r="AK95" s="43">
        <f t="shared" si="35"/>
        <v>9.24</v>
      </c>
      <c r="AL95" s="43">
        <f t="shared" si="35"/>
        <v>0</v>
      </c>
      <c r="AM95" s="43">
        <f t="shared" si="35"/>
        <v>0</v>
      </c>
      <c r="AN95" s="43">
        <f t="shared" si="35"/>
        <v>0</v>
      </c>
      <c r="AO95" s="43">
        <f t="shared" si="35"/>
        <v>0</v>
      </c>
      <c r="AP95" s="43">
        <f t="shared" si="35"/>
        <v>0</v>
      </c>
      <c r="AQ95" s="43">
        <f t="shared" si="35"/>
        <v>0</v>
      </c>
      <c r="AR95" s="43">
        <f t="shared" si="35"/>
        <v>0</v>
      </c>
      <c r="AS95" s="43">
        <f t="shared" si="35"/>
        <v>0</v>
      </c>
      <c r="AT95" s="43">
        <f t="shared" si="35"/>
        <v>0</v>
      </c>
      <c r="AU95" s="43">
        <f t="shared" si="35"/>
        <v>0</v>
      </c>
      <c r="AV95" s="65"/>
    </row>
    <row r="96" spans="1:48" s="39" customFormat="1" ht="31.5">
      <c r="A96" s="32" t="s">
        <v>332</v>
      </c>
      <c r="B96" s="33" t="s">
        <v>579</v>
      </c>
      <c r="C96" s="52" t="s">
        <v>580</v>
      </c>
      <c r="D96" s="40" t="s">
        <v>362</v>
      </c>
      <c r="E96" s="40">
        <v>0</v>
      </c>
      <c r="F96" s="40" t="s">
        <v>362</v>
      </c>
      <c r="G96" s="40">
        <v>0</v>
      </c>
      <c r="H96" s="40" t="s">
        <v>362</v>
      </c>
      <c r="I96" s="40">
        <v>0</v>
      </c>
      <c r="J96" s="40" t="s">
        <v>362</v>
      </c>
      <c r="K96" s="40">
        <v>0</v>
      </c>
      <c r="L96" s="40" t="s">
        <v>362</v>
      </c>
      <c r="M96" s="40">
        <v>0</v>
      </c>
      <c r="N96" s="40" t="s">
        <v>362</v>
      </c>
      <c r="O96" s="40">
        <v>0</v>
      </c>
      <c r="P96" s="40" t="s">
        <v>362</v>
      </c>
      <c r="Q96" s="40">
        <v>0</v>
      </c>
      <c r="R96" s="40">
        <v>0</v>
      </c>
      <c r="S96" s="40">
        <v>0</v>
      </c>
      <c r="T96" s="40" t="s">
        <v>362</v>
      </c>
      <c r="U96" s="40">
        <v>0</v>
      </c>
      <c r="V96" s="40" t="s">
        <v>362</v>
      </c>
      <c r="W96" s="40">
        <v>0</v>
      </c>
      <c r="X96" s="40" t="s">
        <v>362</v>
      </c>
      <c r="Y96" s="40">
        <v>0</v>
      </c>
      <c r="Z96" s="40" t="s">
        <v>362</v>
      </c>
      <c r="AA96" s="40">
        <v>0</v>
      </c>
      <c r="AB96" s="40" t="s">
        <v>362</v>
      </c>
      <c r="AC96" s="40">
        <v>0</v>
      </c>
      <c r="AD96" s="40" t="s">
        <v>362</v>
      </c>
      <c r="AE96" s="40">
        <v>0</v>
      </c>
      <c r="AF96" s="40" t="s">
        <v>362</v>
      </c>
      <c r="AG96" s="40">
        <v>0</v>
      </c>
      <c r="AH96" s="40" t="s">
        <v>362</v>
      </c>
      <c r="AI96" s="40">
        <v>0</v>
      </c>
      <c r="AJ96" s="40" t="s">
        <v>362</v>
      </c>
      <c r="AK96" s="40">
        <v>9.24</v>
      </c>
      <c r="AL96" s="40" t="s">
        <v>362</v>
      </c>
      <c r="AM96" s="40">
        <v>0</v>
      </c>
      <c r="AN96" s="40" t="s">
        <v>362</v>
      </c>
      <c r="AO96" s="40">
        <v>0</v>
      </c>
      <c r="AP96" s="40" t="s">
        <v>362</v>
      </c>
      <c r="AQ96" s="40">
        <v>0</v>
      </c>
      <c r="AR96" s="40" t="s">
        <v>362</v>
      </c>
      <c r="AS96" s="40">
        <v>0</v>
      </c>
      <c r="AT96" s="40" t="s">
        <v>362</v>
      </c>
      <c r="AU96" s="40">
        <v>0</v>
      </c>
      <c r="AV96" s="40" t="s">
        <v>362</v>
      </c>
    </row>
    <row r="97" spans="1:48" s="42" customFormat="1" ht="31.5">
      <c r="A97" s="24" t="s">
        <v>357</v>
      </c>
      <c r="B97" s="31" t="s">
        <v>410</v>
      </c>
      <c r="C97" s="51"/>
      <c r="D97" s="43">
        <f t="shared" ref="D97:AU97" si="36">SUM(D98:D100)</f>
        <v>0</v>
      </c>
      <c r="E97" s="43">
        <f t="shared" si="36"/>
        <v>0</v>
      </c>
      <c r="F97" s="43">
        <f t="shared" si="36"/>
        <v>0</v>
      </c>
      <c r="G97" s="43">
        <f t="shared" si="36"/>
        <v>0</v>
      </c>
      <c r="H97" s="43">
        <f t="shared" si="36"/>
        <v>0</v>
      </c>
      <c r="I97" s="43">
        <f t="shared" si="36"/>
        <v>0</v>
      </c>
      <c r="J97" s="43">
        <f t="shared" si="36"/>
        <v>0</v>
      </c>
      <c r="K97" s="43">
        <f t="shared" si="36"/>
        <v>0</v>
      </c>
      <c r="L97" s="43">
        <f t="shared" si="36"/>
        <v>0</v>
      </c>
      <c r="M97" s="43">
        <f t="shared" si="36"/>
        <v>0</v>
      </c>
      <c r="N97" s="43">
        <f t="shared" si="36"/>
        <v>0</v>
      </c>
      <c r="O97" s="43">
        <f t="shared" si="36"/>
        <v>0</v>
      </c>
      <c r="P97" s="43">
        <f t="shared" si="36"/>
        <v>0</v>
      </c>
      <c r="Q97" s="43">
        <f t="shared" si="36"/>
        <v>0</v>
      </c>
      <c r="R97" s="43">
        <v>0</v>
      </c>
      <c r="S97" s="43">
        <v>0</v>
      </c>
      <c r="T97" s="43">
        <f t="shared" si="36"/>
        <v>0</v>
      </c>
      <c r="U97" s="43">
        <f t="shared" si="36"/>
        <v>0</v>
      </c>
      <c r="V97" s="43">
        <f t="shared" si="36"/>
        <v>0</v>
      </c>
      <c r="W97" s="43">
        <f t="shared" si="36"/>
        <v>0</v>
      </c>
      <c r="X97" s="43">
        <f t="shared" si="36"/>
        <v>0</v>
      </c>
      <c r="Y97" s="43">
        <f t="shared" si="36"/>
        <v>0</v>
      </c>
      <c r="Z97" s="43">
        <f t="shared" si="36"/>
        <v>0</v>
      </c>
      <c r="AA97" s="43">
        <f t="shared" si="36"/>
        <v>0</v>
      </c>
      <c r="AB97" s="43">
        <f t="shared" si="36"/>
        <v>0</v>
      </c>
      <c r="AC97" s="43">
        <f t="shared" si="36"/>
        <v>0</v>
      </c>
      <c r="AD97" s="43">
        <f t="shared" si="36"/>
        <v>0</v>
      </c>
      <c r="AE97" s="43">
        <f t="shared" si="36"/>
        <v>0</v>
      </c>
      <c r="AF97" s="43">
        <f t="shared" si="36"/>
        <v>0</v>
      </c>
      <c r="AG97" s="43">
        <f t="shared" si="36"/>
        <v>0</v>
      </c>
      <c r="AH97" s="43">
        <f t="shared" si="36"/>
        <v>0</v>
      </c>
      <c r="AI97" s="43">
        <f t="shared" si="36"/>
        <v>0</v>
      </c>
      <c r="AJ97" s="43">
        <f t="shared" si="36"/>
        <v>0</v>
      </c>
      <c r="AK97" s="43">
        <f t="shared" si="36"/>
        <v>0</v>
      </c>
      <c r="AL97" s="43">
        <f t="shared" si="36"/>
        <v>0</v>
      </c>
      <c r="AM97" s="43">
        <f t="shared" si="36"/>
        <v>0</v>
      </c>
      <c r="AN97" s="43">
        <f t="shared" si="36"/>
        <v>0</v>
      </c>
      <c r="AO97" s="43">
        <f t="shared" si="36"/>
        <v>0</v>
      </c>
      <c r="AP97" s="43">
        <f t="shared" si="36"/>
        <v>0</v>
      </c>
      <c r="AQ97" s="43">
        <f t="shared" si="36"/>
        <v>0</v>
      </c>
      <c r="AR97" s="43">
        <f t="shared" si="36"/>
        <v>0</v>
      </c>
      <c r="AS97" s="43">
        <f t="shared" si="36"/>
        <v>0</v>
      </c>
      <c r="AT97" s="43">
        <f t="shared" si="36"/>
        <v>0</v>
      </c>
      <c r="AU97" s="43">
        <f t="shared" si="36"/>
        <v>0</v>
      </c>
      <c r="AV97" s="65"/>
    </row>
    <row r="98" spans="1:48" s="39" customFormat="1" ht="15.75">
      <c r="A98" s="32" t="s">
        <v>357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>
        <v>0</v>
      </c>
      <c r="H98" s="40" t="s">
        <v>362</v>
      </c>
      <c r="I98" s="40">
        <v>0</v>
      </c>
      <c r="J98" s="40" t="s">
        <v>362</v>
      </c>
      <c r="K98" s="40">
        <v>0</v>
      </c>
      <c r="L98" s="40" t="s">
        <v>362</v>
      </c>
      <c r="M98" s="40">
        <v>0</v>
      </c>
      <c r="N98" s="40" t="s">
        <v>362</v>
      </c>
      <c r="O98" s="40">
        <v>0</v>
      </c>
      <c r="P98" s="40" t="s">
        <v>362</v>
      </c>
      <c r="Q98" s="40">
        <v>0</v>
      </c>
      <c r="R98" s="40" t="s">
        <v>362</v>
      </c>
      <c r="S98" s="40">
        <v>0</v>
      </c>
      <c r="T98" s="40" t="s">
        <v>362</v>
      </c>
      <c r="U98" s="40">
        <v>0</v>
      </c>
      <c r="V98" s="40" t="s">
        <v>362</v>
      </c>
      <c r="W98" s="40">
        <v>0</v>
      </c>
      <c r="X98" s="40" t="s">
        <v>362</v>
      </c>
      <c r="Y98" s="40">
        <v>0</v>
      </c>
      <c r="Z98" s="40" t="s">
        <v>362</v>
      </c>
      <c r="AA98" s="40">
        <v>0</v>
      </c>
      <c r="AB98" s="40" t="s">
        <v>362</v>
      </c>
      <c r="AC98" s="40">
        <v>0</v>
      </c>
      <c r="AD98" s="40" t="s">
        <v>362</v>
      </c>
      <c r="AE98" s="40">
        <v>0</v>
      </c>
      <c r="AF98" s="40" t="s">
        <v>362</v>
      </c>
      <c r="AG98" s="40">
        <v>0</v>
      </c>
      <c r="AH98" s="40" t="s">
        <v>362</v>
      </c>
      <c r="AI98" s="40">
        <v>0</v>
      </c>
      <c r="AJ98" s="40" t="s">
        <v>362</v>
      </c>
      <c r="AK98" s="40">
        <v>0</v>
      </c>
      <c r="AL98" s="40" t="s">
        <v>362</v>
      </c>
      <c r="AM98" s="40">
        <v>0</v>
      </c>
      <c r="AN98" s="40" t="s">
        <v>362</v>
      </c>
      <c r="AO98" s="40">
        <v>0</v>
      </c>
      <c r="AP98" s="40" t="s">
        <v>362</v>
      </c>
      <c r="AQ98" s="40">
        <v>0</v>
      </c>
      <c r="AR98" s="40" t="s">
        <v>362</v>
      </c>
      <c r="AS98" s="40">
        <v>0</v>
      </c>
      <c r="AT98" s="40" t="s">
        <v>362</v>
      </c>
      <c r="AU98" s="40">
        <v>0</v>
      </c>
      <c r="AV98" s="40" t="s">
        <v>362</v>
      </c>
    </row>
    <row r="99" spans="1:48" s="39" customFormat="1" ht="15.75">
      <c r="A99" s="32" t="s">
        <v>357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>
        <v>0</v>
      </c>
      <c r="H99" s="40" t="s">
        <v>362</v>
      </c>
      <c r="I99" s="40">
        <v>0</v>
      </c>
      <c r="J99" s="40" t="s">
        <v>362</v>
      </c>
      <c r="K99" s="40">
        <v>0</v>
      </c>
      <c r="L99" s="40" t="s">
        <v>362</v>
      </c>
      <c r="M99" s="40">
        <v>0</v>
      </c>
      <c r="N99" s="40" t="s">
        <v>362</v>
      </c>
      <c r="O99" s="40">
        <v>0</v>
      </c>
      <c r="P99" s="40" t="s">
        <v>362</v>
      </c>
      <c r="Q99" s="40">
        <v>0</v>
      </c>
      <c r="R99" s="40" t="s">
        <v>362</v>
      </c>
      <c r="S99" s="40">
        <v>0</v>
      </c>
      <c r="T99" s="40" t="s">
        <v>362</v>
      </c>
      <c r="U99" s="40">
        <v>0</v>
      </c>
      <c r="V99" s="40" t="s">
        <v>362</v>
      </c>
      <c r="W99" s="40">
        <v>0</v>
      </c>
      <c r="X99" s="40" t="s">
        <v>362</v>
      </c>
      <c r="Y99" s="40">
        <v>0</v>
      </c>
      <c r="Z99" s="40" t="s">
        <v>362</v>
      </c>
      <c r="AA99" s="40">
        <v>0</v>
      </c>
      <c r="AB99" s="40" t="s">
        <v>362</v>
      </c>
      <c r="AC99" s="40">
        <v>0</v>
      </c>
      <c r="AD99" s="40" t="s">
        <v>362</v>
      </c>
      <c r="AE99" s="40">
        <v>0</v>
      </c>
      <c r="AF99" s="40" t="s">
        <v>362</v>
      </c>
      <c r="AG99" s="40">
        <v>0</v>
      </c>
      <c r="AH99" s="40" t="s">
        <v>362</v>
      </c>
      <c r="AI99" s="40">
        <v>0</v>
      </c>
      <c r="AJ99" s="40" t="s">
        <v>362</v>
      </c>
      <c r="AK99" s="40">
        <v>0</v>
      </c>
      <c r="AL99" s="40" t="s">
        <v>362</v>
      </c>
      <c r="AM99" s="40">
        <v>0</v>
      </c>
      <c r="AN99" s="40" t="s">
        <v>362</v>
      </c>
      <c r="AO99" s="40">
        <v>0</v>
      </c>
      <c r="AP99" s="40" t="s">
        <v>362</v>
      </c>
      <c r="AQ99" s="40">
        <v>0</v>
      </c>
      <c r="AR99" s="40" t="s">
        <v>362</v>
      </c>
      <c r="AS99" s="40">
        <v>0</v>
      </c>
      <c r="AT99" s="40" t="s">
        <v>362</v>
      </c>
      <c r="AU99" s="40">
        <v>0</v>
      </c>
      <c r="AV99" s="40" t="s">
        <v>362</v>
      </c>
    </row>
    <row r="100" spans="1:48" s="39" customFormat="1" ht="15.75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>
        <v>0</v>
      </c>
      <c r="H100" s="40" t="s">
        <v>362</v>
      </c>
      <c r="I100" s="40">
        <v>0</v>
      </c>
      <c r="J100" s="40" t="s">
        <v>362</v>
      </c>
      <c r="K100" s="40">
        <v>0</v>
      </c>
      <c r="L100" s="40" t="s">
        <v>362</v>
      </c>
      <c r="M100" s="40">
        <v>0</v>
      </c>
      <c r="N100" s="40" t="s">
        <v>362</v>
      </c>
      <c r="O100" s="40">
        <v>0</v>
      </c>
      <c r="P100" s="40" t="s">
        <v>362</v>
      </c>
      <c r="Q100" s="40">
        <v>0</v>
      </c>
      <c r="R100" s="40" t="s">
        <v>362</v>
      </c>
      <c r="S100" s="40">
        <v>0</v>
      </c>
      <c r="T100" s="40" t="s">
        <v>362</v>
      </c>
      <c r="U100" s="40">
        <v>0</v>
      </c>
      <c r="V100" s="40" t="s">
        <v>362</v>
      </c>
      <c r="W100" s="40">
        <v>0</v>
      </c>
      <c r="X100" s="40" t="s">
        <v>362</v>
      </c>
      <c r="Y100" s="40">
        <v>0</v>
      </c>
      <c r="Z100" s="40" t="s">
        <v>362</v>
      </c>
      <c r="AA100" s="40">
        <v>0</v>
      </c>
      <c r="AB100" s="40" t="s">
        <v>362</v>
      </c>
      <c r="AC100" s="40">
        <v>0</v>
      </c>
      <c r="AD100" s="40" t="s">
        <v>362</v>
      </c>
      <c r="AE100" s="40">
        <v>0</v>
      </c>
      <c r="AF100" s="40" t="s">
        <v>362</v>
      </c>
      <c r="AG100" s="40">
        <v>0</v>
      </c>
      <c r="AH100" s="40" t="s">
        <v>362</v>
      </c>
      <c r="AI100" s="40">
        <v>0</v>
      </c>
      <c r="AJ100" s="40" t="s">
        <v>362</v>
      </c>
      <c r="AK100" s="40">
        <v>0</v>
      </c>
      <c r="AL100" s="40" t="s">
        <v>362</v>
      </c>
      <c r="AM100" s="40">
        <v>0</v>
      </c>
      <c r="AN100" s="40" t="s">
        <v>362</v>
      </c>
      <c r="AO100" s="40">
        <v>0</v>
      </c>
      <c r="AP100" s="40" t="s">
        <v>362</v>
      </c>
      <c r="AQ100" s="40">
        <v>0</v>
      </c>
      <c r="AR100" s="40" t="s">
        <v>362</v>
      </c>
      <c r="AS100" s="40">
        <v>0</v>
      </c>
      <c r="AT100" s="40" t="s">
        <v>362</v>
      </c>
      <c r="AU100" s="40">
        <v>0</v>
      </c>
      <c r="AV100" s="40" t="s">
        <v>362</v>
      </c>
    </row>
    <row r="101" spans="1:48" s="42" customFormat="1" ht="31.5">
      <c r="A101" s="24" t="s">
        <v>358</v>
      </c>
      <c r="B101" s="31" t="s">
        <v>411</v>
      </c>
      <c r="C101" s="51"/>
      <c r="D101" s="43">
        <f t="shared" ref="D101:AU101" si="37">SUM(D102:D104)</f>
        <v>0</v>
      </c>
      <c r="E101" s="43">
        <f t="shared" si="37"/>
        <v>0</v>
      </c>
      <c r="F101" s="43">
        <f t="shared" si="37"/>
        <v>0</v>
      </c>
      <c r="G101" s="43">
        <f t="shared" si="37"/>
        <v>0</v>
      </c>
      <c r="H101" s="43">
        <f t="shared" si="37"/>
        <v>0</v>
      </c>
      <c r="I101" s="43">
        <f t="shared" si="37"/>
        <v>0</v>
      </c>
      <c r="J101" s="43">
        <f t="shared" si="37"/>
        <v>0</v>
      </c>
      <c r="K101" s="43">
        <f t="shared" si="37"/>
        <v>0</v>
      </c>
      <c r="L101" s="43">
        <f t="shared" si="37"/>
        <v>0</v>
      </c>
      <c r="M101" s="43">
        <f t="shared" si="37"/>
        <v>0</v>
      </c>
      <c r="N101" s="43">
        <f t="shared" si="37"/>
        <v>0</v>
      </c>
      <c r="O101" s="43">
        <f t="shared" si="37"/>
        <v>0</v>
      </c>
      <c r="P101" s="43">
        <f t="shared" si="37"/>
        <v>0</v>
      </c>
      <c r="Q101" s="43">
        <f t="shared" si="37"/>
        <v>0</v>
      </c>
      <c r="R101" s="43">
        <f t="shared" si="37"/>
        <v>0</v>
      </c>
      <c r="S101" s="43">
        <f t="shared" si="37"/>
        <v>0</v>
      </c>
      <c r="T101" s="43">
        <f t="shared" si="37"/>
        <v>0</v>
      </c>
      <c r="U101" s="43">
        <f t="shared" si="37"/>
        <v>0</v>
      </c>
      <c r="V101" s="43">
        <f t="shared" si="37"/>
        <v>0</v>
      </c>
      <c r="W101" s="43">
        <f t="shared" si="37"/>
        <v>0</v>
      </c>
      <c r="X101" s="43">
        <f t="shared" si="37"/>
        <v>0</v>
      </c>
      <c r="Y101" s="43">
        <f t="shared" si="37"/>
        <v>0</v>
      </c>
      <c r="Z101" s="43">
        <f t="shared" si="37"/>
        <v>0</v>
      </c>
      <c r="AA101" s="43">
        <f t="shared" si="37"/>
        <v>0</v>
      </c>
      <c r="AB101" s="43">
        <f t="shared" si="37"/>
        <v>0</v>
      </c>
      <c r="AC101" s="43">
        <f t="shared" si="37"/>
        <v>0</v>
      </c>
      <c r="AD101" s="43">
        <f t="shared" si="37"/>
        <v>0</v>
      </c>
      <c r="AE101" s="43">
        <f t="shared" si="37"/>
        <v>0</v>
      </c>
      <c r="AF101" s="43">
        <f t="shared" si="37"/>
        <v>0</v>
      </c>
      <c r="AG101" s="43">
        <f t="shared" si="37"/>
        <v>0</v>
      </c>
      <c r="AH101" s="43">
        <f t="shared" si="37"/>
        <v>0</v>
      </c>
      <c r="AI101" s="43">
        <f t="shared" si="37"/>
        <v>0</v>
      </c>
      <c r="AJ101" s="43">
        <f t="shared" si="37"/>
        <v>0</v>
      </c>
      <c r="AK101" s="43">
        <f t="shared" si="37"/>
        <v>0</v>
      </c>
      <c r="AL101" s="43">
        <f t="shared" si="37"/>
        <v>0</v>
      </c>
      <c r="AM101" s="43">
        <f t="shared" si="37"/>
        <v>0</v>
      </c>
      <c r="AN101" s="43">
        <f t="shared" si="37"/>
        <v>0</v>
      </c>
      <c r="AO101" s="43">
        <f t="shared" si="37"/>
        <v>0</v>
      </c>
      <c r="AP101" s="43">
        <f t="shared" si="37"/>
        <v>0</v>
      </c>
      <c r="AQ101" s="43">
        <f t="shared" si="37"/>
        <v>0</v>
      </c>
      <c r="AR101" s="43">
        <f t="shared" si="37"/>
        <v>0</v>
      </c>
      <c r="AS101" s="43">
        <f t="shared" si="37"/>
        <v>0</v>
      </c>
      <c r="AT101" s="43">
        <f t="shared" si="37"/>
        <v>0</v>
      </c>
      <c r="AU101" s="43">
        <f t="shared" si="37"/>
        <v>0</v>
      </c>
      <c r="AV101" s="65"/>
    </row>
    <row r="102" spans="1:48" s="39" customFormat="1" ht="15.75">
      <c r="A102" s="32" t="s">
        <v>358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>
        <v>0</v>
      </c>
      <c r="H102" s="40" t="s">
        <v>362</v>
      </c>
      <c r="I102" s="40">
        <v>0</v>
      </c>
      <c r="J102" s="40" t="s">
        <v>362</v>
      </c>
      <c r="K102" s="40">
        <v>0</v>
      </c>
      <c r="L102" s="40" t="s">
        <v>362</v>
      </c>
      <c r="M102" s="40">
        <v>0</v>
      </c>
      <c r="N102" s="40" t="s">
        <v>362</v>
      </c>
      <c r="O102" s="40">
        <v>0</v>
      </c>
      <c r="P102" s="40" t="s">
        <v>362</v>
      </c>
      <c r="Q102" s="40">
        <v>0</v>
      </c>
      <c r="R102" s="40" t="s">
        <v>362</v>
      </c>
      <c r="S102" s="40">
        <v>0</v>
      </c>
      <c r="T102" s="40" t="s">
        <v>362</v>
      </c>
      <c r="U102" s="40">
        <v>0</v>
      </c>
      <c r="V102" s="40" t="s">
        <v>362</v>
      </c>
      <c r="W102" s="40">
        <v>0</v>
      </c>
      <c r="X102" s="40" t="s">
        <v>362</v>
      </c>
      <c r="Y102" s="40">
        <v>0</v>
      </c>
      <c r="Z102" s="40" t="s">
        <v>362</v>
      </c>
      <c r="AA102" s="40">
        <v>0</v>
      </c>
      <c r="AB102" s="40" t="s">
        <v>362</v>
      </c>
      <c r="AC102" s="40">
        <v>0</v>
      </c>
      <c r="AD102" s="40" t="s">
        <v>362</v>
      </c>
      <c r="AE102" s="40">
        <v>0</v>
      </c>
      <c r="AF102" s="40" t="s">
        <v>362</v>
      </c>
      <c r="AG102" s="40">
        <v>0</v>
      </c>
      <c r="AH102" s="40" t="s">
        <v>362</v>
      </c>
      <c r="AI102" s="40">
        <v>0</v>
      </c>
      <c r="AJ102" s="40" t="s">
        <v>362</v>
      </c>
      <c r="AK102" s="40">
        <v>0</v>
      </c>
      <c r="AL102" s="40" t="s">
        <v>362</v>
      </c>
      <c r="AM102" s="40">
        <v>0</v>
      </c>
      <c r="AN102" s="40" t="s">
        <v>362</v>
      </c>
      <c r="AO102" s="40">
        <v>0</v>
      </c>
      <c r="AP102" s="40" t="s">
        <v>362</v>
      </c>
      <c r="AQ102" s="40">
        <v>0</v>
      </c>
      <c r="AR102" s="40" t="s">
        <v>362</v>
      </c>
      <c r="AS102" s="40">
        <v>0</v>
      </c>
      <c r="AT102" s="40" t="s">
        <v>362</v>
      </c>
      <c r="AU102" s="40">
        <v>0</v>
      </c>
      <c r="AV102" s="40" t="s">
        <v>362</v>
      </c>
    </row>
    <row r="103" spans="1:48" s="39" customFormat="1" ht="15.75">
      <c r="A103" s="32" t="s">
        <v>358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>
        <v>0</v>
      </c>
      <c r="H103" s="40" t="s">
        <v>362</v>
      </c>
      <c r="I103" s="40">
        <v>0</v>
      </c>
      <c r="J103" s="40" t="s">
        <v>362</v>
      </c>
      <c r="K103" s="40">
        <v>0</v>
      </c>
      <c r="L103" s="40" t="s">
        <v>362</v>
      </c>
      <c r="M103" s="40">
        <v>0</v>
      </c>
      <c r="N103" s="40" t="s">
        <v>362</v>
      </c>
      <c r="O103" s="40">
        <v>0</v>
      </c>
      <c r="P103" s="40" t="s">
        <v>362</v>
      </c>
      <c r="Q103" s="40">
        <v>0</v>
      </c>
      <c r="R103" s="40" t="s">
        <v>362</v>
      </c>
      <c r="S103" s="40">
        <v>0</v>
      </c>
      <c r="T103" s="40" t="s">
        <v>362</v>
      </c>
      <c r="U103" s="40">
        <v>0</v>
      </c>
      <c r="V103" s="40" t="s">
        <v>362</v>
      </c>
      <c r="W103" s="40">
        <v>0</v>
      </c>
      <c r="X103" s="40" t="s">
        <v>362</v>
      </c>
      <c r="Y103" s="40">
        <v>0</v>
      </c>
      <c r="Z103" s="40" t="s">
        <v>362</v>
      </c>
      <c r="AA103" s="40">
        <v>0</v>
      </c>
      <c r="AB103" s="40" t="s">
        <v>362</v>
      </c>
      <c r="AC103" s="40">
        <v>0</v>
      </c>
      <c r="AD103" s="40" t="s">
        <v>362</v>
      </c>
      <c r="AE103" s="40">
        <v>0</v>
      </c>
      <c r="AF103" s="40" t="s">
        <v>362</v>
      </c>
      <c r="AG103" s="40">
        <v>0</v>
      </c>
      <c r="AH103" s="40" t="s">
        <v>362</v>
      </c>
      <c r="AI103" s="40">
        <v>0</v>
      </c>
      <c r="AJ103" s="40" t="s">
        <v>362</v>
      </c>
      <c r="AK103" s="40">
        <v>0</v>
      </c>
      <c r="AL103" s="40" t="s">
        <v>362</v>
      </c>
      <c r="AM103" s="40">
        <v>0</v>
      </c>
      <c r="AN103" s="40" t="s">
        <v>362</v>
      </c>
      <c r="AO103" s="40">
        <v>0</v>
      </c>
      <c r="AP103" s="40" t="s">
        <v>362</v>
      </c>
      <c r="AQ103" s="40">
        <v>0</v>
      </c>
      <c r="AR103" s="40" t="s">
        <v>362</v>
      </c>
      <c r="AS103" s="40">
        <v>0</v>
      </c>
      <c r="AT103" s="40" t="s">
        <v>362</v>
      </c>
      <c r="AU103" s="40">
        <v>0</v>
      </c>
      <c r="AV103" s="40" t="s">
        <v>362</v>
      </c>
    </row>
    <row r="104" spans="1:48" s="39" customFormat="1" ht="15.75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>
        <v>0</v>
      </c>
      <c r="H104" s="40" t="s">
        <v>362</v>
      </c>
      <c r="I104" s="40">
        <v>0</v>
      </c>
      <c r="J104" s="40" t="s">
        <v>362</v>
      </c>
      <c r="K104" s="40">
        <v>0</v>
      </c>
      <c r="L104" s="40" t="s">
        <v>362</v>
      </c>
      <c r="M104" s="40">
        <v>0</v>
      </c>
      <c r="N104" s="40" t="s">
        <v>362</v>
      </c>
      <c r="O104" s="40">
        <v>0</v>
      </c>
      <c r="P104" s="40" t="s">
        <v>362</v>
      </c>
      <c r="Q104" s="40">
        <v>0</v>
      </c>
      <c r="R104" s="40" t="s">
        <v>362</v>
      </c>
      <c r="S104" s="40">
        <v>0</v>
      </c>
      <c r="T104" s="40" t="s">
        <v>362</v>
      </c>
      <c r="U104" s="40">
        <v>0</v>
      </c>
      <c r="V104" s="40" t="s">
        <v>362</v>
      </c>
      <c r="W104" s="40">
        <v>0</v>
      </c>
      <c r="X104" s="40" t="s">
        <v>362</v>
      </c>
      <c r="Y104" s="40">
        <v>0</v>
      </c>
      <c r="Z104" s="40" t="s">
        <v>362</v>
      </c>
      <c r="AA104" s="40">
        <v>0</v>
      </c>
      <c r="AB104" s="40" t="s">
        <v>362</v>
      </c>
      <c r="AC104" s="40">
        <v>0</v>
      </c>
      <c r="AD104" s="40" t="s">
        <v>362</v>
      </c>
      <c r="AE104" s="40">
        <v>0</v>
      </c>
      <c r="AF104" s="40" t="s">
        <v>362</v>
      </c>
      <c r="AG104" s="40">
        <v>0</v>
      </c>
      <c r="AH104" s="40" t="s">
        <v>362</v>
      </c>
      <c r="AI104" s="40">
        <v>0</v>
      </c>
      <c r="AJ104" s="40" t="s">
        <v>362</v>
      </c>
      <c r="AK104" s="40">
        <v>0</v>
      </c>
      <c r="AL104" s="40" t="s">
        <v>362</v>
      </c>
      <c r="AM104" s="40">
        <v>0</v>
      </c>
      <c r="AN104" s="40" t="s">
        <v>362</v>
      </c>
      <c r="AO104" s="40">
        <v>0</v>
      </c>
      <c r="AP104" s="40" t="s">
        <v>362</v>
      </c>
      <c r="AQ104" s="40">
        <v>0</v>
      </c>
      <c r="AR104" s="40" t="s">
        <v>362</v>
      </c>
      <c r="AS104" s="40">
        <v>0</v>
      </c>
      <c r="AT104" s="40" t="s">
        <v>362</v>
      </c>
      <c r="AU104" s="40">
        <v>0</v>
      </c>
      <c r="AV104" s="40" t="s">
        <v>362</v>
      </c>
    </row>
    <row r="105" spans="1:48" s="42" customFormat="1" ht="31.5">
      <c r="A105" s="24" t="s">
        <v>359</v>
      </c>
      <c r="B105" s="31" t="s">
        <v>412</v>
      </c>
      <c r="C105" s="51"/>
      <c r="D105" s="43">
        <f t="shared" ref="D105:AU105" si="38">SUM(D106:D108)</f>
        <v>0</v>
      </c>
      <c r="E105" s="43">
        <f t="shared" si="38"/>
        <v>0</v>
      </c>
      <c r="F105" s="43">
        <f t="shared" si="38"/>
        <v>0</v>
      </c>
      <c r="G105" s="43">
        <f t="shared" si="38"/>
        <v>0</v>
      </c>
      <c r="H105" s="43">
        <f t="shared" si="38"/>
        <v>0</v>
      </c>
      <c r="I105" s="43">
        <f t="shared" si="38"/>
        <v>0</v>
      </c>
      <c r="J105" s="43">
        <f t="shared" si="38"/>
        <v>0</v>
      </c>
      <c r="K105" s="43">
        <f t="shared" si="38"/>
        <v>0</v>
      </c>
      <c r="L105" s="43">
        <f t="shared" si="38"/>
        <v>0</v>
      </c>
      <c r="M105" s="43">
        <f t="shared" si="38"/>
        <v>0</v>
      </c>
      <c r="N105" s="43">
        <f t="shared" si="38"/>
        <v>0</v>
      </c>
      <c r="O105" s="43">
        <f t="shared" si="38"/>
        <v>0</v>
      </c>
      <c r="P105" s="43">
        <f t="shared" si="38"/>
        <v>0</v>
      </c>
      <c r="Q105" s="43">
        <f t="shared" si="38"/>
        <v>0</v>
      </c>
      <c r="R105" s="43">
        <f t="shared" si="38"/>
        <v>0</v>
      </c>
      <c r="S105" s="43">
        <f t="shared" si="38"/>
        <v>0</v>
      </c>
      <c r="T105" s="43">
        <f t="shared" si="38"/>
        <v>0</v>
      </c>
      <c r="U105" s="43">
        <f t="shared" si="38"/>
        <v>0</v>
      </c>
      <c r="V105" s="43">
        <f t="shared" si="38"/>
        <v>0</v>
      </c>
      <c r="W105" s="43">
        <f t="shared" si="38"/>
        <v>0</v>
      </c>
      <c r="X105" s="43">
        <f t="shared" si="38"/>
        <v>0</v>
      </c>
      <c r="Y105" s="43">
        <f t="shared" si="38"/>
        <v>0</v>
      </c>
      <c r="Z105" s="43">
        <f t="shared" si="38"/>
        <v>0</v>
      </c>
      <c r="AA105" s="43">
        <f t="shared" si="38"/>
        <v>0</v>
      </c>
      <c r="AB105" s="43">
        <f t="shared" si="38"/>
        <v>0</v>
      </c>
      <c r="AC105" s="43">
        <f t="shared" si="38"/>
        <v>0</v>
      </c>
      <c r="AD105" s="43">
        <f t="shared" si="38"/>
        <v>0</v>
      </c>
      <c r="AE105" s="43">
        <f t="shared" si="38"/>
        <v>0</v>
      </c>
      <c r="AF105" s="43">
        <f t="shared" si="38"/>
        <v>0</v>
      </c>
      <c r="AG105" s="43">
        <f t="shared" si="38"/>
        <v>0</v>
      </c>
      <c r="AH105" s="43">
        <f t="shared" si="38"/>
        <v>0</v>
      </c>
      <c r="AI105" s="43">
        <f t="shared" si="38"/>
        <v>0</v>
      </c>
      <c r="AJ105" s="43">
        <f t="shared" si="38"/>
        <v>0</v>
      </c>
      <c r="AK105" s="43">
        <f t="shared" si="38"/>
        <v>0</v>
      </c>
      <c r="AL105" s="43">
        <f t="shared" si="38"/>
        <v>0</v>
      </c>
      <c r="AM105" s="43">
        <f t="shared" si="38"/>
        <v>0</v>
      </c>
      <c r="AN105" s="43">
        <f t="shared" si="38"/>
        <v>0</v>
      </c>
      <c r="AO105" s="43">
        <f t="shared" si="38"/>
        <v>0</v>
      </c>
      <c r="AP105" s="43">
        <f t="shared" si="38"/>
        <v>0</v>
      </c>
      <c r="AQ105" s="43">
        <f t="shared" si="38"/>
        <v>0</v>
      </c>
      <c r="AR105" s="43">
        <f t="shared" si="38"/>
        <v>0</v>
      </c>
      <c r="AS105" s="43">
        <f t="shared" si="38"/>
        <v>0</v>
      </c>
      <c r="AT105" s="43">
        <f t="shared" si="38"/>
        <v>0</v>
      </c>
      <c r="AU105" s="43">
        <f t="shared" si="38"/>
        <v>0</v>
      </c>
      <c r="AV105" s="65"/>
    </row>
    <row r="106" spans="1:48" s="39" customFormat="1" ht="15.75">
      <c r="A106" s="32" t="s">
        <v>359</v>
      </c>
      <c r="B106" s="33" t="s">
        <v>388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>
        <v>0</v>
      </c>
      <c r="H106" s="40" t="s">
        <v>362</v>
      </c>
      <c r="I106" s="40">
        <v>0</v>
      </c>
      <c r="J106" s="40" t="s">
        <v>362</v>
      </c>
      <c r="K106" s="40">
        <v>0</v>
      </c>
      <c r="L106" s="40" t="s">
        <v>362</v>
      </c>
      <c r="M106" s="40">
        <v>0</v>
      </c>
      <c r="N106" s="40" t="s">
        <v>362</v>
      </c>
      <c r="O106" s="40">
        <v>0</v>
      </c>
      <c r="P106" s="40" t="s">
        <v>362</v>
      </c>
      <c r="Q106" s="40">
        <v>0</v>
      </c>
      <c r="R106" s="40" t="s">
        <v>362</v>
      </c>
      <c r="S106" s="40">
        <v>0</v>
      </c>
      <c r="T106" s="40" t="s">
        <v>362</v>
      </c>
      <c r="U106" s="40">
        <v>0</v>
      </c>
      <c r="V106" s="40" t="s">
        <v>362</v>
      </c>
      <c r="W106" s="40">
        <v>0</v>
      </c>
      <c r="X106" s="40" t="s">
        <v>362</v>
      </c>
      <c r="Y106" s="40">
        <v>0</v>
      </c>
      <c r="Z106" s="40" t="s">
        <v>362</v>
      </c>
      <c r="AA106" s="40">
        <v>0</v>
      </c>
      <c r="AB106" s="40" t="s">
        <v>362</v>
      </c>
      <c r="AC106" s="40">
        <v>0</v>
      </c>
      <c r="AD106" s="40" t="s">
        <v>362</v>
      </c>
      <c r="AE106" s="40">
        <v>0</v>
      </c>
      <c r="AF106" s="40" t="s">
        <v>362</v>
      </c>
      <c r="AG106" s="40">
        <v>0</v>
      </c>
      <c r="AH106" s="40" t="s">
        <v>362</v>
      </c>
      <c r="AI106" s="40">
        <v>0</v>
      </c>
      <c r="AJ106" s="40" t="s">
        <v>362</v>
      </c>
      <c r="AK106" s="40">
        <v>0</v>
      </c>
      <c r="AL106" s="40" t="s">
        <v>362</v>
      </c>
      <c r="AM106" s="40">
        <v>0</v>
      </c>
      <c r="AN106" s="40" t="s">
        <v>362</v>
      </c>
      <c r="AO106" s="40">
        <v>0</v>
      </c>
      <c r="AP106" s="40" t="s">
        <v>362</v>
      </c>
      <c r="AQ106" s="40">
        <v>0</v>
      </c>
      <c r="AR106" s="40" t="s">
        <v>362</v>
      </c>
      <c r="AS106" s="40">
        <v>0</v>
      </c>
      <c r="AT106" s="40" t="s">
        <v>362</v>
      </c>
      <c r="AU106" s="40">
        <v>0</v>
      </c>
      <c r="AV106" s="40" t="s">
        <v>362</v>
      </c>
    </row>
    <row r="107" spans="1:48" s="39" customFormat="1" ht="15.75">
      <c r="A107" s="32" t="s">
        <v>359</v>
      </c>
      <c r="B107" s="33" t="s">
        <v>388</v>
      </c>
      <c r="C107" s="40" t="s">
        <v>362</v>
      </c>
      <c r="D107" s="40" t="s">
        <v>362</v>
      </c>
      <c r="E107" s="40">
        <v>0</v>
      </c>
      <c r="F107" s="40" t="s">
        <v>362</v>
      </c>
      <c r="G107" s="40">
        <v>0</v>
      </c>
      <c r="H107" s="40" t="s">
        <v>362</v>
      </c>
      <c r="I107" s="40">
        <v>0</v>
      </c>
      <c r="J107" s="40" t="s">
        <v>362</v>
      </c>
      <c r="K107" s="40">
        <v>0</v>
      </c>
      <c r="L107" s="40" t="s">
        <v>362</v>
      </c>
      <c r="M107" s="40">
        <v>0</v>
      </c>
      <c r="N107" s="40" t="s">
        <v>362</v>
      </c>
      <c r="O107" s="40">
        <v>0</v>
      </c>
      <c r="P107" s="40" t="s">
        <v>362</v>
      </c>
      <c r="Q107" s="40">
        <v>0</v>
      </c>
      <c r="R107" s="40" t="s">
        <v>362</v>
      </c>
      <c r="S107" s="40">
        <v>0</v>
      </c>
      <c r="T107" s="40" t="s">
        <v>362</v>
      </c>
      <c r="U107" s="40">
        <v>0</v>
      </c>
      <c r="V107" s="40" t="s">
        <v>362</v>
      </c>
      <c r="W107" s="40">
        <v>0</v>
      </c>
      <c r="X107" s="40" t="s">
        <v>362</v>
      </c>
      <c r="Y107" s="40">
        <v>0</v>
      </c>
      <c r="Z107" s="40" t="s">
        <v>362</v>
      </c>
      <c r="AA107" s="40">
        <v>0</v>
      </c>
      <c r="AB107" s="40" t="s">
        <v>362</v>
      </c>
      <c r="AC107" s="40">
        <v>0</v>
      </c>
      <c r="AD107" s="40" t="s">
        <v>362</v>
      </c>
      <c r="AE107" s="40">
        <v>0</v>
      </c>
      <c r="AF107" s="40" t="s">
        <v>362</v>
      </c>
      <c r="AG107" s="40">
        <v>0</v>
      </c>
      <c r="AH107" s="40" t="s">
        <v>362</v>
      </c>
      <c r="AI107" s="40">
        <v>0</v>
      </c>
      <c r="AJ107" s="40" t="s">
        <v>362</v>
      </c>
      <c r="AK107" s="40">
        <v>0</v>
      </c>
      <c r="AL107" s="40" t="s">
        <v>362</v>
      </c>
      <c r="AM107" s="40">
        <v>0</v>
      </c>
      <c r="AN107" s="40" t="s">
        <v>362</v>
      </c>
      <c r="AO107" s="40">
        <v>0</v>
      </c>
      <c r="AP107" s="40" t="s">
        <v>362</v>
      </c>
      <c r="AQ107" s="40">
        <v>0</v>
      </c>
      <c r="AR107" s="40" t="s">
        <v>362</v>
      </c>
      <c r="AS107" s="40">
        <v>0</v>
      </c>
      <c r="AT107" s="40" t="s">
        <v>362</v>
      </c>
      <c r="AU107" s="40">
        <v>0</v>
      </c>
      <c r="AV107" s="40" t="s">
        <v>362</v>
      </c>
    </row>
    <row r="108" spans="1:48" s="39" customFormat="1" ht="15.75">
      <c r="A108" s="32" t="s">
        <v>0</v>
      </c>
      <c r="B108" s="32" t="s">
        <v>0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>
        <v>0</v>
      </c>
      <c r="H108" s="40" t="s">
        <v>362</v>
      </c>
      <c r="I108" s="40">
        <v>0</v>
      </c>
      <c r="J108" s="40" t="s">
        <v>362</v>
      </c>
      <c r="K108" s="40">
        <v>0</v>
      </c>
      <c r="L108" s="40" t="s">
        <v>362</v>
      </c>
      <c r="M108" s="40">
        <v>0</v>
      </c>
      <c r="N108" s="40" t="s">
        <v>362</v>
      </c>
      <c r="O108" s="40">
        <v>0</v>
      </c>
      <c r="P108" s="40" t="s">
        <v>362</v>
      </c>
      <c r="Q108" s="40">
        <v>0</v>
      </c>
      <c r="R108" s="40" t="s">
        <v>362</v>
      </c>
      <c r="S108" s="40">
        <v>0</v>
      </c>
      <c r="T108" s="40" t="s">
        <v>362</v>
      </c>
      <c r="U108" s="40">
        <v>0</v>
      </c>
      <c r="V108" s="40" t="s">
        <v>362</v>
      </c>
      <c r="W108" s="40">
        <v>0</v>
      </c>
      <c r="X108" s="40" t="s">
        <v>362</v>
      </c>
      <c r="Y108" s="40">
        <v>0</v>
      </c>
      <c r="Z108" s="40" t="s">
        <v>362</v>
      </c>
      <c r="AA108" s="40">
        <v>0</v>
      </c>
      <c r="AB108" s="40" t="s">
        <v>362</v>
      </c>
      <c r="AC108" s="40">
        <v>0</v>
      </c>
      <c r="AD108" s="40" t="s">
        <v>362</v>
      </c>
      <c r="AE108" s="40">
        <v>0</v>
      </c>
      <c r="AF108" s="40" t="s">
        <v>362</v>
      </c>
      <c r="AG108" s="40">
        <v>0</v>
      </c>
      <c r="AH108" s="40" t="s">
        <v>362</v>
      </c>
      <c r="AI108" s="40">
        <v>0</v>
      </c>
      <c r="AJ108" s="40" t="s">
        <v>362</v>
      </c>
      <c r="AK108" s="40">
        <v>0</v>
      </c>
      <c r="AL108" s="40" t="s">
        <v>362</v>
      </c>
      <c r="AM108" s="40">
        <v>0</v>
      </c>
      <c r="AN108" s="40" t="s">
        <v>362</v>
      </c>
      <c r="AO108" s="40">
        <v>0</v>
      </c>
      <c r="AP108" s="40" t="s">
        <v>362</v>
      </c>
      <c r="AQ108" s="40">
        <v>0</v>
      </c>
      <c r="AR108" s="40" t="s">
        <v>362</v>
      </c>
      <c r="AS108" s="40">
        <v>0</v>
      </c>
      <c r="AT108" s="40" t="s">
        <v>362</v>
      </c>
      <c r="AU108" s="40">
        <v>0</v>
      </c>
      <c r="AV108" s="40" t="s">
        <v>362</v>
      </c>
    </row>
    <row r="109" spans="1:48" s="42" customFormat="1" ht="47.25">
      <c r="A109" s="24" t="s">
        <v>413</v>
      </c>
      <c r="B109" s="31" t="s">
        <v>414</v>
      </c>
      <c r="C109" s="51"/>
      <c r="D109" s="43">
        <f t="shared" ref="D109:AU109" si="39">SUM(D110:D112)</f>
        <v>0</v>
      </c>
      <c r="E109" s="43">
        <f t="shared" si="39"/>
        <v>0</v>
      </c>
      <c r="F109" s="43">
        <f t="shared" si="39"/>
        <v>0</v>
      </c>
      <c r="G109" s="43">
        <f t="shared" si="39"/>
        <v>0</v>
      </c>
      <c r="H109" s="43">
        <f t="shared" si="39"/>
        <v>0</v>
      </c>
      <c r="I109" s="43">
        <f t="shared" si="39"/>
        <v>0</v>
      </c>
      <c r="J109" s="43">
        <f t="shared" si="39"/>
        <v>0</v>
      </c>
      <c r="K109" s="43">
        <f t="shared" si="39"/>
        <v>0</v>
      </c>
      <c r="L109" s="43">
        <f t="shared" si="39"/>
        <v>0</v>
      </c>
      <c r="M109" s="43">
        <f t="shared" si="39"/>
        <v>0</v>
      </c>
      <c r="N109" s="43">
        <f t="shared" si="39"/>
        <v>0</v>
      </c>
      <c r="O109" s="43">
        <f t="shared" si="39"/>
        <v>0</v>
      </c>
      <c r="P109" s="43">
        <f t="shared" si="39"/>
        <v>0</v>
      </c>
      <c r="Q109" s="43">
        <f t="shared" si="39"/>
        <v>0</v>
      </c>
      <c r="R109" s="43">
        <f t="shared" si="39"/>
        <v>0</v>
      </c>
      <c r="S109" s="43">
        <f t="shared" si="39"/>
        <v>0</v>
      </c>
      <c r="T109" s="43">
        <f t="shared" si="39"/>
        <v>0</v>
      </c>
      <c r="U109" s="43">
        <f t="shared" si="39"/>
        <v>0</v>
      </c>
      <c r="V109" s="43">
        <f t="shared" si="39"/>
        <v>0</v>
      </c>
      <c r="W109" s="43">
        <f t="shared" si="39"/>
        <v>0</v>
      </c>
      <c r="X109" s="43">
        <f t="shared" si="39"/>
        <v>0</v>
      </c>
      <c r="Y109" s="43">
        <f t="shared" si="39"/>
        <v>0</v>
      </c>
      <c r="Z109" s="43">
        <f t="shared" si="39"/>
        <v>0</v>
      </c>
      <c r="AA109" s="43">
        <f t="shared" si="39"/>
        <v>0</v>
      </c>
      <c r="AB109" s="43">
        <f t="shared" si="39"/>
        <v>0</v>
      </c>
      <c r="AC109" s="43">
        <f t="shared" si="39"/>
        <v>0</v>
      </c>
      <c r="AD109" s="43">
        <f t="shared" si="39"/>
        <v>0</v>
      </c>
      <c r="AE109" s="43">
        <f t="shared" si="39"/>
        <v>0</v>
      </c>
      <c r="AF109" s="43">
        <f t="shared" si="39"/>
        <v>0</v>
      </c>
      <c r="AG109" s="43">
        <f t="shared" si="39"/>
        <v>0</v>
      </c>
      <c r="AH109" s="43">
        <f t="shared" si="39"/>
        <v>0</v>
      </c>
      <c r="AI109" s="43">
        <f t="shared" si="39"/>
        <v>0</v>
      </c>
      <c r="AJ109" s="43">
        <f t="shared" si="39"/>
        <v>0</v>
      </c>
      <c r="AK109" s="43">
        <f t="shared" si="39"/>
        <v>0</v>
      </c>
      <c r="AL109" s="43">
        <f t="shared" si="39"/>
        <v>0</v>
      </c>
      <c r="AM109" s="43">
        <f t="shared" si="39"/>
        <v>0</v>
      </c>
      <c r="AN109" s="43">
        <f t="shared" si="39"/>
        <v>0</v>
      </c>
      <c r="AO109" s="43">
        <f t="shared" si="39"/>
        <v>0</v>
      </c>
      <c r="AP109" s="43">
        <f t="shared" si="39"/>
        <v>0</v>
      </c>
      <c r="AQ109" s="43">
        <f t="shared" si="39"/>
        <v>0</v>
      </c>
      <c r="AR109" s="43">
        <f t="shared" si="39"/>
        <v>0</v>
      </c>
      <c r="AS109" s="43">
        <f t="shared" si="39"/>
        <v>0</v>
      </c>
      <c r="AT109" s="43">
        <f t="shared" si="39"/>
        <v>0</v>
      </c>
      <c r="AU109" s="43">
        <f t="shared" si="39"/>
        <v>0</v>
      </c>
      <c r="AV109" s="65"/>
    </row>
    <row r="110" spans="1:48" s="39" customFormat="1" ht="15.75">
      <c r="A110" s="32" t="s">
        <v>413</v>
      </c>
      <c r="B110" s="33" t="s">
        <v>388</v>
      </c>
      <c r="C110" s="40" t="s">
        <v>362</v>
      </c>
      <c r="D110" s="40" t="s">
        <v>362</v>
      </c>
      <c r="E110" s="40">
        <v>0</v>
      </c>
      <c r="F110" s="40" t="s">
        <v>362</v>
      </c>
      <c r="G110" s="40">
        <v>0</v>
      </c>
      <c r="H110" s="40" t="s">
        <v>362</v>
      </c>
      <c r="I110" s="40">
        <v>0</v>
      </c>
      <c r="J110" s="40" t="s">
        <v>362</v>
      </c>
      <c r="K110" s="40">
        <v>0</v>
      </c>
      <c r="L110" s="40" t="s">
        <v>362</v>
      </c>
      <c r="M110" s="40">
        <v>0</v>
      </c>
      <c r="N110" s="40" t="s">
        <v>362</v>
      </c>
      <c r="O110" s="40">
        <v>0</v>
      </c>
      <c r="P110" s="40" t="s">
        <v>362</v>
      </c>
      <c r="Q110" s="40">
        <v>0</v>
      </c>
      <c r="R110" s="40" t="s">
        <v>362</v>
      </c>
      <c r="S110" s="40">
        <v>0</v>
      </c>
      <c r="T110" s="40" t="s">
        <v>362</v>
      </c>
      <c r="U110" s="40">
        <v>0</v>
      </c>
      <c r="V110" s="40" t="s">
        <v>362</v>
      </c>
      <c r="W110" s="40">
        <v>0</v>
      </c>
      <c r="X110" s="40" t="s">
        <v>362</v>
      </c>
      <c r="Y110" s="40">
        <v>0</v>
      </c>
      <c r="Z110" s="40" t="s">
        <v>362</v>
      </c>
      <c r="AA110" s="40">
        <v>0</v>
      </c>
      <c r="AB110" s="40" t="s">
        <v>362</v>
      </c>
      <c r="AC110" s="40">
        <v>0</v>
      </c>
      <c r="AD110" s="40" t="s">
        <v>362</v>
      </c>
      <c r="AE110" s="40">
        <v>0</v>
      </c>
      <c r="AF110" s="40" t="s">
        <v>362</v>
      </c>
      <c r="AG110" s="40">
        <v>0</v>
      </c>
      <c r="AH110" s="40" t="s">
        <v>362</v>
      </c>
      <c r="AI110" s="40">
        <v>0</v>
      </c>
      <c r="AJ110" s="40" t="s">
        <v>362</v>
      </c>
      <c r="AK110" s="40">
        <v>0</v>
      </c>
      <c r="AL110" s="40" t="s">
        <v>362</v>
      </c>
      <c r="AM110" s="40">
        <v>0</v>
      </c>
      <c r="AN110" s="40" t="s">
        <v>362</v>
      </c>
      <c r="AO110" s="40">
        <v>0</v>
      </c>
      <c r="AP110" s="40" t="s">
        <v>362</v>
      </c>
      <c r="AQ110" s="40">
        <v>0</v>
      </c>
      <c r="AR110" s="40" t="s">
        <v>362</v>
      </c>
      <c r="AS110" s="40">
        <v>0</v>
      </c>
      <c r="AT110" s="40" t="s">
        <v>362</v>
      </c>
      <c r="AU110" s="40">
        <v>0</v>
      </c>
      <c r="AV110" s="40" t="s">
        <v>362</v>
      </c>
    </row>
    <row r="111" spans="1:48" s="39" customFormat="1" ht="15.75">
      <c r="A111" s="32" t="s">
        <v>413</v>
      </c>
      <c r="B111" s="33" t="s">
        <v>388</v>
      </c>
      <c r="C111" s="40" t="s">
        <v>362</v>
      </c>
      <c r="D111" s="40" t="s">
        <v>362</v>
      </c>
      <c r="E111" s="40">
        <v>0</v>
      </c>
      <c r="F111" s="40" t="s">
        <v>362</v>
      </c>
      <c r="G111" s="40">
        <v>0</v>
      </c>
      <c r="H111" s="40" t="s">
        <v>362</v>
      </c>
      <c r="I111" s="40">
        <v>0</v>
      </c>
      <c r="J111" s="40" t="s">
        <v>362</v>
      </c>
      <c r="K111" s="40">
        <v>0</v>
      </c>
      <c r="L111" s="40" t="s">
        <v>362</v>
      </c>
      <c r="M111" s="40">
        <v>0</v>
      </c>
      <c r="N111" s="40" t="s">
        <v>362</v>
      </c>
      <c r="O111" s="40">
        <v>0</v>
      </c>
      <c r="P111" s="40" t="s">
        <v>362</v>
      </c>
      <c r="Q111" s="40">
        <v>0</v>
      </c>
      <c r="R111" s="40" t="s">
        <v>362</v>
      </c>
      <c r="S111" s="40">
        <v>0</v>
      </c>
      <c r="T111" s="40" t="s">
        <v>362</v>
      </c>
      <c r="U111" s="40">
        <v>0</v>
      </c>
      <c r="V111" s="40" t="s">
        <v>362</v>
      </c>
      <c r="W111" s="40">
        <v>0</v>
      </c>
      <c r="X111" s="40" t="s">
        <v>362</v>
      </c>
      <c r="Y111" s="40">
        <v>0</v>
      </c>
      <c r="Z111" s="40" t="s">
        <v>362</v>
      </c>
      <c r="AA111" s="40">
        <v>0</v>
      </c>
      <c r="AB111" s="40" t="s">
        <v>362</v>
      </c>
      <c r="AC111" s="40">
        <v>0</v>
      </c>
      <c r="AD111" s="40" t="s">
        <v>362</v>
      </c>
      <c r="AE111" s="40">
        <v>0</v>
      </c>
      <c r="AF111" s="40" t="s">
        <v>362</v>
      </c>
      <c r="AG111" s="40">
        <v>0</v>
      </c>
      <c r="AH111" s="40" t="s">
        <v>362</v>
      </c>
      <c r="AI111" s="40">
        <v>0</v>
      </c>
      <c r="AJ111" s="40" t="s">
        <v>362</v>
      </c>
      <c r="AK111" s="40">
        <v>0</v>
      </c>
      <c r="AL111" s="40" t="s">
        <v>362</v>
      </c>
      <c r="AM111" s="40">
        <v>0</v>
      </c>
      <c r="AN111" s="40" t="s">
        <v>362</v>
      </c>
      <c r="AO111" s="40">
        <v>0</v>
      </c>
      <c r="AP111" s="40" t="s">
        <v>362</v>
      </c>
      <c r="AQ111" s="40">
        <v>0</v>
      </c>
      <c r="AR111" s="40" t="s">
        <v>362</v>
      </c>
      <c r="AS111" s="40">
        <v>0</v>
      </c>
      <c r="AT111" s="40" t="s">
        <v>362</v>
      </c>
      <c r="AU111" s="40">
        <v>0</v>
      </c>
      <c r="AV111" s="40" t="s">
        <v>362</v>
      </c>
    </row>
    <row r="112" spans="1:48" s="39" customFormat="1" ht="15.75">
      <c r="A112" s="32" t="s">
        <v>0</v>
      </c>
      <c r="B112" s="32" t="s">
        <v>0</v>
      </c>
      <c r="C112" s="40" t="s">
        <v>362</v>
      </c>
      <c r="D112" s="40" t="s">
        <v>362</v>
      </c>
      <c r="E112" s="40">
        <v>0</v>
      </c>
      <c r="F112" s="40" t="s">
        <v>362</v>
      </c>
      <c r="G112" s="40">
        <v>0</v>
      </c>
      <c r="H112" s="40" t="s">
        <v>362</v>
      </c>
      <c r="I112" s="40">
        <v>0</v>
      </c>
      <c r="J112" s="40" t="s">
        <v>362</v>
      </c>
      <c r="K112" s="40">
        <v>0</v>
      </c>
      <c r="L112" s="40" t="s">
        <v>362</v>
      </c>
      <c r="M112" s="40">
        <v>0</v>
      </c>
      <c r="N112" s="40" t="s">
        <v>362</v>
      </c>
      <c r="O112" s="40">
        <v>0</v>
      </c>
      <c r="P112" s="40" t="s">
        <v>362</v>
      </c>
      <c r="Q112" s="40">
        <v>0</v>
      </c>
      <c r="R112" s="40" t="s">
        <v>362</v>
      </c>
      <c r="S112" s="40">
        <v>0</v>
      </c>
      <c r="T112" s="40" t="s">
        <v>362</v>
      </c>
      <c r="U112" s="40">
        <v>0</v>
      </c>
      <c r="V112" s="40" t="s">
        <v>362</v>
      </c>
      <c r="W112" s="40">
        <v>0</v>
      </c>
      <c r="X112" s="40" t="s">
        <v>362</v>
      </c>
      <c r="Y112" s="40">
        <v>0</v>
      </c>
      <c r="Z112" s="40" t="s">
        <v>362</v>
      </c>
      <c r="AA112" s="40">
        <v>0</v>
      </c>
      <c r="AB112" s="40" t="s">
        <v>362</v>
      </c>
      <c r="AC112" s="40">
        <v>0</v>
      </c>
      <c r="AD112" s="40" t="s">
        <v>362</v>
      </c>
      <c r="AE112" s="40">
        <v>0</v>
      </c>
      <c r="AF112" s="40" t="s">
        <v>362</v>
      </c>
      <c r="AG112" s="40">
        <v>0</v>
      </c>
      <c r="AH112" s="40" t="s">
        <v>362</v>
      </c>
      <c r="AI112" s="40">
        <v>0</v>
      </c>
      <c r="AJ112" s="40" t="s">
        <v>362</v>
      </c>
      <c r="AK112" s="40">
        <v>0</v>
      </c>
      <c r="AL112" s="40" t="s">
        <v>362</v>
      </c>
      <c r="AM112" s="40">
        <v>0</v>
      </c>
      <c r="AN112" s="40" t="s">
        <v>362</v>
      </c>
      <c r="AO112" s="40">
        <v>0</v>
      </c>
      <c r="AP112" s="40" t="s">
        <v>362</v>
      </c>
      <c r="AQ112" s="40">
        <v>0</v>
      </c>
      <c r="AR112" s="40" t="s">
        <v>362</v>
      </c>
      <c r="AS112" s="40">
        <v>0</v>
      </c>
      <c r="AT112" s="40" t="s">
        <v>362</v>
      </c>
      <c r="AU112" s="40">
        <v>0</v>
      </c>
      <c r="AV112" s="40" t="s">
        <v>362</v>
      </c>
    </row>
    <row r="113" spans="1:48" s="42" customFormat="1" ht="31.5">
      <c r="A113" s="24" t="s">
        <v>415</v>
      </c>
      <c r="B113" s="31" t="s">
        <v>416</v>
      </c>
      <c r="C113" s="51"/>
      <c r="D113" s="43">
        <f t="shared" ref="D113:AU113" si="40">SUM(D114:D116)</f>
        <v>0</v>
      </c>
      <c r="E113" s="43">
        <f t="shared" si="40"/>
        <v>0</v>
      </c>
      <c r="F113" s="43">
        <f t="shared" si="40"/>
        <v>0</v>
      </c>
      <c r="G113" s="43">
        <f t="shared" si="40"/>
        <v>0</v>
      </c>
      <c r="H113" s="43">
        <f t="shared" si="40"/>
        <v>0</v>
      </c>
      <c r="I113" s="43">
        <f t="shared" si="40"/>
        <v>0</v>
      </c>
      <c r="J113" s="43">
        <f t="shared" si="40"/>
        <v>0</v>
      </c>
      <c r="K113" s="43">
        <f t="shared" si="40"/>
        <v>0</v>
      </c>
      <c r="L113" s="43">
        <f t="shared" si="40"/>
        <v>0</v>
      </c>
      <c r="M113" s="43">
        <f t="shared" si="40"/>
        <v>0</v>
      </c>
      <c r="N113" s="43">
        <f t="shared" si="40"/>
        <v>0</v>
      </c>
      <c r="O113" s="43">
        <f t="shared" si="40"/>
        <v>0</v>
      </c>
      <c r="P113" s="43">
        <f t="shared" si="40"/>
        <v>0</v>
      </c>
      <c r="Q113" s="43">
        <f t="shared" si="40"/>
        <v>0</v>
      </c>
      <c r="R113" s="43">
        <f t="shared" si="40"/>
        <v>0</v>
      </c>
      <c r="S113" s="43">
        <f t="shared" si="40"/>
        <v>0</v>
      </c>
      <c r="T113" s="43">
        <f t="shared" si="40"/>
        <v>0</v>
      </c>
      <c r="U113" s="43">
        <f t="shared" si="40"/>
        <v>0</v>
      </c>
      <c r="V113" s="43">
        <f t="shared" si="40"/>
        <v>0</v>
      </c>
      <c r="W113" s="43">
        <f t="shared" si="40"/>
        <v>0</v>
      </c>
      <c r="X113" s="43">
        <f t="shared" si="40"/>
        <v>0</v>
      </c>
      <c r="Y113" s="43">
        <f t="shared" si="40"/>
        <v>0</v>
      </c>
      <c r="Z113" s="43">
        <f t="shared" si="40"/>
        <v>0</v>
      </c>
      <c r="AA113" s="43">
        <f t="shared" si="40"/>
        <v>0</v>
      </c>
      <c r="AB113" s="43">
        <f t="shared" si="40"/>
        <v>0</v>
      </c>
      <c r="AC113" s="43">
        <f t="shared" si="40"/>
        <v>0</v>
      </c>
      <c r="AD113" s="43">
        <f t="shared" si="40"/>
        <v>0</v>
      </c>
      <c r="AE113" s="43">
        <f t="shared" si="40"/>
        <v>0</v>
      </c>
      <c r="AF113" s="43">
        <f t="shared" si="40"/>
        <v>0</v>
      </c>
      <c r="AG113" s="43">
        <f t="shared" si="40"/>
        <v>0</v>
      </c>
      <c r="AH113" s="43">
        <f t="shared" si="40"/>
        <v>0</v>
      </c>
      <c r="AI113" s="43">
        <f t="shared" si="40"/>
        <v>0</v>
      </c>
      <c r="AJ113" s="43">
        <f t="shared" si="40"/>
        <v>0</v>
      </c>
      <c r="AK113" s="43">
        <f t="shared" si="40"/>
        <v>0</v>
      </c>
      <c r="AL113" s="43">
        <f t="shared" si="40"/>
        <v>0</v>
      </c>
      <c r="AM113" s="43">
        <f t="shared" si="40"/>
        <v>0</v>
      </c>
      <c r="AN113" s="43">
        <f t="shared" si="40"/>
        <v>0</v>
      </c>
      <c r="AO113" s="43">
        <f t="shared" si="40"/>
        <v>0</v>
      </c>
      <c r="AP113" s="43">
        <f t="shared" si="40"/>
        <v>0</v>
      </c>
      <c r="AQ113" s="43">
        <f t="shared" si="40"/>
        <v>0</v>
      </c>
      <c r="AR113" s="43">
        <f t="shared" si="40"/>
        <v>0</v>
      </c>
      <c r="AS113" s="43">
        <f t="shared" si="40"/>
        <v>0</v>
      </c>
      <c r="AT113" s="43">
        <f t="shared" si="40"/>
        <v>0</v>
      </c>
      <c r="AU113" s="43">
        <f t="shared" si="40"/>
        <v>0</v>
      </c>
      <c r="AV113" s="65"/>
    </row>
    <row r="114" spans="1:48" s="39" customFormat="1" ht="15.75">
      <c r="A114" s="32" t="s">
        <v>415</v>
      </c>
      <c r="B114" s="33" t="s">
        <v>388</v>
      </c>
      <c r="C114" s="40" t="s">
        <v>362</v>
      </c>
      <c r="D114" s="40" t="s">
        <v>362</v>
      </c>
      <c r="E114" s="40">
        <v>0</v>
      </c>
      <c r="F114" s="40" t="s">
        <v>362</v>
      </c>
      <c r="G114" s="40">
        <v>0</v>
      </c>
      <c r="H114" s="40" t="s">
        <v>362</v>
      </c>
      <c r="I114" s="40">
        <v>0</v>
      </c>
      <c r="J114" s="40" t="s">
        <v>362</v>
      </c>
      <c r="K114" s="40">
        <v>0</v>
      </c>
      <c r="L114" s="40" t="s">
        <v>362</v>
      </c>
      <c r="M114" s="40">
        <v>0</v>
      </c>
      <c r="N114" s="40" t="s">
        <v>362</v>
      </c>
      <c r="O114" s="40">
        <v>0</v>
      </c>
      <c r="P114" s="40" t="s">
        <v>362</v>
      </c>
      <c r="Q114" s="40">
        <v>0</v>
      </c>
      <c r="R114" s="40" t="s">
        <v>362</v>
      </c>
      <c r="S114" s="40">
        <v>0</v>
      </c>
      <c r="T114" s="40" t="s">
        <v>362</v>
      </c>
      <c r="U114" s="40">
        <v>0</v>
      </c>
      <c r="V114" s="40" t="s">
        <v>362</v>
      </c>
      <c r="W114" s="40">
        <v>0</v>
      </c>
      <c r="X114" s="40" t="s">
        <v>362</v>
      </c>
      <c r="Y114" s="40">
        <v>0</v>
      </c>
      <c r="Z114" s="40" t="s">
        <v>362</v>
      </c>
      <c r="AA114" s="40">
        <v>0</v>
      </c>
      <c r="AB114" s="40" t="s">
        <v>362</v>
      </c>
      <c r="AC114" s="40">
        <v>0</v>
      </c>
      <c r="AD114" s="40" t="s">
        <v>362</v>
      </c>
      <c r="AE114" s="40">
        <v>0</v>
      </c>
      <c r="AF114" s="40" t="s">
        <v>362</v>
      </c>
      <c r="AG114" s="40">
        <v>0</v>
      </c>
      <c r="AH114" s="40" t="s">
        <v>362</v>
      </c>
      <c r="AI114" s="40">
        <v>0</v>
      </c>
      <c r="AJ114" s="40" t="s">
        <v>362</v>
      </c>
      <c r="AK114" s="40">
        <v>0</v>
      </c>
      <c r="AL114" s="40" t="s">
        <v>362</v>
      </c>
      <c r="AM114" s="40">
        <v>0</v>
      </c>
      <c r="AN114" s="40" t="s">
        <v>362</v>
      </c>
      <c r="AO114" s="40">
        <v>0</v>
      </c>
      <c r="AP114" s="40" t="s">
        <v>362</v>
      </c>
      <c r="AQ114" s="40">
        <v>0</v>
      </c>
      <c r="AR114" s="40" t="s">
        <v>362</v>
      </c>
      <c r="AS114" s="40">
        <v>0</v>
      </c>
      <c r="AT114" s="40" t="s">
        <v>362</v>
      </c>
      <c r="AU114" s="40">
        <v>0</v>
      </c>
      <c r="AV114" s="40" t="s">
        <v>362</v>
      </c>
    </row>
    <row r="115" spans="1:48" s="39" customFormat="1" ht="15.75">
      <c r="A115" s="32" t="s">
        <v>415</v>
      </c>
      <c r="B115" s="33" t="s">
        <v>388</v>
      </c>
      <c r="C115" s="40" t="s">
        <v>362</v>
      </c>
      <c r="D115" s="40" t="s">
        <v>362</v>
      </c>
      <c r="E115" s="40">
        <v>0</v>
      </c>
      <c r="F115" s="40" t="s">
        <v>362</v>
      </c>
      <c r="G115" s="40">
        <v>0</v>
      </c>
      <c r="H115" s="40" t="s">
        <v>362</v>
      </c>
      <c r="I115" s="40">
        <v>0</v>
      </c>
      <c r="J115" s="40" t="s">
        <v>362</v>
      </c>
      <c r="K115" s="40">
        <v>0</v>
      </c>
      <c r="L115" s="40" t="s">
        <v>362</v>
      </c>
      <c r="M115" s="40">
        <v>0</v>
      </c>
      <c r="N115" s="40" t="s">
        <v>362</v>
      </c>
      <c r="O115" s="40">
        <v>0</v>
      </c>
      <c r="P115" s="40" t="s">
        <v>362</v>
      </c>
      <c r="Q115" s="40">
        <v>0</v>
      </c>
      <c r="R115" s="40" t="s">
        <v>362</v>
      </c>
      <c r="S115" s="40">
        <v>0</v>
      </c>
      <c r="T115" s="40" t="s">
        <v>362</v>
      </c>
      <c r="U115" s="40">
        <v>0</v>
      </c>
      <c r="V115" s="40" t="s">
        <v>362</v>
      </c>
      <c r="W115" s="40">
        <v>0</v>
      </c>
      <c r="X115" s="40" t="s">
        <v>362</v>
      </c>
      <c r="Y115" s="40">
        <v>0</v>
      </c>
      <c r="Z115" s="40" t="s">
        <v>362</v>
      </c>
      <c r="AA115" s="40">
        <v>0</v>
      </c>
      <c r="AB115" s="40" t="s">
        <v>362</v>
      </c>
      <c r="AC115" s="40">
        <v>0</v>
      </c>
      <c r="AD115" s="40" t="s">
        <v>362</v>
      </c>
      <c r="AE115" s="40">
        <v>0</v>
      </c>
      <c r="AF115" s="40" t="s">
        <v>362</v>
      </c>
      <c r="AG115" s="40">
        <v>0</v>
      </c>
      <c r="AH115" s="40" t="s">
        <v>362</v>
      </c>
      <c r="AI115" s="40">
        <v>0</v>
      </c>
      <c r="AJ115" s="40" t="s">
        <v>362</v>
      </c>
      <c r="AK115" s="40">
        <v>0</v>
      </c>
      <c r="AL115" s="40" t="s">
        <v>362</v>
      </c>
      <c r="AM115" s="40">
        <v>0</v>
      </c>
      <c r="AN115" s="40" t="s">
        <v>362</v>
      </c>
      <c r="AO115" s="40">
        <v>0</v>
      </c>
      <c r="AP115" s="40" t="s">
        <v>362</v>
      </c>
      <c r="AQ115" s="40">
        <v>0</v>
      </c>
      <c r="AR115" s="40" t="s">
        <v>362</v>
      </c>
      <c r="AS115" s="40">
        <v>0</v>
      </c>
      <c r="AT115" s="40" t="s">
        <v>362</v>
      </c>
      <c r="AU115" s="40">
        <v>0</v>
      </c>
      <c r="AV115" s="40" t="s">
        <v>362</v>
      </c>
    </row>
    <row r="116" spans="1:48" s="39" customFormat="1" ht="15.75">
      <c r="A116" s="32" t="s">
        <v>0</v>
      </c>
      <c r="B116" s="32" t="s">
        <v>0</v>
      </c>
      <c r="C116" s="40" t="s">
        <v>362</v>
      </c>
      <c r="D116" s="40" t="s">
        <v>362</v>
      </c>
      <c r="E116" s="40">
        <v>0</v>
      </c>
      <c r="F116" s="40" t="s">
        <v>362</v>
      </c>
      <c r="G116" s="40">
        <v>0</v>
      </c>
      <c r="H116" s="40" t="s">
        <v>362</v>
      </c>
      <c r="I116" s="40">
        <v>0</v>
      </c>
      <c r="J116" s="40" t="s">
        <v>362</v>
      </c>
      <c r="K116" s="40">
        <v>0</v>
      </c>
      <c r="L116" s="40" t="s">
        <v>362</v>
      </c>
      <c r="M116" s="40">
        <v>0</v>
      </c>
      <c r="N116" s="40" t="s">
        <v>362</v>
      </c>
      <c r="O116" s="40">
        <v>0</v>
      </c>
      <c r="P116" s="40" t="s">
        <v>362</v>
      </c>
      <c r="Q116" s="40">
        <v>0</v>
      </c>
      <c r="R116" s="40" t="s">
        <v>362</v>
      </c>
      <c r="S116" s="40">
        <v>0</v>
      </c>
      <c r="T116" s="40" t="s">
        <v>362</v>
      </c>
      <c r="U116" s="40">
        <v>0</v>
      </c>
      <c r="V116" s="40" t="s">
        <v>362</v>
      </c>
      <c r="W116" s="40">
        <v>0</v>
      </c>
      <c r="X116" s="40" t="s">
        <v>362</v>
      </c>
      <c r="Y116" s="40">
        <v>0</v>
      </c>
      <c r="Z116" s="40" t="s">
        <v>362</v>
      </c>
      <c r="AA116" s="40">
        <v>0</v>
      </c>
      <c r="AB116" s="40" t="s">
        <v>362</v>
      </c>
      <c r="AC116" s="40">
        <v>0</v>
      </c>
      <c r="AD116" s="40" t="s">
        <v>362</v>
      </c>
      <c r="AE116" s="40">
        <v>0</v>
      </c>
      <c r="AF116" s="40" t="s">
        <v>362</v>
      </c>
      <c r="AG116" s="40">
        <v>0</v>
      </c>
      <c r="AH116" s="40" t="s">
        <v>362</v>
      </c>
      <c r="AI116" s="40">
        <v>0</v>
      </c>
      <c r="AJ116" s="40" t="s">
        <v>362</v>
      </c>
      <c r="AK116" s="40">
        <v>0</v>
      </c>
      <c r="AL116" s="40" t="s">
        <v>362</v>
      </c>
      <c r="AM116" s="40">
        <v>0</v>
      </c>
      <c r="AN116" s="40" t="s">
        <v>362</v>
      </c>
      <c r="AO116" s="40">
        <v>0</v>
      </c>
      <c r="AP116" s="40" t="s">
        <v>362</v>
      </c>
      <c r="AQ116" s="40">
        <v>0</v>
      </c>
      <c r="AR116" s="40" t="s">
        <v>362</v>
      </c>
      <c r="AS116" s="40">
        <v>0</v>
      </c>
      <c r="AT116" s="40" t="s">
        <v>362</v>
      </c>
      <c r="AU116" s="40">
        <v>0</v>
      </c>
      <c r="AV116" s="40" t="s">
        <v>362</v>
      </c>
    </row>
    <row r="117" spans="1:48" s="42" customFormat="1" ht="31.5">
      <c r="A117" s="24" t="s">
        <v>417</v>
      </c>
      <c r="B117" s="31" t="s">
        <v>418</v>
      </c>
      <c r="C117" s="51"/>
      <c r="D117" s="43">
        <f t="shared" ref="D117:AU117" si="41">SUM(D118:D120)</f>
        <v>0</v>
      </c>
      <c r="E117" s="43">
        <f t="shared" si="41"/>
        <v>0</v>
      </c>
      <c r="F117" s="43">
        <f t="shared" si="41"/>
        <v>0</v>
      </c>
      <c r="G117" s="43">
        <f t="shared" si="41"/>
        <v>0</v>
      </c>
      <c r="H117" s="43">
        <f t="shared" si="41"/>
        <v>0</v>
      </c>
      <c r="I117" s="43">
        <f t="shared" si="41"/>
        <v>0</v>
      </c>
      <c r="J117" s="43">
        <f t="shared" si="41"/>
        <v>0</v>
      </c>
      <c r="K117" s="43">
        <f t="shared" si="41"/>
        <v>0</v>
      </c>
      <c r="L117" s="43">
        <f t="shared" si="41"/>
        <v>0</v>
      </c>
      <c r="M117" s="43">
        <f t="shared" si="41"/>
        <v>0</v>
      </c>
      <c r="N117" s="43">
        <f t="shared" si="41"/>
        <v>0</v>
      </c>
      <c r="O117" s="43">
        <f t="shared" si="41"/>
        <v>0</v>
      </c>
      <c r="P117" s="43">
        <f t="shared" si="41"/>
        <v>0</v>
      </c>
      <c r="Q117" s="43">
        <f t="shared" si="41"/>
        <v>0</v>
      </c>
      <c r="R117" s="43">
        <f t="shared" si="41"/>
        <v>0</v>
      </c>
      <c r="S117" s="43">
        <f t="shared" si="41"/>
        <v>0</v>
      </c>
      <c r="T117" s="43">
        <f t="shared" si="41"/>
        <v>0</v>
      </c>
      <c r="U117" s="43">
        <f t="shared" si="41"/>
        <v>0</v>
      </c>
      <c r="V117" s="43">
        <f t="shared" si="41"/>
        <v>0</v>
      </c>
      <c r="W117" s="43">
        <f t="shared" si="41"/>
        <v>0</v>
      </c>
      <c r="X117" s="43">
        <f t="shared" si="41"/>
        <v>0</v>
      </c>
      <c r="Y117" s="43">
        <f t="shared" si="41"/>
        <v>0</v>
      </c>
      <c r="Z117" s="43">
        <f t="shared" si="41"/>
        <v>0</v>
      </c>
      <c r="AA117" s="43">
        <f t="shared" si="41"/>
        <v>0</v>
      </c>
      <c r="AB117" s="43">
        <f t="shared" si="41"/>
        <v>0</v>
      </c>
      <c r="AC117" s="43">
        <f t="shared" si="41"/>
        <v>0</v>
      </c>
      <c r="AD117" s="43">
        <f t="shared" si="41"/>
        <v>0</v>
      </c>
      <c r="AE117" s="43">
        <f t="shared" si="41"/>
        <v>0</v>
      </c>
      <c r="AF117" s="43">
        <f t="shared" si="41"/>
        <v>0</v>
      </c>
      <c r="AG117" s="43">
        <f t="shared" si="41"/>
        <v>0</v>
      </c>
      <c r="AH117" s="43">
        <f t="shared" si="41"/>
        <v>0</v>
      </c>
      <c r="AI117" s="43">
        <f t="shared" si="41"/>
        <v>0</v>
      </c>
      <c r="AJ117" s="43">
        <f t="shared" si="41"/>
        <v>0</v>
      </c>
      <c r="AK117" s="43">
        <f t="shared" si="41"/>
        <v>0</v>
      </c>
      <c r="AL117" s="43">
        <f t="shared" si="41"/>
        <v>0</v>
      </c>
      <c r="AM117" s="43">
        <f t="shared" si="41"/>
        <v>0</v>
      </c>
      <c r="AN117" s="43">
        <f t="shared" si="41"/>
        <v>0</v>
      </c>
      <c r="AO117" s="43">
        <f t="shared" si="41"/>
        <v>0</v>
      </c>
      <c r="AP117" s="43">
        <f t="shared" si="41"/>
        <v>0</v>
      </c>
      <c r="AQ117" s="43">
        <f t="shared" si="41"/>
        <v>0</v>
      </c>
      <c r="AR117" s="43">
        <f t="shared" si="41"/>
        <v>0</v>
      </c>
      <c r="AS117" s="43">
        <f t="shared" si="41"/>
        <v>0</v>
      </c>
      <c r="AT117" s="43">
        <f t="shared" si="41"/>
        <v>0</v>
      </c>
      <c r="AU117" s="43">
        <f t="shared" si="41"/>
        <v>0</v>
      </c>
      <c r="AV117" s="65"/>
    </row>
    <row r="118" spans="1:48" s="39" customFormat="1" ht="15.75">
      <c r="A118" s="32" t="s">
        <v>417</v>
      </c>
      <c r="B118" s="33" t="s">
        <v>388</v>
      </c>
      <c r="C118" s="40" t="s">
        <v>362</v>
      </c>
      <c r="D118" s="40" t="s">
        <v>362</v>
      </c>
      <c r="E118" s="40">
        <v>0</v>
      </c>
      <c r="F118" s="40" t="s">
        <v>362</v>
      </c>
      <c r="G118" s="40">
        <v>0</v>
      </c>
      <c r="H118" s="40" t="s">
        <v>362</v>
      </c>
      <c r="I118" s="40">
        <v>0</v>
      </c>
      <c r="J118" s="40" t="s">
        <v>362</v>
      </c>
      <c r="K118" s="40">
        <v>0</v>
      </c>
      <c r="L118" s="40" t="s">
        <v>362</v>
      </c>
      <c r="M118" s="40">
        <v>0</v>
      </c>
      <c r="N118" s="40" t="s">
        <v>362</v>
      </c>
      <c r="O118" s="40">
        <v>0</v>
      </c>
      <c r="P118" s="40" t="s">
        <v>362</v>
      </c>
      <c r="Q118" s="40">
        <v>0</v>
      </c>
      <c r="R118" s="40" t="s">
        <v>362</v>
      </c>
      <c r="S118" s="40">
        <v>0</v>
      </c>
      <c r="T118" s="40" t="s">
        <v>362</v>
      </c>
      <c r="U118" s="40">
        <v>0</v>
      </c>
      <c r="V118" s="40" t="s">
        <v>362</v>
      </c>
      <c r="W118" s="40">
        <v>0</v>
      </c>
      <c r="X118" s="40" t="s">
        <v>362</v>
      </c>
      <c r="Y118" s="40">
        <v>0</v>
      </c>
      <c r="Z118" s="40" t="s">
        <v>362</v>
      </c>
      <c r="AA118" s="40">
        <v>0</v>
      </c>
      <c r="AB118" s="40" t="s">
        <v>362</v>
      </c>
      <c r="AC118" s="40">
        <v>0</v>
      </c>
      <c r="AD118" s="40" t="s">
        <v>362</v>
      </c>
      <c r="AE118" s="40">
        <v>0</v>
      </c>
      <c r="AF118" s="40" t="s">
        <v>362</v>
      </c>
      <c r="AG118" s="40">
        <v>0</v>
      </c>
      <c r="AH118" s="40" t="s">
        <v>362</v>
      </c>
      <c r="AI118" s="40">
        <v>0</v>
      </c>
      <c r="AJ118" s="40" t="s">
        <v>362</v>
      </c>
      <c r="AK118" s="40">
        <v>0</v>
      </c>
      <c r="AL118" s="40" t="s">
        <v>362</v>
      </c>
      <c r="AM118" s="40">
        <v>0</v>
      </c>
      <c r="AN118" s="40" t="s">
        <v>362</v>
      </c>
      <c r="AO118" s="40">
        <v>0</v>
      </c>
      <c r="AP118" s="40" t="s">
        <v>362</v>
      </c>
      <c r="AQ118" s="40">
        <v>0</v>
      </c>
      <c r="AR118" s="40" t="s">
        <v>362</v>
      </c>
      <c r="AS118" s="40">
        <v>0</v>
      </c>
      <c r="AT118" s="40" t="s">
        <v>362</v>
      </c>
      <c r="AU118" s="40">
        <v>0</v>
      </c>
      <c r="AV118" s="40" t="s">
        <v>362</v>
      </c>
    </row>
    <row r="119" spans="1:48" s="39" customFormat="1" ht="15.75">
      <c r="A119" s="32" t="s">
        <v>417</v>
      </c>
      <c r="B119" s="33" t="s">
        <v>388</v>
      </c>
      <c r="C119" s="40" t="s">
        <v>362</v>
      </c>
      <c r="D119" s="40" t="s">
        <v>362</v>
      </c>
      <c r="E119" s="40">
        <v>0</v>
      </c>
      <c r="F119" s="40" t="s">
        <v>362</v>
      </c>
      <c r="G119" s="40">
        <v>0</v>
      </c>
      <c r="H119" s="40" t="s">
        <v>362</v>
      </c>
      <c r="I119" s="40">
        <v>0</v>
      </c>
      <c r="J119" s="40" t="s">
        <v>362</v>
      </c>
      <c r="K119" s="40">
        <v>0</v>
      </c>
      <c r="L119" s="40" t="s">
        <v>362</v>
      </c>
      <c r="M119" s="40">
        <v>0</v>
      </c>
      <c r="N119" s="40" t="s">
        <v>362</v>
      </c>
      <c r="O119" s="40">
        <v>0</v>
      </c>
      <c r="P119" s="40" t="s">
        <v>362</v>
      </c>
      <c r="Q119" s="40">
        <v>0</v>
      </c>
      <c r="R119" s="40" t="s">
        <v>362</v>
      </c>
      <c r="S119" s="40">
        <v>0</v>
      </c>
      <c r="T119" s="40" t="s">
        <v>362</v>
      </c>
      <c r="U119" s="40">
        <v>0</v>
      </c>
      <c r="V119" s="40" t="s">
        <v>362</v>
      </c>
      <c r="W119" s="40">
        <v>0</v>
      </c>
      <c r="X119" s="40" t="s">
        <v>362</v>
      </c>
      <c r="Y119" s="40">
        <v>0</v>
      </c>
      <c r="Z119" s="40" t="s">
        <v>362</v>
      </c>
      <c r="AA119" s="40">
        <v>0</v>
      </c>
      <c r="AB119" s="40" t="s">
        <v>362</v>
      </c>
      <c r="AC119" s="40">
        <v>0</v>
      </c>
      <c r="AD119" s="40" t="s">
        <v>362</v>
      </c>
      <c r="AE119" s="40">
        <v>0</v>
      </c>
      <c r="AF119" s="40" t="s">
        <v>362</v>
      </c>
      <c r="AG119" s="40">
        <v>0</v>
      </c>
      <c r="AH119" s="40" t="s">
        <v>362</v>
      </c>
      <c r="AI119" s="40">
        <v>0</v>
      </c>
      <c r="AJ119" s="40" t="s">
        <v>362</v>
      </c>
      <c r="AK119" s="40">
        <v>0</v>
      </c>
      <c r="AL119" s="40" t="s">
        <v>362</v>
      </c>
      <c r="AM119" s="40">
        <v>0</v>
      </c>
      <c r="AN119" s="40" t="s">
        <v>362</v>
      </c>
      <c r="AO119" s="40">
        <v>0</v>
      </c>
      <c r="AP119" s="40" t="s">
        <v>362</v>
      </c>
      <c r="AQ119" s="40">
        <v>0</v>
      </c>
      <c r="AR119" s="40" t="s">
        <v>362</v>
      </c>
      <c r="AS119" s="40">
        <v>0</v>
      </c>
      <c r="AT119" s="40" t="s">
        <v>362</v>
      </c>
      <c r="AU119" s="40">
        <v>0</v>
      </c>
      <c r="AV119" s="40" t="s">
        <v>362</v>
      </c>
    </row>
    <row r="120" spans="1:48" s="39" customFormat="1" ht="15.75">
      <c r="A120" s="32" t="s">
        <v>0</v>
      </c>
      <c r="B120" s="32" t="s">
        <v>0</v>
      </c>
      <c r="C120" s="40" t="s">
        <v>362</v>
      </c>
      <c r="D120" s="40" t="s">
        <v>362</v>
      </c>
      <c r="E120" s="40">
        <v>0</v>
      </c>
      <c r="F120" s="40" t="s">
        <v>362</v>
      </c>
      <c r="G120" s="40">
        <v>0</v>
      </c>
      <c r="H120" s="40" t="s">
        <v>362</v>
      </c>
      <c r="I120" s="40">
        <v>0</v>
      </c>
      <c r="J120" s="40" t="s">
        <v>362</v>
      </c>
      <c r="K120" s="40">
        <v>0</v>
      </c>
      <c r="L120" s="40" t="s">
        <v>362</v>
      </c>
      <c r="M120" s="40">
        <v>0</v>
      </c>
      <c r="N120" s="40" t="s">
        <v>362</v>
      </c>
      <c r="O120" s="40">
        <v>0</v>
      </c>
      <c r="P120" s="40" t="s">
        <v>362</v>
      </c>
      <c r="Q120" s="40">
        <v>0</v>
      </c>
      <c r="R120" s="40" t="s">
        <v>362</v>
      </c>
      <c r="S120" s="40">
        <v>0</v>
      </c>
      <c r="T120" s="40" t="s">
        <v>362</v>
      </c>
      <c r="U120" s="40">
        <v>0</v>
      </c>
      <c r="V120" s="40" t="s">
        <v>362</v>
      </c>
      <c r="W120" s="40">
        <v>0</v>
      </c>
      <c r="X120" s="40" t="s">
        <v>362</v>
      </c>
      <c r="Y120" s="40">
        <v>0</v>
      </c>
      <c r="Z120" s="40" t="s">
        <v>362</v>
      </c>
      <c r="AA120" s="40">
        <v>0</v>
      </c>
      <c r="AB120" s="40" t="s">
        <v>362</v>
      </c>
      <c r="AC120" s="40">
        <v>0</v>
      </c>
      <c r="AD120" s="40" t="s">
        <v>362</v>
      </c>
      <c r="AE120" s="40">
        <v>0</v>
      </c>
      <c r="AF120" s="40" t="s">
        <v>362</v>
      </c>
      <c r="AG120" s="40">
        <v>0</v>
      </c>
      <c r="AH120" s="40" t="s">
        <v>362</v>
      </c>
      <c r="AI120" s="40">
        <v>0</v>
      </c>
      <c r="AJ120" s="40" t="s">
        <v>362</v>
      </c>
      <c r="AK120" s="40">
        <v>0</v>
      </c>
      <c r="AL120" s="40" t="s">
        <v>362</v>
      </c>
      <c r="AM120" s="40">
        <v>0</v>
      </c>
      <c r="AN120" s="40" t="s">
        <v>362</v>
      </c>
      <c r="AO120" s="40">
        <v>0</v>
      </c>
      <c r="AP120" s="40" t="s">
        <v>362</v>
      </c>
      <c r="AQ120" s="40">
        <v>0</v>
      </c>
      <c r="AR120" s="40" t="s">
        <v>362</v>
      </c>
      <c r="AS120" s="40">
        <v>0</v>
      </c>
      <c r="AT120" s="40" t="s">
        <v>362</v>
      </c>
      <c r="AU120" s="40">
        <v>0</v>
      </c>
      <c r="AV120" s="40" t="s">
        <v>362</v>
      </c>
    </row>
    <row r="121" spans="1:48" s="42" customFormat="1" ht="47.25">
      <c r="A121" s="24" t="s">
        <v>419</v>
      </c>
      <c r="B121" s="31" t="s">
        <v>420</v>
      </c>
      <c r="C121" s="51"/>
      <c r="D121" s="43">
        <f t="shared" ref="D121:AU121" si="42">SUM(D122:D124)</f>
        <v>0</v>
      </c>
      <c r="E121" s="43">
        <f t="shared" si="42"/>
        <v>0</v>
      </c>
      <c r="F121" s="43">
        <f t="shared" si="42"/>
        <v>0</v>
      </c>
      <c r="G121" s="43">
        <f t="shared" si="42"/>
        <v>0</v>
      </c>
      <c r="H121" s="43">
        <f t="shared" si="42"/>
        <v>0</v>
      </c>
      <c r="I121" s="43">
        <f t="shared" si="42"/>
        <v>0</v>
      </c>
      <c r="J121" s="43">
        <f t="shared" si="42"/>
        <v>0</v>
      </c>
      <c r="K121" s="43">
        <f t="shared" si="42"/>
        <v>0</v>
      </c>
      <c r="L121" s="43">
        <f t="shared" si="42"/>
        <v>0</v>
      </c>
      <c r="M121" s="43">
        <f t="shared" si="42"/>
        <v>0</v>
      </c>
      <c r="N121" s="43">
        <f t="shared" si="42"/>
        <v>0</v>
      </c>
      <c r="O121" s="43">
        <f t="shared" si="42"/>
        <v>0</v>
      </c>
      <c r="P121" s="43">
        <f t="shared" si="42"/>
        <v>0</v>
      </c>
      <c r="Q121" s="43">
        <f t="shared" si="42"/>
        <v>0</v>
      </c>
      <c r="R121" s="43">
        <f t="shared" si="42"/>
        <v>0</v>
      </c>
      <c r="S121" s="43">
        <f t="shared" si="42"/>
        <v>0</v>
      </c>
      <c r="T121" s="43">
        <f t="shared" si="42"/>
        <v>0</v>
      </c>
      <c r="U121" s="43">
        <f t="shared" si="42"/>
        <v>0</v>
      </c>
      <c r="V121" s="43">
        <f t="shared" si="42"/>
        <v>0</v>
      </c>
      <c r="W121" s="43">
        <f t="shared" si="42"/>
        <v>0</v>
      </c>
      <c r="X121" s="43">
        <f t="shared" si="42"/>
        <v>0</v>
      </c>
      <c r="Y121" s="43">
        <f t="shared" si="42"/>
        <v>0</v>
      </c>
      <c r="Z121" s="43">
        <f t="shared" si="42"/>
        <v>0</v>
      </c>
      <c r="AA121" s="43">
        <f t="shared" si="42"/>
        <v>0</v>
      </c>
      <c r="AB121" s="43">
        <f t="shared" si="42"/>
        <v>0</v>
      </c>
      <c r="AC121" s="43">
        <f t="shared" si="42"/>
        <v>0</v>
      </c>
      <c r="AD121" s="43">
        <f t="shared" si="42"/>
        <v>0</v>
      </c>
      <c r="AE121" s="43">
        <f t="shared" si="42"/>
        <v>0</v>
      </c>
      <c r="AF121" s="43">
        <f t="shared" si="42"/>
        <v>0</v>
      </c>
      <c r="AG121" s="43">
        <f t="shared" si="42"/>
        <v>0</v>
      </c>
      <c r="AH121" s="43">
        <f t="shared" si="42"/>
        <v>0</v>
      </c>
      <c r="AI121" s="43">
        <f t="shared" si="42"/>
        <v>0</v>
      </c>
      <c r="AJ121" s="43">
        <f t="shared" si="42"/>
        <v>0</v>
      </c>
      <c r="AK121" s="43">
        <f t="shared" si="42"/>
        <v>0</v>
      </c>
      <c r="AL121" s="43">
        <f t="shared" si="42"/>
        <v>0</v>
      </c>
      <c r="AM121" s="43">
        <f t="shared" si="42"/>
        <v>0</v>
      </c>
      <c r="AN121" s="43">
        <f t="shared" si="42"/>
        <v>0</v>
      </c>
      <c r="AO121" s="43">
        <f t="shared" si="42"/>
        <v>0</v>
      </c>
      <c r="AP121" s="43">
        <f t="shared" si="42"/>
        <v>0</v>
      </c>
      <c r="AQ121" s="43">
        <f t="shared" si="42"/>
        <v>0</v>
      </c>
      <c r="AR121" s="43">
        <f t="shared" si="42"/>
        <v>0</v>
      </c>
      <c r="AS121" s="43">
        <f t="shared" si="42"/>
        <v>0</v>
      </c>
      <c r="AT121" s="43">
        <f t="shared" si="42"/>
        <v>0</v>
      </c>
      <c r="AU121" s="43">
        <f t="shared" si="42"/>
        <v>0</v>
      </c>
      <c r="AV121" s="65"/>
    </row>
    <row r="122" spans="1:48" s="39" customFormat="1" ht="15.75">
      <c r="A122" s="32" t="s">
        <v>419</v>
      </c>
      <c r="B122" s="33" t="s">
        <v>388</v>
      </c>
      <c r="C122" s="40" t="s">
        <v>362</v>
      </c>
      <c r="D122" s="40" t="s">
        <v>362</v>
      </c>
      <c r="E122" s="40">
        <v>0</v>
      </c>
      <c r="F122" s="40" t="s">
        <v>362</v>
      </c>
      <c r="G122" s="40">
        <v>0</v>
      </c>
      <c r="H122" s="40" t="s">
        <v>362</v>
      </c>
      <c r="I122" s="40">
        <v>0</v>
      </c>
      <c r="J122" s="40" t="s">
        <v>362</v>
      </c>
      <c r="K122" s="40">
        <v>0</v>
      </c>
      <c r="L122" s="40" t="s">
        <v>362</v>
      </c>
      <c r="M122" s="40">
        <v>0</v>
      </c>
      <c r="N122" s="40" t="s">
        <v>362</v>
      </c>
      <c r="O122" s="40">
        <v>0</v>
      </c>
      <c r="P122" s="40" t="s">
        <v>362</v>
      </c>
      <c r="Q122" s="40">
        <v>0</v>
      </c>
      <c r="R122" s="40" t="s">
        <v>362</v>
      </c>
      <c r="S122" s="40">
        <v>0</v>
      </c>
      <c r="T122" s="40" t="s">
        <v>362</v>
      </c>
      <c r="U122" s="40">
        <v>0</v>
      </c>
      <c r="V122" s="40" t="s">
        <v>362</v>
      </c>
      <c r="W122" s="40">
        <v>0</v>
      </c>
      <c r="X122" s="40" t="s">
        <v>362</v>
      </c>
      <c r="Y122" s="40">
        <v>0</v>
      </c>
      <c r="Z122" s="40" t="s">
        <v>362</v>
      </c>
      <c r="AA122" s="40">
        <v>0</v>
      </c>
      <c r="AB122" s="40" t="s">
        <v>362</v>
      </c>
      <c r="AC122" s="40">
        <v>0</v>
      </c>
      <c r="AD122" s="40" t="s">
        <v>362</v>
      </c>
      <c r="AE122" s="40">
        <v>0</v>
      </c>
      <c r="AF122" s="40" t="s">
        <v>362</v>
      </c>
      <c r="AG122" s="40">
        <v>0</v>
      </c>
      <c r="AH122" s="40" t="s">
        <v>362</v>
      </c>
      <c r="AI122" s="40">
        <v>0</v>
      </c>
      <c r="AJ122" s="40" t="s">
        <v>362</v>
      </c>
      <c r="AK122" s="40">
        <v>0</v>
      </c>
      <c r="AL122" s="40" t="s">
        <v>362</v>
      </c>
      <c r="AM122" s="40">
        <v>0</v>
      </c>
      <c r="AN122" s="40" t="s">
        <v>362</v>
      </c>
      <c r="AO122" s="40">
        <v>0</v>
      </c>
      <c r="AP122" s="40" t="s">
        <v>362</v>
      </c>
      <c r="AQ122" s="40">
        <v>0</v>
      </c>
      <c r="AR122" s="40" t="s">
        <v>362</v>
      </c>
      <c r="AS122" s="40">
        <v>0</v>
      </c>
      <c r="AT122" s="40" t="s">
        <v>362</v>
      </c>
      <c r="AU122" s="40">
        <v>0</v>
      </c>
      <c r="AV122" s="40" t="s">
        <v>362</v>
      </c>
    </row>
    <row r="123" spans="1:48" s="39" customFormat="1" ht="15.75">
      <c r="A123" s="32" t="s">
        <v>419</v>
      </c>
      <c r="B123" s="33" t="s">
        <v>388</v>
      </c>
      <c r="C123" s="40" t="s">
        <v>362</v>
      </c>
      <c r="D123" s="40" t="s">
        <v>362</v>
      </c>
      <c r="E123" s="40">
        <v>0</v>
      </c>
      <c r="F123" s="40" t="s">
        <v>362</v>
      </c>
      <c r="G123" s="40">
        <v>0</v>
      </c>
      <c r="H123" s="40" t="s">
        <v>362</v>
      </c>
      <c r="I123" s="40">
        <v>0</v>
      </c>
      <c r="J123" s="40" t="s">
        <v>362</v>
      </c>
      <c r="K123" s="40">
        <v>0</v>
      </c>
      <c r="L123" s="40" t="s">
        <v>362</v>
      </c>
      <c r="M123" s="40">
        <v>0</v>
      </c>
      <c r="N123" s="40" t="s">
        <v>362</v>
      </c>
      <c r="O123" s="40">
        <v>0</v>
      </c>
      <c r="P123" s="40" t="s">
        <v>362</v>
      </c>
      <c r="Q123" s="40">
        <v>0</v>
      </c>
      <c r="R123" s="40" t="s">
        <v>362</v>
      </c>
      <c r="S123" s="40">
        <v>0</v>
      </c>
      <c r="T123" s="40" t="s">
        <v>362</v>
      </c>
      <c r="U123" s="40">
        <v>0</v>
      </c>
      <c r="V123" s="40" t="s">
        <v>362</v>
      </c>
      <c r="W123" s="40">
        <v>0</v>
      </c>
      <c r="X123" s="40" t="s">
        <v>362</v>
      </c>
      <c r="Y123" s="40">
        <v>0</v>
      </c>
      <c r="Z123" s="40" t="s">
        <v>362</v>
      </c>
      <c r="AA123" s="40">
        <v>0</v>
      </c>
      <c r="AB123" s="40" t="s">
        <v>362</v>
      </c>
      <c r="AC123" s="40">
        <v>0</v>
      </c>
      <c r="AD123" s="40" t="s">
        <v>362</v>
      </c>
      <c r="AE123" s="40">
        <v>0</v>
      </c>
      <c r="AF123" s="40" t="s">
        <v>362</v>
      </c>
      <c r="AG123" s="40">
        <v>0</v>
      </c>
      <c r="AH123" s="40" t="s">
        <v>362</v>
      </c>
      <c r="AI123" s="40">
        <v>0</v>
      </c>
      <c r="AJ123" s="40" t="s">
        <v>362</v>
      </c>
      <c r="AK123" s="40">
        <v>0</v>
      </c>
      <c r="AL123" s="40" t="s">
        <v>362</v>
      </c>
      <c r="AM123" s="40">
        <v>0</v>
      </c>
      <c r="AN123" s="40" t="s">
        <v>362</v>
      </c>
      <c r="AO123" s="40">
        <v>0</v>
      </c>
      <c r="AP123" s="40" t="s">
        <v>362</v>
      </c>
      <c r="AQ123" s="40">
        <v>0</v>
      </c>
      <c r="AR123" s="40" t="s">
        <v>362</v>
      </c>
      <c r="AS123" s="40">
        <v>0</v>
      </c>
      <c r="AT123" s="40" t="s">
        <v>362</v>
      </c>
      <c r="AU123" s="40">
        <v>0</v>
      </c>
      <c r="AV123" s="40" t="s">
        <v>362</v>
      </c>
    </row>
    <row r="124" spans="1:48" s="39" customFormat="1" ht="15.75">
      <c r="A124" s="32" t="s">
        <v>0</v>
      </c>
      <c r="B124" s="32" t="s">
        <v>0</v>
      </c>
      <c r="C124" s="40" t="s">
        <v>362</v>
      </c>
      <c r="D124" s="40" t="s">
        <v>362</v>
      </c>
      <c r="E124" s="40">
        <v>0</v>
      </c>
      <c r="F124" s="40" t="s">
        <v>362</v>
      </c>
      <c r="G124" s="40">
        <v>0</v>
      </c>
      <c r="H124" s="40" t="s">
        <v>362</v>
      </c>
      <c r="I124" s="40">
        <v>0</v>
      </c>
      <c r="J124" s="40" t="s">
        <v>362</v>
      </c>
      <c r="K124" s="40">
        <v>0</v>
      </c>
      <c r="L124" s="40" t="s">
        <v>362</v>
      </c>
      <c r="M124" s="40">
        <v>0</v>
      </c>
      <c r="N124" s="40" t="s">
        <v>362</v>
      </c>
      <c r="O124" s="40">
        <v>0</v>
      </c>
      <c r="P124" s="40" t="s">
        <v>362</v>
      </c>
      <c r="Q124" s="40">
        <v>0</v>
      </c>
      <c r="R124" s="40" t="s">
        <v>362</v>
      </c>
      <c r="S124" s="40">
        <v>0</v>
      </c>
      <c r="T124" s="40" t="s">
        <v>362</v>
      </c>
      <c r="U124" s="40">
        <v>0</v>
      </c>
      <c r="V124" s="40" t="s">
        <v>362</v>
      </c>
      <c r="W124" s="40">
        <v>0</v>
      </c>
      <c r="X124" s="40" t="s">
        <v>362</v>
      </c>
      <c r="Y124" s="40">
        <v>0</v>
      </c>
      <c r="Z124" s="40" t="s">
        <v>362</v>
      </c>
      <c r="AA124" s="40">
        <v>0</v>
      </c>
      <c r="AB124" s="40" t="s">
        <v>362</v>
      </c>
      <c r="AC124" s="40">
        <v>0</v>
      </c>
      <c r="AD124" s="40" t="s">
        <v>362</v>
      </c>
      <c r="AE124" s="40">
        <v>0</v>
      </c>
      <c r="AF124" s="40" t="s">
        <v>362</v>
      </c>
      <c r="AG124" s="40">
        <v>0</v>
      </c>
      <c r="AH124" s="40" t="s">
        <v>362</v>
      </c>
      <c r="AI124" s="40">
        <v>0</v>
      </c>
      <c r="AJ124" s="40" t="s">
        <v>362</v>
      </c>
      <c r="AK124" s="40">
        <v>0</v>
      </c>
      <c r="AL124" s="40" t="s">
        <v>362</v>
      </c>
      <c r="AM124" s="40">
        <v>0</v>
      </c>
      <c r="AN124" s="40" t="s">
        <v>362</v>
      </c>
      <c r="AO124" s="40">
        <v>0</v>
      </c>
      <c r="AP124" s="40" t="s">
        <v>362</v>
      </c>
      <c r="AQ124" s="40">
        <v>0</v>
      </c>
      <c r="AR124" s="40" t="s">
        <v>362</v>
      </c>
      <c r="AS124" s="40">
        <v>0</v>
      </c>
      <c r="AT124" s="40" t="s">
        <v>362</v>
      </c>
      <c r="AU124" s="40">
        <v>0</v>
      </c>
      <c r="AV124" s="40" t="s">
        <v>362</v>
      </c>
    </row>
    <row r="125" spans="1:48" s="28" customFormat="1" ht="47.25">
      <c r="A125" s="23" t="s">
        <v>342</v>
      </c>
      <c r="B125" s="30" t="s">
        <v>421</v>
      </c>
      <c r="C125" s="50"/>
      <c r="D125" s="36">
        <f t="shared" ref="D125:AU125" si="43">D126+D130</f>
        <v>0</v>
      </c>
      <c r="E125" s="36">
        <f t="shared" si="43"/>
        <v>0</v>
      </c>
      <c r="F125" s="36">
        <f t="shared" si="43"/>
        <v>0</v>
      </c>
      <c r="G125" s="36">
        <f t="shared" si="43"/>
        <v>0</v>
      </c>
      <c r="H125" s="36">
        <f t="shared" si="43"/>
        <v>0</v>
      </c>
      <c r="I125" s="36">
        <f t="shared" si="43"/>
        <v>0</v>
      </c>
      <c r="J125" s="36">
        <f t="shared" si="43"/>
        <v>0</v>
      </c>
      <c r="K125" s="36">
        <f t="shared" si="43"/>
        <v>0</v>
      </c>
      <c r="L125" s="36">
        <f t="shared" si="43"/>
        <v>0</v>
      </c>
      <c r="M125" s="36">
        <f t="shared" si="43"/>
        <v>0</v>
      </c>
      <c r="N125" s="36">
        <f t="shared" si="43"/>
        <v>0</v>
      </c>
      <c r="O125" s="36">
        <f t="shared" si="43"/>
        <v>0</v>
      </c>
      <c r="P125" s="36">
        <f t="shared" si="43"/>
        <v>0</v>
      </c>
      <c r="Q125" s="36">
        <f t="shared" si="43"/>
        <v>0</v>
      </c>
      <c r="R125" s="36">
        <f t="shared" si="43"/>
        <v>0</v>
      </c>
      <c r="S125" s="36">
        <f t="shared" si="43"/>
        <v>0</v>
      </c>
      <c r="T125" s="36">
        <f t="shared" si="43"/>
        <v>0</v>
      </c>
      <c r="U125" s="36">
        <f t="shared" si="43"/>
        <v>0</v>
      </c>
      <c r="V125" s="36">
        <f t="shared" si="43"/>
        <v>0</v>
      </c>
      <c r="W125" s="36">
        <f t="shared" si="43"/>
        <v>0</v>
      </c>
      <c r="X125" s="36">
        <f t="shared" si="43"/>
        <v>0</v>
      </c>
      <c r="Y125" s="36">
        <f t="shared" si="43"/>
        <v>0</v>
      </c>
      <c r="Z125" s="36">
        <f t="shared" si="43"/>
        <v>0</v>
      </c>
      <c r="AA125" s="36">
        <f t="shared" si="43"/>
        <v>0</v>
      </c>
      <c r="AB125" s="36">
        <f t="shared" si="43"/>
        <v>0</v>
      </c>
      <c r="AC125" s="36">
        <f t="shared" si="43"/>
        <v>0</v>
      </c>
      <c r="AD125" s="36">
        <f t="shared" si="43"/>
        <v>0</v>
      </c>
      <c r="AE125" s="36">
        <f t="shared" si="43"/>
        <v>0</v>
      </c>
      <c r="AF125" s="36">
        <f t="shared" si="43"/>
        <v>0</v>
      </c>
      <c r="AG125" s="36">
        <f t="shared" si="43"/>
        <v>0</v>
      </c>
      <c r="AH125" s="36">
        <f t="shared" si="43"/>
        <v>0</v>
      </c>
      <c r="AI125" s="36">
        <f t="shared" si="43"/>
        <v>0</v>
      </c>
      <c r="AJ125" s="36">
        <f t="shared" si="43"/>
        <v>0</v>
      </c>
      <c r="AK125" s="36">
        <f t="shared" si="43"/>
        <v>0</v>
      </c>
      <c r="AL125" s="36">
        <f t="shared" si="43"/>
        <v>0</v>
      </c>
      <c r="AM125" s="36">
        <f t="shared" si="43"/>
        <v>0</v>
      </c>
      <c r="AN125" s="36">
        <f t="shared" si="43"/>
        <v>0</v>
      </c>
      <c r="AO125" s="36">
        <f t="shared" si="43"/>
        <v>0</v>
      </c>
      <c r="AP125" s="36">
        <f t="shared" si="43"/>
        <v>0</v>
      </c>
      <c r="AQ125" s="36">
        <f t="shared" si="43"/>
        <v>0</v>
      </c>
      <c r="AR125" s="36">
        <f t="shared" si="43"/>
        <v>0</v>
      </c>
      <c r="AS125" s="36">
        <f t="shared" si="43"/>
        <v>0</v>
      </c>
      <c r="AT125" s="36">
        <f t="shared" si="43"/>
        <v>0</v>
      </c>
      <c r="AU125" s="36">
        <f t="shared" si="43"/>
        <v>0</v>
      </c>
      <c r="AV125" s="64"/>
    </row>
    <row r="126" spans="1:48" s="42" customFormat="1" ht="31.5">
      <c r="A126" s="24" t="s">
        <v>360</v>
      </c>
      <c r="B126" s="31" t="s">
        <v>422</v>
      </c>
      <c r="C126" s="51"/>
      <c r="D126" s="43">
        <f t="shared" ref="D126:AU126" si="44">SUM(D127:D129)</f>
        <v>0</v>
      </c>
      <c r="E126" s="43">
        <f t="shared" si="44"/>
        <v>0</v>
      </c>
      <c r="F126" s="43">
        <f t="shared" si="44"/>
        <v>0</v>
      </c>
      <c r="G126" s="43">
        <f t="shared" si="44"/>
        <v>0</v>
      </c>
      <c r="H126" s="43">
        <f t="shared" si="44"/>
        <v>0</v>
      </c>
      <c r="I126" s="43">
        <f t="shared" si="44"/>
        <v>0</v>
      </c>
      <c r="J126" s="43">
        <f t="shared" si="44"/>
        <v>0</v>
      </c>
      <c r="K126" s="43">
        <f t="shared" si="44"/>
        <v>0</v>
      </c>
      <c r="L126" s="43">
        <f t="shared" si="44"/>
        <v>0</v>
      </c>
      <c r="M126" s="43">
        <f t="shared" si="44"/>
        <v>0</v>
      </c>
      <c r="N126" s="43">
        <f t="shared" si="44"/>
        <v>0</v>
      </c>
      <c r="O126" s="43">
        <f t="shared" si="44"/>
        <v>0</v>
      </c>
      <c r="P126" s="43">
        <f t="shared" si="44"/>
        <v>0</v>
      </c>
      <c r="Q126" s="43">
        <f t="shared" si="44"/>
        <v>0</v>
      </c>
      <c r="R126" s="43">
        <f t="shared" si="44"/>
        <v>0</v>
      </c>
      <c r="S126" s="43">
        <f t="shared" si="44"/>
        <v>0</v>
      </c>
      <c r="T126" s="43">
        <f t="shared" si="44"/>
        <v>0</v>
      </c>
      <c r="U126" s="43">
        <f t="shared" si="44"/>
        <v>0</v>
      </c>
      <c r="V126" s="43">
        <f t="shared" si="44"/>
        <v>0</v>
      </c>
      <c r="W126" s="43">
        <f t="shared" si="44"/>
        <v>0</v>
      </c>
      <c r="X126" s="43">
        <f t="shared" si="44"/>
        <v>0</v>
      </c>
      <c r="Y126" s="43">
        <f t="shared" si="44"/>
        <v>0</v>
      </c>
      <c r="Z126" s="43">
        <f t="shared" si="44"/>
        <v>0</v>
      </c>
      <c r="AA126" s="43">
        <f t="shared" si="44"/>
        <v>0</v>
      </c>
      <c r="AB126" s="43">
        <f t="shared" si="44"/>
        <v>0</v>
      </c>
      <c r="AC126" s="43">
        <f t="shared" si="44"/>
        <v>0</v>
      </c>
      <c r="AD126" s="43">
        <f t="shared" si="44"/>
        <v>0</v>
      </c>
      <c r="AE126" s="43">
        <f t="shared" si="44"/>
        <v>0</v>
      </c>
      <c r="AF126" s="43">
        <f t="shared" si="44"/>
        <v>0</v>
      </c>
      <c r="AG126" s="43">
        <f t="shared" si="44"/>
        <v>0</v>
      </c>
      <c r="AH126" s="43">
        <f t="shared" si="44"/>
        <v>0</v>
      </c>
      <c r="AI126" s="43">
        <f t="shared" si="44"/>
        <v>0</v>
      </c>
      <c r="AJ126" s="43">
        <f t="shared" si="44"/>
        <v>0</v>
      </c>
      <c r="AK126" s="43">
        <f t="shared" si="44"/>
        <v>0</v>
      </c>
      <c r="AL126" s="43">
        <f t="shared" si="44"/>
        <v>0</v>
      </c>
      <c r="AM126" s="43">
        <f t="shared" si="44"/>
        <v>0</v>
      </c>
      <c r="AN126" s="43">
        <f t="shared" si="44"/>
        <v>0</v>
      </c>
      <c r="AO126" s="43">
        <f t="shared" si="44"/>
        <v>0</v>
      </c>
      <c r="AP126" s="43">
        <f t="shared" si="44"/>
        <v>0</v>
      </c>
      <c r="AQ126" s="43">
        <f t="shared" si="44"/>
        <v>0</v>
      </c>
      <c r="AR126" s="43">
        <f t="shared" si="44"/>
        <v>0</v>
      </c>
      <c r="AS126" s="43">
        <f t="shared" si="44"/>
        <v>0</v>
      </c>
      <c r="AT126" s="43">
        <f t="shared" si="44"/>
        <v>0</v>
      </c>
      <c r="AU126" s="43">
        <f t="shared" si="44"/>
        <v>0</v>
      </c>
      <c r="AV126" s="65"/>
    </row>
    <row r="127" spans="1:48" s="39" customFormat="1" ht="15.75">
      <c r="A127" s="32" t="s">
        <v>360</v>
      </c>
      <c r="B127" s="33" t="s">
        <v>388</v>
      </c>
      <c r="C127" s="40" t="s">
        <v>362</v>
      </c>
      <c r="D127" s="40" t="s">
        <v>362</v>
      </c>
      <c r="E127" s="40">
        <v>0</v>
      </c>
      <c r="F127" s="40" t="s">
        <v>362</v>
      </c>
      <c r="G127" s="40">
        <v>0</v>
      </c>
      <c r="H127" s="40" t="s">
        <v>362</v>
      </c>
      <c r="I127" s="40">
        <v>0</v>
      </c>
      <c r="J127" s="40" t="s">
        <v>362</v>
      </c>
      <c r="K127" s="40">
        <v>0</v>
      </c>
      <c r="L127" s="40" t="s">
        <v>362</v>
      </c>
      <c r="M127" s="40">
        <v>0</v>
      </c>
      <c r="N127" s="40" t="s">
        <v>362</v>
      </c>
      <c r="O127" s="40">
        <v>0</v>
      </c>
      <c r="P127" s="40" t="s">
        <v>362</v>
      </c>
      <c r="Q127" s="40">
        <v>0</v>
      </c>
      <c r="R127" s="40" t="s">
        <v>362</v>
      </c>
      <c r="S127" s="40">
        <v>0</v>
      </c>
      <c r="T127" s="40" t="s">
        <v>362</v>
      </c>
      <c r="U127" s="40">
        <v>0</v>
      </c>
      <c r="V127" s="40" t="s">
        <v>362</v>
      </c>
      <c r="W127" s="40">
        <v>0</v>
      </c>
      <c r="X127" s="40" t="s">
        <v>362</v>
      </c>
      <c r="Y127" s="40">
        <v>0</v>
      </c>
      <c r="Z127" s="40" t="s">
        <v>362</v>
      </c>
      <c r="AA127" s="40">
        <v>0</v>
      </c>
      <c r="AB127" s="40" t="s">
        <v>362</v>
      </c>
      <c r="AC127" s="40">
        <v>0</v>
      </c>
      <c r="AD127" s="40" t="s">
        <v>362</v>
      </c>
      <c r="AE127" s="40">
        <v>0</v>
      </c>
      <c r="AF127" s="40" t="s">
        <v>362</v>
      </c>
      <c r="AG127" s="40">
        <v>0</v>
      </c>
      <c r="AH127" s="40" t="s">
        <v>362</v>
      </c>
      <c r="AI127" s="40">
        <v>0</v>
      </c>
      <c r="AJ127" s="40" t="s">
        <v>362</v>
      </c>
      <c r="AK127" s="40">
        <v>0</v>
      </c>
      <c r="AL127" s="40" t="s">
        <v>362</v>
      </c>
      <c r="AM127" s="40">
        <v>0</v>
      </c>
      <c r="AN127" s="40" t="s">
        <v>362</v>
      </c>
      <c r="AO127" s="40">
        <v>0</v>
      </c>
      <c r="AP127" s="40" t="s">
        <v>362</v>
      </c>
      <c r="AQ127" s="40">
        <v>0</v>
      </c>
      <c r="AR127" s="40" t="s">
        <v>362</v>
      </c>
      <c r="AS127" s="40">
        <v>0</v>
      </c>
      <c r="AT127" s="40" t="s">
        <v>362</v>
      </c>
      <c r="AU127" s="40">
        <v>0</v>
      </c>
      <c r="AV127" s="40" t="s">
        <v>362</v>
      </c>
    </row>
    <row r="128" spans="1:48" s="39" customFormat="1" ht="15.75">
      <c r="A128" s="32" t="s">
        <v>360</v>
      </c>
      <c r="B128" s="33" t="s">
        <v>388</v>
      </c>
      <c r="C128" s="40" t="s">
        <v>362</v>
      </c>
      <c r="D128" s="40" t="s">
        <v>362</v>
      </c>
      <c r="E128" s="40">
        <v>0</v>
      </c>
      <c r="F128" s="40" t="s">
        <v>362</v>
      </c>
      <c r="G128" s="40">
        <v>0</v>
      </c>
      <c r="H128" s="40" t="s">
        <v>362</v>
      </c>
      <c r="I128" s="40">
        <v>0</v>
      </c>
      <c r="J128" s="40" t="s">
        <v>362</v>
      </c>
      <c r="K128" s="40">
        <v>0</v>
      </c>
      <c r="L128" s="40" t="s">
        <v>362</v>
      </c>
      <c r="M128" s="40">
        <v>0</v>
      </c>
      <c r="N128" s="40" t="s">
        <v>362</v>
      </c>
      <c r="O128" s="40">
        <v>0</v>
      </c>
      <c r="P128" s="40" t="s">
        <v>362</v>
      </c>
      <c r="Q128" s="40">
        <v>0</v>
      </c>
      <c r="R128" s="40" t="s">
        <v>362</v>
      </c>
      <c r="S128" s="40">
        <v>0</v>
      </c>
      <c r="T128" s="40" t="s">
        <v>362</v>
      </c>
      <c r="U128" s="40">
        <v>0</v>
      </c>
      <c r="V128" s="40" t="s">
        <v>362</v>
      </c>
      <c r="W128" s="40">
        <v>0</v>
      </c>
      <c r="X128" s="40" t="s">
        <v>362</v>
      </c>
      <c r="Y128" s="40">
        <v>0</v>
      </c>
      <c r="Z128" s="40" t="s">
        <v>362</v>
      </c>
      <c r="AA128" s="40">
        <v>0</v>
      </c>
      <c r="AB128" s="40" t="s">
        <v>362</v>
      </c>
      <c r="AC128" s="40">
        <v>0</v>
      </c>
      <c r="AD128" s="40" t="s">
        <v>362</v>
      </c>
      <c r="AE128" s="40">
        <v>0</v>
      </c>
      <c r="AF128" s="40" t="s">
        <v>362</v>
      </c>
      <c r="AG128" s="40">
        <v>0</v>
      </c>
      <c r="AH128" s="40" t="s">
        <v>362</v>
      </c>
      <c r="AI128" s="40">
        <v>0</v>
      </c>
      <c r="AJ128" s="40" t="s">
        <v>362</v>
      </c>
      <c r="AK128" s="40">
        <v>0</v>
      </c>
      <c r="AL128" s="40" t="s">
        <v>362</v>
      </c>
      <c r="AM128" s="40">
        <v>0</v>
      </c>
      <c r="AN128" s="40" t="s">
        <v>362</v>
      </c>
      <c r="AO128" s="40">
        <v>0</v>
      </c>
      <c r="AP128" s="40" t="s">
        <v>362</v>
      </c>
      <c r="AQ128" s="40">
        <v>0</v>
      </c>
      <c r="AR128" s="40" t="s">
        <v>362</v>
      </c>
      <c r="AS128" s="40">
        <v>0</v>
      </c>
      <c r="AT128" s="40" t="s">
        <v>362</v>
      </c>
      <c r="AU128" s="40">
        <v>0</v>
      </c>
      <c r="AV128" s="40" t="s">
        <v>362</v>
      </c>
    </row>
    <row r="129" spans="1:48" s="39" customFormat="1" ht="15.75">
      <c r="A129" s="32" t="s">
        <v>0</v>
      </c>
      <c r="B129" s="32" t="s">
        <v>0</v>
      </c>
      <c r="C129" s="40" t="s">
        <v>362</v>
      </c>
      <c r="D129" s="40" t="s">
        <v>362</v>
      </c>
      <c r="E129" s="40">
        <v>0</v>
      </c>
      <c r="F129" s="40" t="s">
        <v>362</v>
      </c>
      <c r="G129" s="40">
        <v>0</v>
      </c>
      <c r="H129" s="40" t="s">
        <v>362</v>
      </c>
      <c r="I129" s="40">
        <v>0</v>
      </c>
      <c r="J129" s="40" t="s">
        <v>362</v>
      </c>
      <c r="K129" s="40">
        <v>0</v>
      </c>
      <c r="L129" s="40" t="s">
        <v>362</v>
      </c>
      <c r="M129" s="40">
        <v>0</v>
      </c>
      <c r="N129" s="40" t="s">
        <v>362</v>
      </c>
      <c r="O129" s="40">
        <v>0</v>
      </c>
      <c r="P129" s="40" t="s">
        <v>362</v>
      </c>
      <c r="Q129" s="40">
        <v>0</v>
      </c>
      <c r="R129" s="40" t="s">
        <v>362</v>
      </c>
      <c r="S129" s="40">
        <v>0</v>
      </c>
      <c r="T129" s="40" t="s">
        <v>362</v>
      </c>
      <c r="U129" s="40">
        <v>0</v>
      </c>
      <c r="V129" s="40" t="s">
        <v>362</v>
      </c>
      <c r="W129" s="40">
        <v>0</v>
      </c>
      <c r="X129" s="40" t="s">
        <v>362</v>
      </c>
      <c r="Y129" s="40">
        <v>0</v>
      </c>
      <c r="Z129" s="40" t="s">
        <v>362</v>
      </c>
      <c r="AA129" s="40">
        <v>0</v>
      </c>
      <c r="AB129" s="40" t="s">
        <v>362</v>
      </c>
      <c r="AC129" s="40">
        <v>0</v>
      </c>
      <c r="AD129" s="40" t="s">
        <v>362</v>
      </c>
      <c r="AE129" s="40">
        <v>0</v>
      </c>
      <c r="AF129" s="40" t="s">
        <v>362</v>
      </c>
      <c r="AG129" s="40">
        <v>0</v>
      </c>
      <c r="AH129" s="40" t="s">
        <v>362</v>
      </c>
      <c r="AI129" s="40">
        <v>0</v>
      </c>
      <c r="AJ129" s="40" t="s">
        <v>362</v>
      </c>
      <c r="AK129" s="40">
        <v>0</v>
      </c>
      <c r="AL129" s="40" t="s">
        <v>362</v>
      </c>
      <c r="AM129" s="40">
        <v>0</v>
      </c>
      <c r="AN129" s="40" t="s">
        <v>362</v>
      </c>
      <c r="AO129" s="40">
        <v>0</v>
      </c>
      <c r="AP129" s="40" t="s">
        <v>362</v>
      </c>
      <c r="AQ129" s="40">
        <v>0</v>
      </c>
      <c r="AR129" s="40" t="s">
        <v>362</v>
      </c>
      <c r="AS129" s="40">
        <v>0</v>
      </c>
      <c r="AT129" s="40" t="s">
        <v>362</v>
      </c>
      <c r="AU129" s="40">
        <v>0</v>
      </c>
      <c r="AV129" s="40" t="s">
        <v>362</v>
      </c>
    </row>
    <row r="130" spans="1:48" s="42" customFormat="1" ht="31.5">
      <c r="A130" s="24" t="s">
        <v>361</v>
      </c>
      <c r="B130" s="31" t="s">
        <v>423</v>
      </c>
      <c r="C130" s="51"/>
      <c r="D130" s="43">
        <f t="shared" ref="D130:AU130" si="45">SUM(D131:D133)</f>
        <v>0</v>
      </c>
      <c r="E130" s="43">
        <f t="shared" si="45"/>
        <v>0</v>
      </c>
      <c r="F130" s="43">
        <f t="shared" si="45"/>
        <v>0</v>
      </c>
      <c r="G130" s="43">
        <f t="shared" si="45"/>
        <v>0</v>
      </c>
      <c r="H130" s="43">
        <f t="shared" si="45"/>
        <v>0</v>
      </c>
      <c r="I130" s="43">
        <f t="shared" si="45"/>
        <v>0</v>
      </c>
      <c r="J130" s="43">
        <f t="shared" si="45"/>
        <v>0</v>
      </c>
      <c r="K130" s="43">
        <f t="shared" si="45"/>
        <v>0</v>
      </c>
      <c r="L130" s="43">
        <f t="shared" si="45"/>
        <v>0</v>
      </c>
      <c r="M130" s="43">
        <f t="shared" si="45"/>
        <v>0</v>
      </c>
      <c r="N130" s="43">
        <f t="shared" si="45"/>
        <v>0</v>
      </c>
      <c r="O130" s="43">
        <f t="shared" si="45"/>
        <v>0</v>
      </c>
      <c r="P130" s="43">
        <f t="shared" si="45"/>
        <v>0</v>
      </c>
      <c r="Q130" s="43">
        <f t="shared" si="45"/>
        <v>0</v>
      </c>
      <c r="R130" s="43">
        <f t="shared" si="45"/>
        <v>0</v>
      </c>
      <c r="S130" s="43">
        <f t="shared" si="45"/>
        <v>0</v>
      </c>
      <c r="T130" s="43">
        <f t="shared" si="45"/>
        <v>0</v>
      </c>
      <c r="U130" s="43">
        <f t="shared" si="45"/>
        <v>0</v>
      </c>
      <c r="V130" s="43">
        <f t="shared" si="45"/>
        <v>0</v>
      </c>
      <c r="W130" s="43">
        <f t="shared" si="45"/>
        <v>0</v>
      </c>
      <c r="X130" s="43">
        <f t="shared" si="45"/>
        <v>0</v>
      </c>
      <c r="Y130" s="43">
        <f t="shared" si="45"/>
        <v>0</v>
      </c>
      <c r="Z130" s="43">
        <f t="shared" si="45"/>
        <v>0</v>
      </c>
      <c r="AA130" s="43">
        <f t="shared" si="45"/>
        <v>0</v>
      </c>
      <c r="AB130" s="43">
        <f t="shared" si="45"/>
        <v>0</v>
      </c>
      <c r="AC130" s="43">
        <f t="shared" si="45"/>
        <v>0</v>
      </c>
      <c r="AD130" s="43">
        <f t="shared" si="45"/>
        <v>0</v>
      </c>
      <c r="AE130" s="43">
        <f t="shared" si="45"/>
        <v>0</v>
      </c>
      <c r="AF130" s="43">
        <f t="shared" si="45"/>
        <v>0</v>
      </c>
      <c r="AG130" s="43">
        <f t="shared" si="45"/>
        <v>0</v>
      </c>
      <c r="AH130" s="43">
        <f t="shared" si="45"/>
        <v>0</v>
      </c>
      <c r="AI130" s="43">
        <f t="shared" si="45"/>
        <v>0</v>
      </c>
      <c r="AJ130" s="43">
        <f t="shared" si="45"/>
        <v>0</v>
      </c>
      <c r="AK130" s="43">
        <f t="shared" si="45"/>
        <v>0</v>
      </c>
      <c r="AL130" s="43">
        <f t="shared" si="45"/>
        <v>0</v>
      </c>
      <c r="AM130" s="43">
        <f t="shared" si="45"/>
        <v>0</v>
      </c>
      <c r="AN130" s="43">
        <f t="shared" si="45"/>
        <v>0</v>
      </c>
      <c r="AO130" s="43">
        <f t="shared" si="45"/>
        <v>0</v>
      </c>
      <c r="AP130" s="43">
        <f t="shared" si="45"/>
        <v>0</v>
      </c>
      <c r="AQ130" s="43">
        <f t="shared" si="45"/>
        <v>0</v>
      </c>
      <c r="AR130" s="43">
        <f t="shared" si="45"/>
        <v>0</v>
      </c>
      <c r="AS130" s="43">
        <f t="shared" si="45"/>
        <v>0</v>
      </c>
      <c r="AT130" s="43">
        <f t="shared" si="45"/>
        <v>0</v>
      </c>
      <c r="AU130" s="43">
        <f t="shared" si="45"/>
        <v>0</v>
      </c>
      <c r="AV130" s="65"/>
    </row>
    <row r="131" spans="1:48" s="39" customFormat="1" ht="15.75">
      <c r="A131" s="32" t="s">
        <v>361</v>
      </c>
      <c r="B131" s="33" t="s">
        <v>388</v>
      </c>
      <c r="C131" s="40" t="s">
        <v>362</v>
      </c>
      <c r="D131" s="40" t="s">
        <v>362</v>
      </c>
      <c r="E131" s="40">
        <v>0</v>
      </c>
      <c r="F131" s="40" t="s">
        <v>362</v>
      </c>
      <c r="G131" s="40">
        <v>0</v>
      </c>
      <c r="H131" s="40" t="s">
        <v>362</v>
      </c>
      <c r="I131" s="40">
        <v>0</v>
      </c>
      <c r="J131" s="40" t="s">
        <v>362</v>
      </c>
      <c r="K131" s="40">
        <v>0</v>
      </c>
      <c r="L131" s="40" t="s">
        <v>362</v>
      </c>
      <c r="M131" s="40">
        <v>0</v>
      </c>
      <c r="N131" s="40" t="s">
        <v>362</v>
      </c>
      <c r="O131" s="40">
        <v>0</v>
      </c>
      <c r="P131" s="40" t="s">
        <v>362</v>
      </c>
      <c r="Q131" s="40">
        <v>0</v>
      </c>
      <c r="R131" s="40" t="s">
        <v>362</v>
      </c>
      <c r="S131" s="40">
        <v>0</v>
      </c>
      <c r="T131" s="40" t="s">
        <v>362</v>
      </c>
      <c r="U131" s="40">
        <v>0</v>
      </c>
      <c r="V131" s="40" t="s">
        <v>362</v>
      </c>
      <c r="W131" s="40">
        <v>0</v>
      </c>
      <c r="X131" s="40" t="s">
        <v>362</v>
      </c>
      <c r="Y131" s="40">
        <v>0</v>
      </c>
      <c r="Z131" s="40" t="s">
        <v>362</v>
      </c>
      <c r="AA131" s="40">
        <v>0</v>
      </c>
      <c r="AB131" s="40" t="s">
        <v>362</v>
      </c>
      <c r="AC131" s="40">
        <v>0</v>
      </c>
      <c r="AD131" s="40" t="s">
        <v>362</v>
      </c>
      <c r="AE131" s="40">
        <v>0</v>
      </c>
      <c r="AF131" s="40" t="s">
        <v>362</v>
      </c>
      <c r="AG131" s="40">
        <v>0</v>
      </c>
      <c r="AH131" s="40" t="s">
        <v>362</v>
      </c>
      <c r="AI131" s="40">
        <v>0</v>
      </c>
      <c r="AJ131" s="40" t="s">
        <v>362</v>
      </c>
      <c r="AK131" s="40">
        <v>0</v>
      </c>
      <c r="AL131" s="40" t="s">
        <v>362</v>
      </c>
      <c r="AM131" s="40">
        <v>0</v>
      </c>
      <c r="AN131" s="40" t="s">
        <v>362</v>
      </c>
      <c r="AO131" s="40">
        <v>0</v>
      </c>
      <c r="AP131" s="40" t="s">
        <v>362</v>
      </c>
      <c r="AQ131" s="40">
        <v>0</v>
      </c>
      <c r="AR131" s="40" t="s">
        <v>362</v>
      </c>
      <c r="AS131" s="40">
        <v>0</v>
      </c>
      <c r="AT131" s="40" t="s">
        <v>362</v>
      </c>
      <c r="AU131" s="40">
        <v>0</v>
      </c>
      <c r="AV131" s="40" t="s">
        <v>362</v>
      </c>
    </row>
    <row r="132" spans="1:48" s="39" customFormat="1" ht="15.75">
      <c r="A132" s="32" t="s">
        <v>361</v>
      </c>
      <c r="B132" s="33" t="s">
        <v>388</v>
      </c>
      <c r="C132" s="40" t="s">
        <v>362</v>
      </c>
      <c r="D132" s="40" t="s">
        <v>362</v>
      </c>
      <c r="E132" s="40">
        <v>0</v>
      </c>
      <c r="F132" s="40" t="s">
        <v>362</v>
      </c>
      <c r="G132" s="40">
        <v>0</v>
      </c>
      <c r="H132" s="40" t="s">
        <v>362</v>
      </c>
      <c r="I132" s="40">
        <v>0</v>
      </c>
      <c r="J132" s="40" t="s">
        <v>362</v>
      </c>
      <c r="K132" s="40">
        <v>0</v>
      </c>
      <c r="L132" s="40" t="s">
        <v>362</v>
      </c>
      <c r="M132" s="40">
        <v>0</v>
      </c>
      <c r="N132" s="40" t="s">
        <v>362</v>
      </c>
      <c r="O132" s="40">
        <v>0</v>
      </c>
      <c r="P132" s="40" t="s">
        <v>362</v>
      </c>
      <c r="Q132" s="40">
        <v>0</v>
      </c>
      <c r="R132" s="40" t="s">
        <v>362</v>
      </c>
      <c r="S132" s="40">
        <v>0</v>
      </c>
      <c r="T132" s="40" t="s">
        <v>362</v>
      </c>
      <c r="U132" s="40">
        <v>0</v>
      </c>
      <c r="V132" s="40" t="s">
        <v>362</v>
      </c>
      <c r="W132" s="40">
        <v>0</v>
      </c>
      <c r="X132" s="40" t="s">
        <v>362</v>
      </c>
      <c r="Y132" s="40">
        <v>0</v>
      </c>
      <c r="Z132" s="40" t="s">
        <v>362</v>
      </c>
      <c r="AA132" s="40">
        <v>0</v>
      </c>
      <c r="AB132" s="40" t="s">
        <v>362</v>
      </c>
      <c r="AC132" s="40">
        <v>0</v>
      </c>
      <c r="AD132" s="40" t="s">
        <v>362</v>
      </c>
      <c r="AE132" s="40">
        <v>0</v>
      </c>
      <c r="AF132" s="40" t="s">
        <v>362</v>
      </c>
      <c r="AG132" s="40">
        <v>0</v>
      </c>
      <c r="AH132" s="40" t="s">
        <v>362</v>
      </c>
      <c r="AI132" s="40">
        <v>0</v>
      </c>
      <c r="AJ132" s="40" t="s">
        <v>362</v>
      </c>
      <c r="AK132" s="40">
        <v>0</v>
      </c>
      <c r="AL132" s="40" t="s">
        <v>362</v>
      </c>
      <c r="AM132" s="40">
        <v>0</v>
      </c>
      <c r="AN132" s="40" t="s">
        <v>362</v>
      </c>
      <c r="AO132" s="40">
        <v>0</v>
      </c>
      <c r="AP132" s="40" t="s">
        <v>362</v>
      </c>
      <c r="AQ132" s="40">
        <v>0</v>
      </c>
      <c r="AR132" s="40" t="s">
        <v>362</v>
      </c>
      <c r="AS132" s="40">
        <v>0</v>
      </c>
      <c r="AT132" s="40" t="s">
        <v>362</v>
      </c>
      <c r="AU132" s="40">
        <v>0</v>
      </c>
      <c r="AV132" s="40" t="s">
        <v>362</v>
      </c>
    </row>
    <row r="133" spans="1:48" s="39" customFormat="1" ht="15.75">
      <c r="A133" s="32" t="s">
        <v>0</v>
      </c>
      <c r="B133" s="32" t="s">
        <v>0</v>
      </c>
      <c r="C133" s="40" t="s">
        <v>362</v>
      </c>
      <c r="D133" s="40" t="s">
        <v>362</v>
      </c>
      <c r="E133" s="40">
        <v>0</v>
      </c>
      <c r="F133" s="40" t="s">
        <v>362</v>
      </c>
      <c r="G133" s="40">
        <v>0</v>
      </c>
      <c r="H133" s="40" t="s">
        <v>362</v>
      </c>
      <c r="I133" s="40">
        <v>0</v>
      </c>
      <c r="J133" s="40" t="s">
        <v>362</v>
      </c>
      <c r="K133" s="40">
        <v>0</v>
      </c>
      <c r="L133" s="40" t="s">
        <v>362</v>
      </c>
      <c r="M133" s="40">
        <v>0</v>
      </c>
      <c r="N133" s="40" t="s">
        <v>362</v>
      </c>
      <c r="O133" s="40">
        <v>0</v>
      </c>
      <c r="P133" s="40" t="s">
        <v>362</v>
      </c>
      <c r="Q133" s="40">
        <v>0</v>
      </c>
      <c r="R133" s="40" t="s">
        <v>362</v>
      </c>
      <c r="S133" s="40">
        <v>0</v>
      </c>
      <c r="T133" s="40" t="s">
        <v>362</v>
      </c>
      <c r="U133" s="40">
        <v>0</v>
      </c>
      <c r="V133" s="40" t="s">
        <v>362</v>
      </c>
      <c r="W133" s="40">
        <v>0</v>
      </c>
      <c r="X133" s="40" t="s">
        <v>362</v>
      </c>
      <c r="Y133" s="40">
        <v>0</v>
      </c>
      <c r="Z133" s="40" t="s">
        <v>362</v>
      </c>
      <c r="AA133" s="40">
        <v>0</v>
      </c>
      <c r="AB133" s="40" t="s">
        <v>362</v>
      </c>
      <c r="AC133" s="40">
        <v>0</v>
      </c>
      <c r="AD133" s="40" t="s">
        <v>362</v>
      </c>
      <c r="AE133" s="40">
        <v>0</v>
      </c>
      <c r="AF133" s="40" t="s">
        <v>362</v>
      </c>
      <c r="AG133" s="40">
        <v>0</v>
      </c>
      <c r="AH133" s="40" t="s">
        <v>362</v>
      </c>
      <c r="AI133" s="40">
        <v>0</v>
      </c>
      <c r="AJ133" s="40" t="s">
        <v>362</v>
      </c>
      <c r="AK133" s="40">
        <v>0</v>
      </c>
      <c r="AL133" s="40" t="s">
        <v>362</v>
      </c>
      <c r="AM133" s="40">
        <v>0</v>
      </c>
      <c r="AN133" s="40" t="s">
        <v>362</v>
      </c>
      <c r="AO133" s="40">
        <v>0</v>
      </c>
      <c r="AP133" s="40" t="s">
        <v>362</v>
      </c>
      <c r="AQ133" s="40">
        <v>0</v>
      </c>
      <c r="AR133" s="40" t="s">
        <v>362</v>
      </c>
      <c r="AS133" s="40">
        <v>0</v>
      </c>
      <c r="AT133" s="40" t="s">
        <v>362</v>
      </c>
      <c r="AU133" s="40">
        <v>0</v>
      </c>
      <c r="AV133" s="40" t="s">
        <v>362</v>
      </c>
    </row>
    <row r="134" spans="1:48" s="27" customFormat="1" ht="63">
      <c r="A134" s="37" t="s">
        <v>430</v>
      </c>
      <c r="B134" s="26" t="s">
        <v>424</v>
      </c>
      <c r="C134" s="49"/>
      <c r="D134" s="41">
        <f t="shared" ref="D134:AU134" si="46">D135+D139</f>
        <v>0</v>
      </c>
      <c r="E134" s="41">
        <f t="shared" si="46"/>
        <v>0</v>
      </c>
      <c r="F134" s="41">
        <f t="shared" si="46"/>
        <v>0</v>
      </c>
      <c r="G134" s="41">
        <f t="shared" si="46"/>
        <v>0</v>
      </c>
      <c r="H134" s="41">
        <f t="shared" si="46"/>
        <v>0</v>
      </c>
      <c r="I134" s="41">
        <f t="shared" si="46"/>
        <v>0</v>
      </c>
      <c r="J134" s="41">
        <f t="shared" si="46"/>
        <v>0</v>
      </c>
      <c r="K134" s="41">
        <f t="shared" si="46"/>
        <v>0</v>
      </c>
      <c r="L134" s="41">
        <f t="shared" si="46"/>
        <v>0</v>
      </c>
      <c r="M134" s="41">
        <f t="shared" si="46"/>
        <v>0</v>
      </c>
      <c r="N134" s="41">
        <f t="shared" si="46"/>
        <v>0</v>
      </c>
      <c r="O134" s="41">
        <f t="shared" si="46"/>
        <v>0</v>
      </c>
      <c r="P134" s="41">
        <f t="shared" si="46"/>
        <v>0</v>
      </c>
      <c r="Q134" s="41">
        <f t="shared" si="46"/>
        <v>0</v>
      </c>
      <c r="R134" s="41">
        <f t="shared" si="46"/>
        <v>0</v>
      </c>
      <c r="S134" s="41">
        <f t="shared" si="46"/>
        <v>0</v>
      </c>
      <c r="T134" s="41">
        <f t="shared" si="46"/>
        <v>0</v>
      </c>
      <c r="U134" s="41">
        <f t="shared" si="46"/>
        <v>0</v>
      </c>
      <c r="V134" s="41">
        <f t="shared" si="46"/>
        <v>0</v>
      </c>
      <c r="W134" s="41">
        <f t="shared" si="46"/>
        <v>0</v>
      </c>
      <c r="X134" s="41">
        <f t="shared" si="46"/>
        <v>0</v>
      </c>
      <c r="Y134" s="41">
        <f t="shared" si="46"/>
        <v>0</v>
      </c>
      <c r="Z134" s="41">
        <f t="shared" si="46"/>
        <v>0</v>
      </c>
      <c r="AA134" s="41">
        <f t="shared" si="46"/>
        <v>0</v>
      </c>
      <c r="AB134" s="41">
        <f t="shared" si="46"/>
        <v>0</v>
      </c>
      <c r="AC134" s="41">
        <f t="shared" si="46"/>
        <v>0</v>
      </c>
      <c r="AD134" s="41">
        <f t="shared" si="46"/>
        <v>0</v>
      </c>
      <c r="AE134" s="41">
        <f t="shared" si="46"/>
        <v>0</v>
      </c>
      <c r="AF134" s="41">
        <f t="shared" si="46"/>
        <v>0</v>
      </c>
      <c r="AG134" s="41">
        <f t="shared" si="46"/>
        <v>0</v>
      </c>
      <c r="AH134" s="41">
        <f t="shared" si="46"/>
        <v>0</v>
      </c>
      <c r="AI134" s="41">
        <f t="shared" si="46"/>
        <v>0</v>
      </c>
      <c r="AJ134" s="41">
        <f t="shared" si="46"/>
        <v>0</v>
      </c>
      <c r="AK134" s="41">
        <f t="shared" si="46"/>
        <v>0</v>
      </c>
      <c r="AL134" s="41">
        <f t="shared" si="46"/>
        <v>0</v>
      </c>
      <c r="AM134" s="41">
        <f t="shared" si="46"/>
        <v>0</v>
      </c>
      <c r="AN134" s="41">
        <f t="shared" si="46"/>
        <v>0</v>
      </c>
      <c r="AO134" s="41">
        <f t="shared" si="46"/>
        <v>0</v>
      </c>
      <c r="AP134" s="41">
        <f t="shared" si="46"/>
        <v>0</v>
      </c>
      <c r="AQ134" s="41">
        <f t="shared" si="46"/>
        <v>0</v>
      </c>
      <c r="AR134" s="41">
        <f t="shared" si="46"/>
        <v>0</v>
      </c>
      <c r="AS134" s="41">
        <f t="shared" si="46"/>
        <v>0</v>
      </c>
      <c r="AT134" s="41">
        <f t="shared" si="46"/>
        <v>0</v>
      </c>
      <c r="AU134" s="41">
        <f t="shared" si="46"/>
        <v>0</v>
      </c>
      <c r="AV134" s="63"/>
    </row>
    <row r="135" spans="1:48" s="28" customFormat="1" ht="47.25">
      <c r="A135" s="23" t="s">
        <v>431</v>
      </c>
      <c r="B135" s="30" t="s">
        <v>425</v>
      </c>
      <c r="C135" s="50"/>
      <c r="D135" s="36">
        <f t="shared" ref="D135:AU135" si="47">SUM(D136:D138)</f>
        <v>0</v>
      </c>
      <c r="E135" s="36">
        <f t="shared" si="47"/>
        <v>0</v>
      </c>
      <c r="F135" s="36">
        <f t="shared" si="47"/>
        <v>0</v>
      </c>
      <c r="G135" s="36">
        <f t="shared" si="47"/>
        <v>0</v>
      </c>
      <c r="H135" s="36">
        <f t="shared" si="47"/>
        <v>0</v>
      </c>
      <c r="I135" s="36">
        <f t="shared" si="47"/>
        <v>0</v>
      </c>
      <c r="J135" s="36">
        <f t="shared" si="47"/>
        <v>0</v>
      </c>
      <c r="K135" s="36">
        <f t="shared" si="47"/>
        <v>0</v>
      </c>
      <c r="L135" s="36">
        <f t="shared" si="47"/>
        <v>0</v>
      </c>
      <c r="M135" s="36">
        <f t="shared" si="47"/>
        <v>0</v>
      </c>
      <c r="N135" s="36">
        <f t="shared" si="47"/>
        <v>0</v>
      </c>
      <c r="O135" s="36">
        <f t="shared" si="47"/>
        <v>0</v>
      </c>
      <c r="P135" s="36">
        <f t="shared" si="47"/>
        <v>0</v>
      </c>
      <c r="Q135" s="36">
        <f t="shared" si="47"/>
        <v>0</v>
      </c>
      <c r="R135" s="36">
        <f t="shared" si="47"/>
        <v>0</v>
      </c>
      <c r="S135" s="36">
        <f t="shared" si="47"/>
        <v>0</v>
      </c>
      <c r="T135" s="36">
        <f t="shared" si="47"/>
        <v>0</v>
      </c>
      <c r="U135" s="36">
        <f t="shared" si="47"/>
        <v>0</v>
      </c>
      <c r="V135" s="36">
        <f t="shared" si="47"/>
        <v>0</v>
      </c>
      <c r="W135" s="36">
        <f t="shared" si="47"/>
        <v>0</v>
      </c>
      <c r="X135" s="36">
        <f t="shared" si="47"/>
        <v>0</v>
      </c>
      <c r="Y135" s="36">
        <f t="shared" si="47"/>
        <v>0</v>
      </c>
      <c r="Z135" s="36">
        <f t="shared" si="47"/>
        <v>0</v>
      </c>
      <c r="AA135" s="36">
        <f t="shared" si="47"/>
        <v>0</v>
      </c>
      <c r="AB135" s="36">
        <f t="shared" si="47"/>
        <v>0</v>
      </c>
      <c r="AC135" s="36">
        <f t="shared" si="47"/>
        <v>0</v>
      </c>
      <c r="AD135" s="36">
        <f t="shared" si="47"/>
        <v>0</v>
      </c>
      <c r="AE135" s="36">
        <f t="shared" si="47"/>
        <v>0</v>
      </c>
      <c r="AF135" s="36">
        <f t="shared" si="47"/>
        <v>0</v>
      </c>
      <c r="AG135" s="36">
        <f t="shared" si="47"/>
        <v>0</v>
      </c>
      <c r="AH135" s="36">
        <f t="shared" si="47"/>
        <v>0</v>
      </c>
      <c r="AI135" s="36">
        <f t="shared" si="47"/>
        <v>0</v>
      </c>
      <c r="AJ135" s="36">
        <f t="shared" si="47"/>
        <v>0</v>
      </c>
      <c r="AK135" s="36">
        <f t="shared" si="47"/>
        <v>0</v>
      </c>
      <c r="AL135" s="36">
        <f t="shared" si="47"/>
        <v>0</v>
      </c>
      <c r="AM135" s="36">
        <f t="shared" si="47"/>
        <v>0</v>
      </c>
      <c r="AN135" s="36">
        <f t="shared" si="47"/>
        <v>0</v>
      </c>
      <c r="AO135" s="36">
        <f t="shared" si="47"/>
        <v>0</v>
      </c>
      <c r="AP135" s="36">
        <f t="shared" si="47"/>
        <v>0</v>
      </c>
      <c r="AQ135" s="36">
        <f t="shared" si="47"/>
        <v>0</v>
      </c>
      <c r="AR135" s="36">
        <f t="shared" si="47"/>
        <v>0</v>
      </c>
      <c r="AS135" s="36">
        <f t="shared" si="47"/>
        <v>0</v>
      </c>
      <c r="AT135" s="36">
        <f t="shared" si="47"/>
        <v>0</v>
      </c>
      <c r="AU135" s="36">
        <f t="shared" si="47"/>
        <v>0</v>
      </c>
      <c r="AV135" s="64"/>
    </row>
    <row r="136" spans="1:48" s="39" customFormat="1" ht="15.75">
      <c r="A136" s="32" t="s">
        <v>431</v>
      </c>
      <c r="B136" s="33" t="s">
        <v>388</v>
      </c>
      <c r="C136" s="40" t="s">
        <v>362</v>
      </c>
      <c r="D136" s="40" t="s">
        <v>362</v>
      </c>
      <c r="E136" s="40">
        <v>0</v>
      </c>
      <c r="F136" s="40" t="s">
        <v>362</v>
      </c>
      <c r="G136" s="40">
        <v>0</v>
      </c>
      <c r="H136" s="40" t="s">
        <v>362</v>
      </c>
      <c r="I136" s="40">
        <v>0</v>
      </c>
      <c r="J136" s="40" t="s">
        <v>362</v>
      </c>
      <c r="K136" s="40">
        <v>0</v>
      </c>
      <c r="L136" s="40" t="s">
        <v>362</v>
      </c>
      <c r="M136" s="40">
        <v>0</v>
      </c>
      <c r="N136" s="40" t="s">
        <v>362</v>
      </c>
      <c r="O136" s="40">
        <v>0</v>
      </c>
      <c r="P136" s="40" t="s">
        <v>362</v>
      </c>
      <c r="Q136" s="40">
        <v>0</v>
      </c>
      <c r="R136" s="40" t="s">
        <v>362</v>
      </c>
      <c r="S136" s="40">
        <v>0</v>
      </c>
      <c r="T136" s="40" t="s">
        <v>362</v>
      </c>
      <c r="U136" s="40">
        <v>0</v>
      </c>
      <c r="V136" s="40" t="s">
        <v>362</v>
      </c>
      <c r="W136" s="40">
        <v>0</v>
      </c>
      <c r="X136" s="40" t="s">
        <v>362</v>
      </c>
      <c r="Y136" s="40">
        <v>0</v>
      </c>
      <c r="Z136" s="40" t="s">
        <v>362</v>
      </c>
      <c r="AA136" s="40">
        <v>0</v>
      </c>
      <c r="AB136" s="40" t="s">
        <v>362</v>
      </c>
      <c r="AC136" s="40">
        <v>0</v>
      </c>
      <c r="AD136" s="40" t="s">
        <v>362</v>
      </c>
      <c r="AE136" s="40">
        <v>0</v>
      </c>
      <c r="AF136" s="40" t="s">
        <v>362</v>
      </c>
      <c r="AG136" s="40">
        <v>0</v>
      </c>
      <c r="AH136" s="40" t="s">
        <v>362</v>
      </c>
      <c r="AI136" s="40">
        <v>0</v>
      </c>
      <c r="AJ136" s="40" t="s">
        <v>362</v>
      </c>
      <c r="AK136" s="40">
        <v>0</v>
      </c>
      <c r="AL136" s="40" t="s">
        <v>362</v>
      </c>
      <c r="AM136" s="40">
        <v>0</v>
      </c>
      <c r="AN136" s="40" t="s">
        <v>362</v>
      </c>
      <c r="AO136" s="40">
        <v>0</v>
      </c>
      <c r="AP136" s="40" t="s">
        <v>362</v>
      </c>
      <c r="AQ136" s="40">
        <v>0</v>
      </c>
      <c r="AR136" s="40" t="s">
        <v>362</v>
      </c>
      <c r="AS136" s="40">
        <v>0</v>
      </c>
      <c r="AT136" s="40" t="s">
        <v>362</v>
      </c>
      <c r="AU136" s="40">
        <v>0</v>
      </c>
      <c r="AV136" s="40" t="s">
        <v>362</v>
      </c>
    </row>
    <row r="137" spans="1:48" s="39" customFormat="1" ht="15.75">
      <c r="A137" s="32" t="s">
        <v>431</v>
      </c>
      <c r="B137" s="33" t="s">
        <v>388</v>
      </c>
      <c r="C137" s="40" t="s">
        <v>362</v>
      </c>
      <c r="D137" s="40" t="s">
        <v>362</v>
      </c>
      <c r="E137" s="40">
        <v>0</v>
      </c>
      <c r="F137" s="40" t="s">
        <v>362</v>
      </c>
      <c r="G137" s="40">
        <v>0</v>
      </c>
      <c r="H137" s="40" t="s">
        <v>362</v>
      </c>
      <c r="I137" s="40">
        <v>0</v>
      </c>
      <c r="J137" s="40" t="s">
        <v>362</v>
      </c>
      <c r="K137" s="40">
        <v>0</v>
      </c>
      <c r="L137" s="40" t="s">
        <v>362</v>
      </c>
      <c r="M137" s="40">
        <v>0</v>
      </c>
      <c r="N137" s="40" t="s">
        <v>362</v>
      </c>
      <c r="O137" s="40">
        <v>0</v>
      </c>
      <c r="P137" s="40" t="s">
        <v>362</v>
      </c>
      <c r="Q137" s="40">
        <v>0</v>
      </c>
      <c r="R137" s="40" t="s">
        <v>362</v>
      </c>
      <c r="S137" s="40">
        <v>0</v>
      </c>
      <c r="T137" s="40" t="s">
        <v>362</v>
      </c>
      <c r="U137" s="40">
        <v>0</v>
      </c>
      <c r="V137" s="40" t="s">
        <v>362</v>
      </c>
      <c r="W137" s="40">
        <v>0</v>
      </c>
      <c r="X137" s="40" t="s">
        <v>362</v>
      </c>
      <c r="Y137" s="40">
        <v>0</v>
      </c>
      <c r="Z137" s="40" t="s">
        <v>362</v>
      </c>
      <c r="AA137" s="40">
        <v>0</v>
      </c>
      <c r="AB137" s="40" t="s">
        <v>362</v>
      </c>
      <c r="AC137" s="40">
        <v>0</v>
      </c>
      <c r="AD137" s="40" t="s">
        <v>362</v>
      </c>
      <c r="AE137" s="40">
        <v>0</v>
      </c>
      <c r="AF137" s="40" t="s">
        <v>362</v>
      </c>
      <c r="AG137" s="40">
        <v>0</v>
      </c>
      <c r="AH137" s="40" t="s">
        <v>362</v>
      </c>
      <c r="AI137" s="40">
        <v>0</v>
      </c>
      <c r="AJ137" s="40" t="s">
        <v>362</v>
      </c>
      <c r="AK137" s="40">
        <v>0</v>
      </c>
      <c r="AL137" s="40" t="s">
        <v>362</v>
      </c>
      <c r="AM137" s="40">
        <v>0</v>
      </c>
      <c r="AN137" s="40" t="s">
        <v>362</v>
      </c>
      <c r="AO137" s="40">
        <v>0</v>
      </c>
      <c r="AP137" s="40" t="s">
        <v>362</v>
      </c>
      <c r="AQ137" s="40">
        <v>0</v>
      </c>
      <c r="AR137" s="40" t="s">
        <v>362</v>
      </c>
      <c r="AS137" s="40">
        <v>0</v>
      </c>
      <c r="AT137" s="40" t="s">
        <v>362</v>
      </c>
      <c r="AU137" s="40">
        <v>0</v>
      </c>
      <c r="AV137" s="40" t="s">
        <v>362</v>
      </c>
    </row>
    <row r="138" spans="1:48" s="39" customFormat="1" ht="15.75">
      <c r="A138" s="32" t="s">
        <v>0</v>
      </c>
      <c r="B138" s="32" t="s">
        <v>0</v>
      </c>
      <c r="C138" s="40" t="s">
        <v>362</v>
      </c>
      <c r="D138" s="40" t="s">
        <v>362</v>
      </c>
      <c r="E138" s="40">
        <v>0</v>
      </c>
      <c r="F138" s="40" t="s">
        <v>362</v>
      </c>
      <c r="G138" s="40">
        <v>0</v>
      </c>
      <c r="H138" s="40" t="s">
        <v>362</v>
      </c>
      <c r="I138" s="40">
        <v>0</v>
      </c>
      <c r="J138" s="40" t="s">
        <v>362</v>
      </c>
      <c r="K138" s="40">
        <v>0</v>
      </c>
      <c r="L138" s="40" t="s">
        <v>362</v>
      </c>
      <c r="M138" s="40">
        <v>0</v>
      </c>
      <c r="N138" s="40" t="s">
        <v>362</v>
      </c>
      <c r="O138" s="40">
        <v>0</v>
      </c>
      <c r="P138" s="40" t="s">
        <v>362</v>
      </c>
      <c r="Q138" s="40">
        <v>0</v>
      </c>
      <c r="R138" s="40" t="s">
        <v>362</v>
      </c>
      <c r="S138" s="40">
        <v>0</v>
      </c>
      <c r="T138" s="40" t="s">
        <v>362</v>
      </c>
      <c r="U138" s="40">
        <v>0</v>
      </c>
      <c r="V138" s="40" t="s">
        <v>362</v>
      </c>
      <c r="W138" s="40">
        <v>0</v>
      </c>
      <c r="X138" s="40" t="s">
        <v>362</v>
      </c>
      <c r="Y138" s="40">
        <v>0</v>
      </c>
      <c r="Z138" s="40" t="s">
        <v>362</v>
      </c>
      <c r="AA138" s="40">
        <v>0</v>
      </c>
      <c r="AB138" s="40" t="s">
        <v>362</v>
      </c>
      <c r="AC138" s="40">
        <v>0</v>
      </c>
      <c r="AD138" s="40" t="s">
        <v>362</v>
      </c>
      <c r="AE138" s="40">
        <v>0</v>
      </c>
      <c r="AF138" s="40" t="s">
        <v>362</v>
      </c>
      <c r="AG138" s="40">
        <v>0</v>
      </c>
      <c r="AH138" s="40" t="s">
        <v>362</v>
      </c>
      <c r="AI138" s="40">
        <v>0</v>
      </c>
      <c r="AJ138" s="40" t="s">
        <v>362</v>
      </c>
      <c r="AK138" s="40">
        <v>0</v>
      </c>
      <c r="AL138" s="40" t="s">
        <v>362</v>
      </c>
      <c r="AM138" s="40">
        <v>0</v>
      </c>
      <c r="AN138" s="40" t="s">
        <v>362</v>
      </c>
      <c r="AO138" s="40">
        <v>0</v>
      </c>
      <c r="AP138" s="40" t="s">
        <v>362</v>
      </c>
      <c r="AQ138" s="40">
        <v>0</v>
      </c>
      <c r="AR138" s="40" t="s">
        <v>362</v>
      </c>
      <c r="AS138" s="40">
        <v>0</v>
      </c>
      <c r="AT138" s="40" t="s">
        <v>362</v>
      </c>
      <c r="AU138" s="40">
        <v>0</v>
      </c>
      <c r="AV138" s="40" t="s">
        <v>362</v>
      </c>
    </row>
    <row r="139" spans="1:48" s="28" customFormat="1" ht="47.25">
      <c r="A139" s="23" t="s">
        <v>432</v>
      </c>
      <c r="B139" s="30" t="s">
        <v>426</v>
      </c>
      <c r="C139" s="50"/>
      <c r="D139" s="36">
        <f t="shared" ref="D139:AU139" si="48">SUM(D140:D142)</f>
        <v>0</v>
      </c>
      <c r="E139" s="36">
        <f t="shared" si="48"/>
        <v>0</v>
      </c>
      <c r="F139" s="36">
        <f t="shared" si="48"/>
        <v>0</v>
      </c>
      <c r="G139" s="36">
        <f t="shared" si="48"/>
        <v>0</v>
      </c>
      <c r="H139" s="36">
        <f t="shared" si="48"/>
        <v>0</v>
      </c>
      <c r="I139" s="36">
        <f t="shared" si="48"/>
        <v>0</v>
      </c>
      <c r="J139" s="36">
        <f t="shared" si="48"/>
        <v>0</v>
      </c>
      <c r="K139" s="36">
        <f t="shared" si="48"/>
        <v>0</v>
      </c>
      <c r="L139" s="36">
        <f t="shared" si="48"/>
        <v>0</v>
      </c>
      <c r="M139" s="36">
        <f t="shared" si="48"/>
        <v>0</v>
      </c>
      <c r="N139" s="36">
        <f t="shared" si="48"/>
        <v>0</v>
      </c>
      <c r="O139" s="36">
        <f t="shared" si="48"/>
        <v>0</v>
      </c>
      <c r="P139" s="36">
        <f t="shared" si="48"/>
        <v>0</v>
      </c>
      <c r="Q139" s="36">
        <f t="shared" si="48"/>
        <v>0</v>
      </c>
      <c r="R139" s="36">
        <f t="shared" si="48"/>
        <v>0</v>
      </c>
      <c r="S139" s="36">
        <f t="shared" si="48"/>
        <v>0</v>
      </c>
      <c r="T139" s="36">
        <f t="shared" si="48"/>
        <v>0</v>
      </c>
      <c r="U139" s="36">
        <f t="shared" si="48"/>
        <v>0</v>
      </c>
      <c r="V139" s="36">
        <f t="shared" si="48"/>
        <v>0</v>
      </c>
      <c r="W139" s="36">
        <f t="shared" si="48"/>
        <v>0</v>
      </c>
      <c r="X139" s="36">
        <f t="shared" si="48"/>
        <v>0</v>
      </c>
      <c r="Y139" s="36">
        <f t="shared" si="48"/>
        <v>0</v>
      </c>
      <c r="Z139" s="36">
        <f t="shared" si="48"/>
        <v>0</v>
      </c>
      <c r="AA139" s="36">
        <f t="shared" si="48"/>
        <v>0</v>
      </c>
      <c r="AB139" s="36">
        <f t="shared" si="48"/>
        <v>0</v>
      </c>
      <c r="AC139" s="36">
        <f t="shared" si="48"/>
        <v>0</v>
      </c>
      <c r="AD139" s="36">
        <f t="shared" si="48"/>
        <v>0</v>
      </c>
      <c r="AE139" s="36">
        <f t="shared" si="48"/>
        <v>0</v>
      </c>
      <c r="AF139" s="36">
        <f t="shared" si="48"/>
        <v>0</v>
      </c>
      <c r="AG139" s="36">
        <f t="shared" si="48"/>
        <v>0</v>
      </c>
      <c r="AH139" s="36">
        <f t="shared" si="48"/>
        <v>0</v>
      </c>
      <c r="AI139" s="36">
        <f t="shared" si="48"/>
        <v>0</v>
      </c>
      <c r="AJ139" s="36">
        <f t="shared" si="48"/>
        <v>0</v>
      </c>
      <c r="AK139" s="36">
        <f t="shared" si="48"/>
        <v>0</v>
      </c>
      <c r="AL139" s="36">
        <f t="shared" si="48"/>
        <v>0</v>
      </c>
      <c r="AM139" s="36">
        <f t="shared" si="48"/>
        <v>0</v>
      </c>
      <c r="AN139" s="36">
        <f t="shared" si="48"/>
        <v>0</v>
      </c>
      <c r="AO139" s="36">
        <f t="shared" si="48"/>
        <v>0</v>
      </c>
      <c r="AP139" s="36">
        <f t="shared" si="48"/>
        <v>0</v>
      </c>
      <c r="AQ139" s="36">
        <f t="shared" si="48"/>
        <v>0</v>
      </c>
      <c r="AR139" s="36">
        <f t="shared" si="48"/>
        <v>0</v>
      </c>
      <c r="AS139" s="36">
        <f t="shared" si="48"/>
        <v>0</v>
      </c>
      <c r="AT139" s="36">
        <f t="shared" si="48"/>
        <v>0</v>
      </c>
      <c r="AU139" s="36">
        <f t="shared" si="48"/>
        <v>0</v>
      </c>
      <c r="AV139" s="64"/>
    </row>
    <row r="140" spans="1:48" s="39" customFormat="1" ht="15.75">
      <c r="A140" s="32" t="s">
        <v>432</v>
      </c>
      <c r="B140" s="33" t="s">
        <v>388</v>
      </c>
      <c r="C140" s="40" t="s">
        <v>362</v>
      </c>
      <c r="D140" s="40" t="s">
        <v>362</v>
      </c>
      <c r="E140" s="40">
        <v>0</v>
      </c>
      <c r="F140" s="40" t="s">
        <v>362</v>
      </c>
      <c r="G140" s="40">
        <v>0</v>
      </c>
      <c r="H140" s="40" t="s">
        <v>362</v>
      </c>
      <c r="I140" s="40">
        <v>0</v>
      </c>
      <c r="J140" s="40" t="s">
        <v>362</v>
      </c>
      <c r="K140" s="40">
        <v>0</v>
      </c>
      <c r="L140" s="40" t="s">
        <v>362</v>
      </c>
      <c r="M140" s="40">
        <v>0</v>
      </c>
      <c r="N140" s="40" t="s">
        <v>362</v>
      </c>
      <c r="O140" s="40">
        <v>0</v>
      </c>
      <c r="P140" s="40" t="s">
        <v>362</v>
      </c>
      <c r="Q140" s="40">
        <v>0</v>
      </c>
      <c r="R140" s="40" t="s">
        <v>362</v>
      </c>
      <c r="S140" s="40">
        <v>0</v>
      </c>
      <c r="T140" s="40" t="s">
        <v>362</v>
      </c>
      <c r="U140" s="40">
        <v>0</v>
      </c>
      <c r="V140" s="40" t="s">
        <v>362</v>
      </c>
      <c r="W140" s="40">
        <v>0</v>
      </c>
      <c r="X140" s="40" t="s">
        <v>362</v>
      </c>
      <c r="Y140" s="40">
        <v>0</v>
      </c>
      <c r="Z140" s="40" t="s">
        <v>362</v>
      </c>
      <c r="AA140" s="40">
        <v>0</v>
      </c>
      <c r="AB140" s="40" t="s">
        <v>362</v>
      </c>
      <c r="AC140" s="40">
        <v>0</v>
      </c>
      <c r="AD140" s="40" t="s">
        <v>362</v>
      </c>
      <c r="AE140" s="40">
        <v>0</v>
      </c>
      <c r="AF140" s="40" t="s">
        <v>362</v>
      </c>
      <c r="AG140" s="40">
        <v>0</v>
      </c>
      <c r="AH140" s="40" t="s">
        <v>362</v>
      </c>
      <c r="AI140" s="40">
        <v>0</v>
      </c>
      <c r="AJ140" s="40" t="s">
        <v>362</v>
      </c>
      <c r="AK140" s="40">
        <v>0</v>
      </c>
      <c r="AL140" s="40" t="s">
        <v>362</v>
      </c>
      <c r="AM140" s="40">
        <v>0</v>
      </c>
      <c r="AN140" s="40" t="s">
        <v>362</v>
      </c>
      <c r="AO140" s="40">
        <v>0</v>
      </c>
      <c r="AP140" s="40" t="s">
        <v>362</v>
      </c>
      <c r="AQ140" s="40">
        <v>0</v>
      </c>
      <c r="AR140" s="40" t="s">
        <v>362</v>
      </c>
      <c r="AS140" s="40">
        <v>0</v>
      </c>
      <c r="AT140" s="40" t="s">
        <v>362</v>
      </c>
      <c r="AU140" s="40">
        <v>0</v>
      </c>
      <c r="AV140" s="40" t="s">
        <v>362</v>
      </c>
    </row>
    <row r="141" spans="1:48" s="39" customFormat="1" ht="15.75">
      <c r="A141" s="32" t="s">
        <v>432</v>
      </c>
      <c r="B141" s="33" t="s">
        <v>388</v>
      </c>
      <c r="C141" s="40" t="s">
        <v>362</v>
      </c>
      <c r="D141" s="40" t="s">
        <v>362</v>
      </c>
      <c r="E141" s="40">
        <v>0</v>
      </c>
      <c r="F141" s="40" t="s">
        <v>362</v>
      </c>
      <c r="G141" s="40">
        <v>0</v>
      </c>
      <c r="H141" s="40" t="s">
        <v>362</v>
      </c>
      <c r="I141" s="40">
        <v>0</v>
      </c>
      <c r="J141" s="40" t="s">
        <v>362</v>
      </c>
      <c r="K141" s="40">
        <v>0</v>
      </c>
      <c r="L141" s="40" t="s">
        <v>362</v>
      </c>
      <c r="M141" s="40">
        <v>0</v>
      </c>
      <c r="N141" s="40" t="s">
        <v>362</v>
      </c>
      <c r="O141" s="40">
        <v>0</v>
      </c>
      <c r="P141" s="40" t="s">
        <v>362</v>
      </c>
      <c r="Q141" s="40">
        <v>0</v>
      </c>
      <c r="R141" s="40" t="s">
        <v>362</v>
      </c>
      <c r="S141" s="40">
        <v>0</v>
      </c>
      <c r="T141" s="40" t="s">
        <v>362</v>
      </c>
      <c r="U141" s="40">
        <v>0</v>
      </c>
      <c r="V141" s="40" t="s">
        <v>362</v>
      </c>
      <c r="W141" s="40">
        <v>0</v>
      </c>
      <c r="X141" s="40" t="s">
        <v>362</v>
      </c>
      <c r="Y141" s="40">
        <v>0</v>
      </c>
      <c r="Z141" s="40" t="s">
        <v>362</v>
      </c>
      <c r="AA141" s="40">
        <v>0</v>
      </c>
      <c r="AB141" s="40" t="s">
        <v>362</v>
      </c>
      <c r="AC141" s="40">
        <v>0</v>
      </c>
      <c r="AD141" s="40" t="s">
        <v>362</v>
      </c>
      <c r="AE141" s="40">
        <v>0</v>
      </c>
      <c r="AF141" s="40" t="s">
        <v>362</v>
      </c>
      <c r="AG141" s="40">
        <v>0</v>
      </c>
      <c r="AH141" s="40" t="s">
        <v>362</v>
      </c>
      <c r="AI141" s="40">
        <v>0</v>
      </c>
      <c r="AJ141" s="40" t="s">
        <v>362</v>
      </c>
      <c r="AK141" s="40">
        <v>0</v>
      </c>
      <c r="AL141" s="40" t="s">
        <v>362</v>
      </c>
      <c r="AM141" s="40">
        <v>0</v>
      </c>
      <c r="AN141" s="40" t="s">
        <v>362</v>
      </c>
      <c r="AO141" s="40">
        <v>0</v>
      </c>
      <c r="AP141" s="40" t="s">
        <v>362</v>
      </c>
      <c r="AQ141" s="40">
        <v>0</v>
      </c>
      <c r="AR141" s="40" t="s">
        <v>362</v>
      </c>
      <c r="AS141" s="40">
        <v>0</v>
      </c>
      <c r="AT141" s="40" t="s">
        <v>362</v>
      </c>
      <c r="AU141" s="40">
        <v>0</v>
      </c>
      <c r="AV141" s="40" t="s">
        <v>362</v>
      </c>
    </row>
    <row r="142" spans="1:48" s="39" customFormat="1" ht="15.75">
      <c r="A142" s="32" t="s">
        <v>0</v>
      </c>
      <c r="B142" s="32" t="s">
        <v>0</v>
      </c>
      <c r="C142" s="40" t="s">
        <v>362</v>
      </c>
      <c r="D142" s="40" t="s">
        <v>362</v>
      </c>
      <c r="E142" s="40">
        <v>0</v>
      </c>
      <c r="F142" s="40" t="s">
        <v>362</v>
      </c>
      <c r="G142" s="40">
        <v>0</v>
      </c>
      <c r="H142" s="40" t="s">
        <v>362</v>
      </c>
      <c r="I142" s="40">
        <v>0</v>
      </c>
      <c r="J142" s="40" t="s">
        <v>362</v>
      </c>
      <c r="K142" s="40">
        <v>0</v>
      </c>
      <c r="L142" s="40" t="s">
        <v>362</v>
      </c>
      <c r="M142" s="40">
        <v>0</v>
      </c>
      <c r="N142" s="40" t="s">
        <v>362</v>
      </c>
      <c r="O142" s="40">
        <v>0</v>
      </c>
      <c r="P142" s="40" t="s">
        <v>362</v>
      </c>
      <c r="Q142" s="40">
        <v>0</v>
      </c>
      <c r="R142" s="40" t="s">
        <v>362</v>
      </c>
      <c r="S142" s="40">
        <v>0</v>
      </c>
      <c r="T142" s="40" t="s">
        <v>362</v>
      </c>
      <c r="U142" s="40">
        <v>0</v>
      </c>
      <c r="V142" s="40" t="s">
        <v>362</v>
      </c>
      <c r="W142" s="40">
        <v>0</v>
      </c>
      <c r="X142" s="40" t="s">
        <v>362</v>
      </c>
      <c r="Y142" s="40">
        <v>0</v>
      </c>
      <c r="Z142" s="40" t="s">
        <v>362</v>
      </c>
      <c r="AA142" s="40">
        <v>0</v>
      </c>
      <c r="AB142" s="40" t="s">
        <v>362</v>
      </c>
      <c r="AC142" s="40">
        <v>0</v>
      </c>
      <c r="AD142" s="40" t="s">
        <v>362</v>
      </c>
      <c r="AE142" s="40">
        <v>0</v>
      </c>
      <c r="AF142" s="40" t="s">
        <v>362</v>
      </c>
      <c r="AG142" s="40">
        <v>0</v>
      </c>
      <c r="AH142" s="40" t="s">
        <v>362</v>
      </c>
      <c r="AI142" s="40">
        <v>0</v>
      </c>
      <c r="AJ142" s="40" t="s">
        <v>362</v>
      </c>
      <c r="AK142" s="40">
        <v>0</v>
      </c>
      <c r="AL142" s="40" t="s">
        <v>362</v>
      </c>
      <c r="AM142" s="40">
        <v>0</v>
      </c>
      <c r="AN142" s="40" t="s">
        <v>362</v>
      </c>
      <c r="AO142" s="40">
        <v>0</v>
      </c>
      <c r="AP142" s="40" t="s">
        <v>362</v>
      </c>
      <c r="AQ142" s="40">
        <v>0</v>
      </c>
      <c r="AR142" s="40" t="s">
        <v>362</v>
      </c>
      <c r="AS142" s="40">
        <v>0</v>
      </c>
      <c r="AT142" s="40" t="s">
        <v>362</v>
      </c>
      <c r="AU142" s="40">
        <v>0</v>
      </c>
      <c r="AV142" s="40" t="s">
        <v>362</v>
      </c>
    </row>
    <row r="143" spans="1:48" s="27" customFormat="1" ht="31.5">
      <c r="A143" s="37" t="s">
        <v>433</v>
      </c>
      <c r="B143" s="26" t="s">
        <v>427</v>
      </c>
      <c r="C143" s="49"/>
      <c r="D143" s="41">
        <f t="shared" ref="D143:AU143" si="49">SUM(D144:D146)</f>
        <v>0</v>
      </c>
      <c r="E143" s="41">
        <f t="shared" si="49"/>
        <v>0</v>
      </c>
      <c r="F143" s="41">
        <f t="shared" si="49"/>
        <v>0</v>
      </c>
      <c r="G143" s="41">
        <f t="shared" si="49"/>
        <v>0</v>
      </c>
      <c r="H143" s="41">
        <f t="shared" si="49"/>
        <v>0</v>
      </c>
      <c r="I143" s="41">
        <f t="shared" si="49"/>
        <v>0</v>
      </c>
      <c r="J143" s="41">
        <f t="shared" si="49"/>
        <v>0</v>
      </c>
      <c r="K143" s="41">
        <f t="shared" si="49"/>
        <v>0</v>
      </c>
      <c r="L143" s="41">
        <f t="shared" si="49"/>
        <v>0</v>
      </c>
      <c r="M143" s="41">
        <f t="shared" si="49"/>
        <v>0</v>
      </c>
      <c r="N143" s="41">
        <f t="shared" si="49"/>
        <v>0</v>
      </c>
      <c r="O143" s="41">
        <f t="shared" si="49"/>
        <v>0</v>
      </c>
      <c r="P143" s="41">
        <f t="shared" si="49"/>
        <v>0</v>
      </c>
      <c r="Q143" s="41">
        <f t="shared" si="49"/>
        <v>0</v>
      </c>
      <c r="R143" s="41">
        <f t="shared" si="49"/>
        <v>0</v>
      </c>
      <c r="S143" s="41">
        <f t="shared" si="49"/>
        <v>0</v>
      </c>
      <c r="T143" s="41">
        <f t="shared" si="49"/>
        <v>0</v>
      </c>
      <c r="U143" s="41">
        <f t="shared" si="49"/>
        <v>0</v>
      </c>
      <c r="V143" s="41">
        <f t="shared" si="49"/>
        <v>0</v>
      </c>
      <c r="W143" s="41">
        <f t="shared" si="49"/>
        <v>0</v>
      </c>
      <c r="X143" s="41">
        <f t="shared" si="49"/>
        <v>0</v>
      </c>
      <c r="Y143" s="41">
        <f t="shared" si="49"/>
        <v>0</v>
      </c>
      <c r="Z143" s="41">
        <f t="shared" si="49"/>
        <v>0</v>
      </c>
      <c r="AA143" s="41">
        <f t="shared" si="49"/>
        <v>0</v>
      </c>
      <c r="AB143" s="41">
        <f t="shared" si="49"/>
        <v>0</v>
      </c>
      <c r="AC143" s="41">
        <f t="shared" si="49"/>
        <v>0</v>
      </c>
      <c r="AD143" s="41">
        <f t="shared" si="49"/>
        <v>0</v>
      </c>
      <c r="AE143" s="41">
        <f t="shared" si="49"/>
        <v>0</v>
      </c>
      <c r="AF143" s="41">
        <f t="shared" si="49"/>
        <v>0</v>
      </c>
      <c r="AG143" s="41">
        <f t="shared" si="49"/>
        <v>0</v>
      </c>
      <c r="AH143" s="41">
        <f t="shared" si="49"/>
        <v>0</v>
      </c>
      <c r="AI143" s="41">
        <f t="shared" si="49"/>
        <v>0</v>
      </c>
      <c r="AJ143" s="41">
        <f t="shared" si="49"/>
        <v>0</v>
      </c>
      <c r="AK143" s="41">
        <f t="shared" si="49"/>
        <v>0</v>
      </c>
      <c r="AL143" s="41">
        <f t="shared" si="49"/>
        <v>0</v>
      </c>
      <c r="AM143" s="41">
        <f t="shared" si="49"/>
        <v>0</v>
      </c>
      <c r="AN143" s="41">
        <f t="shared" si="49"/>
        <v>0</v>
      </c>
      <c r="AO143" s="41">
        <f t="shared" si="49"/>
        <v>0</v>
      </c>
      <c r="AP143" s="41">
        <f t="shared" si="49"/>
        <v>0</v>
      </c>
      <c r="AQ143" s="41">
        <f t="shared" si="49"/>
        <v>0</v>
      </c>
      <c r="AR143" s="41">
        <f t="shared" si="49"/>
        <v>0</v>
      </c>
      <c r="AS143" s="41">
        <f t="shared" si="49"/>
        <v>0</v>
      </c>
      <c r="AT143" s="41">
        <f t="shared" si="49"/>
        <v>0</v>
      </c>
      <c r="AU143" s="41">
        <f t="shared" si="49"/>
        <v>0</v>
      </c>
      <c r="AV143" s="63"/>
    </row>
    <row r="144" spans="1:48" s="39" customFormat="1" ht="15.75">
      <c r="A144" s="32" t="s">
        <v>433</v>
      </c>
      <c r="B144" s="33" t="s">
        <v>388</v>
      </c>
      <c r="C144" s="40" t="s">
        <v>362</v>
      </c>
      <c r="D144" s="40" t="s">
        <v>362</v>
      </c>
      <c r="E144" s="40">
        <v>0</v>
      </c>
      <c r="F144" s="40" t="s">
        <v>362</v>
      </c>
      <c r="G144" s="40">
        <v>0</v>
      </c>
      <c r="H144" s="40" t="s">
        <v>362</v>
      </c>
      <c r="I144" s="40">
        <v>0</v>
      </c>
      <c r="J144" s="40" t="s">
        <v>362</v>
      </c>
      <c r="K144" s="40">
        <v>0</v>
      </c>
      <c r="L144" s="40" t="s">
        <v>362</v>
      </c>
      <c r="M144" s="40">
        <v>0</v>
      </c>
      <c r="N144" s="40" t="s">
        <v>362</v>
      </c>
      <c r="O144" s="40">
        <v>0</v>
      </c>
      <c r="P144" s="40" t="s">
        <v>362</v>
      </c>
      <c r="Q144" s="40">
        <v>0</v>
      </c>
      <c r="R144" s="40" t="s">
        <v>362</v>
      </c>
      <c r="S144" s="40">
        <v>0</v>
      </c>
      <c r="T144" s="40" t="s">
        <v>362</v>
      </c>
      <c r="U144" s="40">
        <v>0</v>
      </c>
      <c r="V144" s="40" t="s">
        <v>362</v>
      </c>
      <c r="W144" s="40">
        <v>0</v>
      </c>
      <c r="X144" s="40" t="s">
        <v>362</v>
      </c>
      <c r="Y144" s="40">
        <v>0</v>
      </c>
      <c r="Z144" s="40" t="s">
        <v>362</v>
      </c>
      <c r="AA144" s="40">
        <v>0</v>
      </c>
      <c r="AB144" s="40" t="s">
        <v>362</v>
      </c>
      <c r="AC144" s="40">
        <v>0</v>
      </c>
      <c r="AD144" s="40" t="s">
        <v>362</v>
      </c>
      <c r="AE144" s="40">
        <v>0</v>
      </c>
      <c r="AF144" s="40" t="s">
        <v>362</v>
      </c>
      <c r="AG144" s="40">
        <v>0</v>
      </c>
      <c r="AH144" s="40" t="s">
        <v>362</v>
      </c>
      <c r="AI144" s="40">
        <v>0</v>
      </c>
      <c r="AJ144" s="40" t="s">
        <v>362</v>
      </c>
      <c r="AK144" s="40">
        <v>0</v>
      </c>
      <c r="AL144" s="40" t="s">
        <v>362</v>
      </c>
      <c r="AM144" s="40">
        <v>0</v>
      </c>
      <c r="AN144" s="40" t="s">
        <v>362</v>
      </c>
      <c r="AO144" s="40">
        <v>0</v>
      </c>
      <c r="AP144" s="40" t="s">
        <v>362</v>
      </c>
      <c r="AQ144" s="40">
        <v>0</v>
      </c>
      <c r="AR144" s="40" t="s">
        <v>362</v>
      </c>
      <c r="AS144" s="40">
        <v>0</v>
      </c>
      <c r="AT144" s="40" t="s">
        <v>362</v>
      </c>
      <c r="AU144" s="40">
        <v>0</v>
      </c>
      <c r="AV144" s="123">
        <v>2022</v>
      </c>
    </row>
    <row r="145" spans="1:48" s="39" customFormat="1" ht="15.75">
      <c r="A145" s="32" t="s">
        <v>433</v>
      </c>
      <c r="B145" s="33" t="s">
        <v>388</v>
      </c>
      <c r="C145" s="40" t="s">
        <v>362</v>
      </c>
      <c r="D145" s="40" t="s">
        <v>362</v>
      </c>
      <c r="E145" s="40">
        <v>0</v>
      </c>
      <c r="F145" s="40" t="s">
        <v>362</v>
      </c>
      <c r="G145" s="40">
        <v>0</v>
      </c>
      <c r="H145" s="40" t="s">
        <v>362</v>
      </c>
      <c r="I145" s="40">
        <v>0</v>
      </c>
      <c r="J145" s="40" t="s">
        <v>362</v>
      </c>
      <c r="K145" s="40">
        <v>0</v>
      </c>
      <c r="L145" s="40" t="s">
        <v>362</v>
      </c>
      <c r="M145" s="40">
        <v>0</v>
      </c>
      <c r="N145" s="40" t="s">
        <v>362</v>
      </c>
      <c r="O145" s="40">
        <v>0</v>
      </c>
      <c r="P145" s="40" t="s">
        <v>362</v>
      </c>
      <c r="Q145" s="40">
        <v>0</v>
      </c>
      <c r="R145" s="40" t="s">
        <v>362</v>
      </c>
      <c r="S145" s="40">
        <v>0</v>
      </c>
      <c r="T145" s="40" t="s">
        <v>362</v>
      </c>
      <c r="U145" s="40">
        <v>0</v>
      </c>
      <c r="V145" s="40" t="s">
        <v>362</v>
      </c>
      <c r="W145" s="40">
        <v>0</v>
      </c>
      <c r="X145" s="40" t="s">
        <v>362</v>
      </c>
      <c r="Y145" s="40">
        <v>0</v>
      </c>
      <c r="Z145" s="40" t="s">
        <v>362</v>
      </c>
      <c r="AA145" s="40">
        <v>0</v>
      </c>
      <c r="AB145" s="40" t="s">
        <v>362</v>
      </c>
      <c r="AC145" s="40">
        <v>0</v>
      </c>
      <c r="AD145" s="40" t="s">
        <v>362</v>
      </c>
      <c r="AE145" s="40">
        <v>0</v>
      </c>
      <c r="AF145" s="40" t="s">
        <v>362</v>
      </c>
      <c r="AG145" s="40">
        <v>0</v>
      </c>
      <c r="AH145" s="40" t="s">
        <v>362</v>
      </c>
      <c r="AI145" s="40">
        <v>0</v>
      </c>
      <c r="AJ145" s="40" t="s">
        <v>362</v>
      </c>
      <c r="AK145" s="40">
        <v>0</v>
      </c>
      <c r="AL145" s="40" t="s">
        <v>362</v>
      </c>
      <c r="AM145" s="40">
        <v>0</v>
      </c>
      <c r="AN145" s="40" t="s">
        <v>362</v>
      </c>
      <c r="AO145" s="40">
        <v>0</v>
      </c>
      <c r="AP145" s="40" t="s">
        <v>362</v>
      </c>
      <c r="AQ145" s="40">
        <v>0</v>
      </c>
      <c r="AR145" s="40" t="s">
        <v>362</v>
      </c>
      <c r="AS145" s="40">
        <v>0</v>
      </c>
      <c r="AT145" s="40" t="s">
        <v>362</v>
      </c>
      <c r="AU145" s="40">
        <v>0</v>
      </c>
      <c r="AV145" s="123">
        <v>2022</v>
      </c>
    </row>
    <row r="146" spans="1:48" s="39" customFormat="1" ht="15.75">
      <c r="A146" s="32" t="s">
        <v>0</v>
      </c>
      <c r="B146" s="32" t="s">
        <v>0</v>
      </c>
      <c r="C146" s="40" t="s">
        <v>362</v>
      </c>
      <c r="D146" s="40" t="s">
        <v>362</v>
      </c>
      <c r="E146" s="40">
        <v>0</v>
      </c>
      <c r="F146" s="40" t="s">
        <v>362</v>
      </c>
      <c r="G146" s="40">
        <v>0</v>
      </c>
      <c r="H146" s="40" t="s">
        <v>362</v>
      </c>
      <c r="I146" s="40">
        <v>0</v>
      </c>
      <c r="J146" s="40" t="s">
        <v>362</v>
      </c>
      <c r="K146" s="40">
        <v>0</v>
      </c>
      <c r="L146" s="40" t="s">
        <v>362</v>
      </c>
      <c r="M146" s="40">
        <v>0</v>
      </c>
      <c r="N146" s="40" t="s">
        <v>362</v>
      </c>
      <c r="O146" s="40">
        <v>0</v>
      </c>
      <c r="P146" s="40" t="s">
        <v>362</v>
      </c>
      <c r="Q146" s="40">
        <v>0</v>
      </c>
      <c r="R146" s="40" t="s">
        <v>362</v>
      </c>
      <c r="S146" s="40">
        <v>0</v>
      </c>
      <c r="T146" s="40" t="s">
        <v>362</v>
      </c>
      <c r="U146" s="40">
        <v>0</v>
      </c>
      <c r="V146" s="40" t="s">
        <v>362</v>
      </c>
      <c r="W146" s="40">
        <v>0</v>
      </c>
      <c r="X146" s="40" t="s">
        <v>362</v>
      </c>
      <c r="Y146" s="40">
        <v>0</v>
      </c>
      <c r="Z146" s="40" t="s">
        <v>362</v>
      </c>
      <c r="AA146" s="40">
        <v>0</v>
      </c>
      <c r="AB146" s="40" t="s">
        <v>362</v>
      </c>
      <c r="AC146" s="40">
        <v>0</v>
      </c>
      <c r="AD146" s="40" t="s">
        <v>362</v>
      </c>
      <c r="AE146" s="40">
        <v>0</v>
      </c>
      <c r="AF146" s="40" t="s">
        <v>362</v>
      </c>
      <c r="AG146" s="40">
        <v>0</v>
      </c>
      <c r="AH146" s="40" t="s">
        <v>362</v>
      </c>
      <c r="AI146" s="40">
        <v>0</v>
      </c>
      <c r="AJ146" s="40" t="s">
        <v>362</v>
      </c>
      <c r="AK146" s="40">
        <v>0</v>
      </c>
      <c r="AL146" s="40" t="s">
        <v>362</v>
      </c>
      <c r="AM146" s="40">
        <v>0</v>
      </c>
      <c r="AN146" s="40" t="s">
        <v>362</v>
      </c>
      <c r="AO146" s="40">
        <v>0</v>
      </c>
      <c r="AP146" s="40" t="s">
        <v>362</v>
      </c>
      <c r="AQ146" s="40">
        <v>0</v>
      </c>
      <c r="AR146" s="40" t="s">
        <v>362</v>
      </c>
      <c r="AS146" s="40">
        <v>0</v>
      </c>
      <c r="AT146" s="40" t="s">
        <v>362</v>
      </c>
      <c r="AU146" s="40">
        <v>0</v>
      </c>
      <c r="AV146" s="123">
        <v>2022</v>
      </c>
    </row>
    <row r="147" spans="1:48" s="27" customFormat="1" ht="31.5">
      <c r="A147" s="37" t="s">
        <v>434</v>
      </c>
      <c r="B147" s="26" t="s">
        <v>428</v>
      </c>
      <c r="C147" s="49"/>
      <c r="D147" s="41">
        <f t="shared" ref="D147:AU147" si="50">SUM(D148:D150)</f>
        <v>0</v>
      </c>
      <c r="E147" s="41">
        <f t="shared" si="50"/>
        <v>0</v>
      </c>
      <c r="F147" s="41">
        <f t="shared" si="50"/>
        <v>0</v>
      </c>
      <c r="G147" s="41">
        <f t="shared" si="50"/>
        <v>0</v>
      </c>
      <c r="H147" s="41">
        <f t="shared" si="50"/>
        <v>0</v>
      </c>
      <c r="I147" s="41">
        <f t="shared" si="50"/>
        <v>0</v>
      </c>
      <c r="J147" s="41">
        <f t="shared" si="50"/>
        <v>0</v>
      </c>
      <c r="K147" s="41">
        <f t="shared" si="50"/>
        <v>0</v>
      </c>
      <c r="L147" s="41">
        <f t="shared" si="50"/>
        <v>0</v>
      </c>
      <c r="M147" s="41">
        <f t="shared" si="50"/>
        <v>0</v>
      </c>
      <c r="N147" s="41">
        <f t="shared" si="50"/>
        <v>0</v>
      </c>
      <c r="O147" s="41">
        <f t="shared" si="50"/>
        <v>0</v>
      </c>
      <c r="P147" s="41">
        <f t="shared" si="50"/>
        <v>0</v>
      </c>
      <c r="Q147" s="41">
        <f t="shared" si="50"/>
        <v>0</v>
      </c>
      <c r="R147" s="41">
        <f t="shared" si="50"/>
        <v>0</v>
      </c>
      <c r="S147" s="41">
        <f t="shared" si="50"/>
        <v>0</v>
      </c>
      <c r="T147" s="41">
        <f t="shared" si="50"/>
        <v>0</v>
      </c>
      <c r="U147" s="41">
        <f t="shared" si="50"/>
        <v>0</v>
      </c>
      <c r="V147" s="41">
        <f t="shared" si="50"/>
        <v>0</v>
      </c>
      <c r="W147" s="41">
        <f t="shared" si="50"/>
        <v>0</v>
      </c>
      <c r="X147" s="41">
        <f t="shared" si="50"/>
        <v>0</v>
      </c>
      <c r="Y147" s="41">
        <f t="shared" si="50"/>
        <v>0</v>
      </c>
      <c r="Z147" s="41">
        <f t="shared" si="50"/>
        <v>0</v>
      </c>
      <c r="AA147" s="41">
        <f t="shared" si="50"/>
        <v>0</v>
      </c>
      <c r="AB147" s="41">
        <f t="shared" si="50"/>
        <v>0</v>
      </c>
      <c r="AC147" s="41">
        <f t="shared" si="50"/>
        <v>0</v>
      </c>
      <c r="AD147" s="41">
        <f t="shared" si="50"/>
        <v>0</v>
      </c>
      <c r="AE147" s="41">
        <f t="shared" si="50"/>
        <v>0</v>
      </c>
      <c r="AF147" s="41">
        <f t="shared" si="50"/>
        <v>0</v>
      </c>
      <c r="AG147" s="41">
        <f t="shared" si="50"/>
        <v>0</v>
      </c>
      <c r="AH147" s="41">
        <f t="shared" si="50"/>
        <v>0</v>
      </c>
      <c r="AI147" s="41">
        <f t="shared" si="50"/>
        <v>0</v>
      </c>
      <c r="AJ147" s="41">
        <f t="shared" si="50"/>
        <v>0</v>
      </c>
      <c r="AK147" s="41">
        <f t="shared" si="50"/>
        <v>0</v>
      </c>
      <c r="AL147" s="41">
        <f t="shared" si="50"/>
        <v>0</v>
      </c>
      <c r="AM147" s="41">
        <f t="shared" si="50"/>
        <v>0</v>
      </c>
      <c r="AN147" s="41">
        <f t="shared" si="50"/>
        <v>0</v>
      </c>
      <c r="AO147" s="41">
        <f t="shared" si="50"/>
        <v>0</v>
      </c>
      <c r="AP147" s="41">
        <f t="shared" si="50"/>
        <v>0</v>
      </c>
      <c r="AQ147" s="41">
        <f t="shared" si="50"/>
        <v>0</v>
      </c>
      <c r="AR147" s="41">
        <f t="shared" si="50"/>
        <v>0</v>
      </c>
      <c r="AS147" s="41">
        <f t="shared" si="50"/>
        <v>0</v>
      </c>
      <c r="AT147" s="41">
        <f t="shared" si="50"/>
        <v>0</v>
      </c>
      <c r="AU147" s="41">
        <f t="shared" si="50"/>
        <v>0</v>
      </c>
      <c r="AV147" s="63"/>
    </row>
    <row r="148" spans="1:48" s="39" customFormat="1" ht="15.75">
      <c r="A148" s="32" t="s">
        <v>434</v>
      </c>
      <c r="B148" s="33" t="s">
        <v>388</v>
      </c>
      <c r="C148" s="40" t="s">
        <v>362</v>
      </c>
      <c r="D148" s="40" t="s">
        <v>362</v>
      </c>
      <c r="E148" s="40">
        <v>0</v>
      </c>
      <c r="F148" s="40" t="s">
        <v>362</v>
      </c>
      <c r="G148" s="40">
        <v>0</v>
      </c>
      <c r="H148" s="40" t="s">
        <v>362</v>
      </c>
      <c r="I148" s="40">
        <v>0</v>
      </c>
      <c r="J148" s="40" t="s">
        <v>362</v>
      </c>
      <c r="K148" s="40">
        <v>0</v>
      </c>
      <c r="L148" s="40" t="s">
        <v>362</v>
      </c>
      <c r="M148" s="40">
        <v>0</v>
      </c>
      <c r="N148" s="40" t="s">
        <v>362</v>
      </c>
      <c r="O148" s="40">
        <v>0</v>
      </c>
      <c r="P148" s="40" t="s">
        <v>362</v>
      </c>
      <c r="Q148" s="40">
        <v>0</v>
      </c>
      <c r="R148" s="40" t="s">
        <v>362</v>
      </c>
      <c r="S148" s="40">
        <v>0</v>
      </c>
      <c r="T148" s="40" t="s">
        <v>362</v>
      </c>
      <c r="U148" s="40">
        <v>0</v>
      </c>
      <c r="V148" s="40" t="s">
        <v>362</v>
      </c>
      <c r="W148" s="40">
        <v>0</v>
      </c>
      <c r="X148" s="40" t="s">
        <v>362</v>
      </c>
      <c r="Y148" s="40">
        <v>0</v>
      </c>
      <c r="Z148" s="40" t="s">
        <v>362</v>
      </c>
      <c r="AA148" s="40">
        <v>0</v>
      </c>
      <c r="AB148" s="40" t="s">
        <v>362</v>
      </c>
      <c r="AC148" s="40">
        <v>0</v>
      </c>
      <c r="AD148" s="40" t="s">
        <v>362</v>
      </c>
      <c r="AE148" s="40">
        <v>0</v>
      </c>
      <c r="AF148" s="40" t="s">
        <v>362</v>
      </c>
      <c r="AG148" s="40">
        <v>0</v>
      </c>
      <c r="AH148" s="40" t="s">
        <v>362</v>
      </c>
      <c r="AI148" s="40">
        <v>0</v>
      </c>
      <c r="AJ148" s="40" t="s">
        <v>362</v>
      </c>
      <c r="AK148" s="40">
        <v>0</v>
      </c>
      <c r="AL148" s="40" t="s">
        <v>362</v>
      </c>
      <c r="AM148" s="40">
        <v>0</v>
      </c>
      <c r="AN148" s="40" t="s">
        <v>362</v>
      </c>
      <c r="AO148" s="40">
        <v>0</v>
      </c>
      <c r="AP148" s="40" t="s">
        <v>362</v>
      </c>
      <c r="AQ148" s="40">
        <v>0</v>
      </c>
      <c r="AR148" s="40" t="s">
        <v>362</v>
      </c>
      <c r="AS148" s="40">
        <v>0</v>
      </c>
      <c r="AT148" s="40" t="s">
        <v>362</v>
      </c>
      <c r="AU148" s="40">
        <v>0</v>
      </c>
      <c r="AV148" s="40" t="s">
        <v>362</v>
      </c>
    </row>
    <row r="149" spans="1:48" s="39" customFormat="1" ht="15.75">
      <c r="A149" s="32" t="s">
        <v>434</v>
      </c>
      <c r="B149" s="33" t="s">
        <v>388</v>
      </c>
      <c r="C149" s="40" t="s">
        <v>362</v>
      </c>
      <c r="D149" s="40" t="s">
        <v>362</v>
      </c>
      <c r="E149" s="40">
        <v>0</v>
      </c>
      <c r="F149" s="40" t="s">
        <v>362</v>
      </c>
      <c r="G149" s="40">
        <v>0</v>
      </c>
      <c r="H149" s="40" t="s">
        <v>362</v>
      </c>
      <c r="I149" s="40">
        <v>0</v>
      </c>
      <c r="J149" s="40" t="s">
        <v>362</v>
      </c>
      <c r="K149" s="40">
        <v>0</v>
      </c>
      <c r="L149" s="40" t="s">
        <v>362</v>
      </c>
      <c r="M149" s="40">
        <v>0</v>
      </c>
      <c r="N149" s="40" t="s">
        <v>362</v>
      </c>
      <c r="O149" s="40">
        <v>0</v>
      </c>
      <c r="P149" s="40" t="s">
        <v>362</v>
      </c>
      <c r="Q149" s="40">
        <v>0</v>
      </c>
      <c r="R149" s="40" t="s">
        <v>362</v>
      </c>
      <c r="S149" s="40">
        <v>0</v>
      </c>
      <c r="T149" s="40" t="s">
        <v>362</v>
      </c>
      <c r="U149" s="40">
        <v>0</v>
      </c>
      <c r="V149" s="40" t="s">
        <v>362</v>
      </c>
      <c r="W149" s="40">
        <v>0</v>
      </c>
      <c r="X149" s="40" t="s">
        <v>362</v>
      </c>
      <c r="Y149" s="40">
        <v>0</v>
      </c>
      <c r="Z149" s="40" t="s">
        <v>362</v>
      </c>
      <c r="AA149" s="40">
        <v>0</v>
      </c>
      <c r="AB149" s="40" t="s">
        <v>362</v>
      </c>
      <c r="AC149" s="40">
        <v>0</v>
      </c>
      <c r="AD149" s="40" t="s">
        <v>362</v>
      </c>
      <c r="AE149" s="40">
        <v>0</v>
      </c>
      <c r="AF149" s="40" t="s">
        <v>362</v>
      </c>
      <c r="AG149" s="40">
        <v>0</v>
      </c>
      <c r="AH149" s="40" t="s">
        <v>362</v>
      </c>
      <c r="AI149" s="40">
        <v>0</v>
      </c>
      <c r="AJ149" s="40" t="s">
        <v>362</v>
      </c>
      <c r="AK149" s="40">
        <v>0</v>
      </c>
      <c r="AL149" s="40" t="s">
        <v>362</v>
      </c>
      <c r="AM149" s="40">
        <v>0</v>
      </c>
      <c r="AN149" s="40" t="s">
        <v>362</v>
      </c>
      <c r="AO149" s="40">
        <v>0</v>
      </c>
      <c r="AP149" s="40" t="s">
        <v>362</v>
      </c>
      <c r="AQ149" s="40">
        <v>0</v>
      </c>
      <c r="AR149" s="40" t="s">
        <v>362</v>
      </c>
      <c r="AS149" s="40">
        <v>0</v>
      </c>
      <c r="AT149" s="40" t="s">
        <v>362</v>
      </c>
      <c r="AU149" s="40">
        <v>0</v>
      </c>
      <c r="AV149" s="40" t="s">
        <v>362</v>
      </c>
    </row>
    <row r="150" spans="1:48" s="39" customFormat="1" ht="15.75">
      <c r="A150" s="32" t="s">
        <v>0</v>
      </c>
      <c r="B150" s="32" t="s">
        <v>0</v>
      </c>
      <c r="C150" s="40" t="s">
        <v>362</v>
      </c>
      <c r="D150" s="40" t="s">
        <v>362</v>
      </c>
      <c r="E150" s="40">
        <v>0</v>
      </c>
      <c r="F150" s="40" t="s">
        <v>362</v>
      </c>
      <c r="G150" s="40">
        <v>0</v>
      </c>
      <c r="H150" s="40" t="s">
        <v>362</v>
      </c>
      <c r="I150" s="40">
        <v>0</v>
      </c>
      <c r="J150" s="40" t="s">
        <v>362</v>
      </c>
      <c r="K150" s="40">
        <v>0</v>
      </c>
      <c r="L150" s="40" t="s">
        <v>362</v>
      </c>
      <c r="M150" s="40">
        <v>0</v>
      </c>
      <c r="N150" s="40" t="s">
        <v>362</v>
      </c>
      <c r="O150" s="40">
        <v>0</v>
      </c>
      <c r="P150" s="40" t="s">
        <v>362</v>
      </c>
      <c r="Q150" s="40">
        <v>0</v>
      </c>
      <c r="R150" s="40" t="s">
        <v>362</v>
      </c>
      <c r="S150" s="40">
        <v>0</v>
      </c>
      <c r="T150" s="40" t="s">
        <v>362</v>
      </c>
      <c r="U150" s="40">
        <v>0</v>
      </c>
      <c r="V150" s="40" t="s">
        <v>362</v>
      </c>
      <c r="W150" s="40">
        <v>0</v>
      </c>
      <c r="X150" s="40" t="s">
        <v>362</v>
      </c>
      <c r="Y150" s="40">
        <v>0</v>
      </c>
      <c r="Z150" s="40" t="s">
        <v>362</v>
      </c>
      <c r="AA150" s="40">
        <v>0</v>
      </c>
      <c r="AB150" s="40" t="s">
        <v>362</v>
      </c>
      <c r="AC150" s="40">
        <v>0</v>
      </c>
      <c r="AD150" s="40" t="s">
        <v>362</v>
      </c>
      <c r="AE150" s="40">
        <v>0</v>
      </c>
      <c r="AF150" s="40" t="s">
        <v>362</v>
      </c>
      <c r="AG150" s="40">
        <v>0</v>
      </c>
      <c r="AH150" s="40" t="s">
        <v>362</v>
      </c>
      <c r="AI150" s="40">
        <v>0</v>
      </c>
      <c r="AJ150" s="40" t="s">
        <v>362</v>
      </c>
      <c r="AK150" s="40">
        <v>0</v>
      </c>
      <c r="AL150" s="40" t="s">
        <v>362</v>
      </c>
      <c r="AM150" s="40">
        <v>0</v>
      </c>
      <c r="AN150" s="40" t="s">
        <v>362</v>
      </c>
      <c r="AO150" s="40">
        <v>0</v>
      </c>
      <c r="AP150" s="40" t="s">
        <v>362</v>
      </c>
      <c r="AQ150" s="40">
        <v>0</v>
      </c>
      <c r="AR150" s="40" t="s">
        <v>362</v>
      </c>
      <c r="AS150" s="40">
        <v>0</v>
      </c>
      <c r="AT150" s="40" t="s">
        <v>362</v>
      </c>
      <c r="AU150" s="40">
        <v>0</v>
      </c>
      <c r="AV150" s="40" t="s">
        <v>362</v>
      </c>
    </row>
    <row r="151" spans="1:48" s="27" customFormat="1" ht="15.75">
      <c r="A151" s="37" t="s">
        <v>435</v>
      </c>
      <c r="B151" s="26" t="s">
        <v>429</v>
      </c>
      <c r="C151" s="49"/>
      <c r="D151" s="41">
        <f t="shared" ref="D151:AU151" si="51">SUM(D152:D154)</f>
        <v>0</v>
      </c>
      <c r="E151" s="41">
        <f t="shared" si="51"/>
        <v>0</v>
      </c>
      <c r="F151" s="41">
        <f t="shared" si="51"/>
        <v>0</v>
      </c>
      <c r="G151" s="41">
        <f t="shared" si="51"/>
        <v>0</v>
      </c>
      <c r="H151" s="41">
        <f t="shared" si="51"/>
        <v>0</v>
      </c>
      <c r="I151" s="41">
        <f t="shared" si="51"/>
        <v>0</v>
      </c>
      <c r="J151" s="41">
        <f t="shared" si="51"/>
        <v>0</v>
      </c>
      <c r="K151" s="41">
        <f t="shared" si="51"/>
        <v>0</v>
      </c>
      <c r="L151" s="41">
        <f t="shared" si="51"/>
        <v>0</v>
      </c>
      <c r="M151" s="41">
        <f t="shared" si="51"/>
        <v>0</v>
      </c>
      <c r="N151" s="41">
        <f t="shared" si="51"/>
        <v>0</v>
      </c>
      <c r="O151" s="41">
        <f t="shared" si="51"/>
        <v>0</v>
      </c>
      <c r="P151" s="41">
        <f t="shared" si="51"/>
        <v>0</v>
      </c>
      <c r="Q151" s="41">
        <f t="shared" si="51"/>
        <v>0</v>
      </c>
      <c r="R151" s="41">
        <f t="shared" si="51"/>
        <v>0</v>
      </c>
      <c r="S151" s="41">
        <f t="shared" si="51"/>
        <v>0</v>
      </c>
      <c r="T151" s="41">
        <f t="shared" si="51"/>
        <v>0</v>
      </c>
      <c r="U151" s="41">
        <f t="shared" si="51"/>
        <v>0</v>
      </c>
      <c r="V151" s="41">
        <f t="shared" si="51"/>
        <v>0</v>
      </c>
      <c r="W151" s="41">
        <f t="shared" si="51"/>
        <v>0</v>
      </c>
      <c r="X151" s="41">
        <f t="shared" si="51"/>
        <v>0</v>
      </c>
      <c r="Y151" s="41">
        <f t="shared" si="51"/>
        <v>0</v>
      </c>
      <c r="Z151" s="41">
        <f t="shared" si="51"/>
        <v>0</v>
      </c>
      <c r="AA151" s="41">
        <f t="shared" si="51"/>
        <v>0</v>
      </c>
      <c r="AB151" s="41">
        <f t="shared" si="51"/>
        <v>0</v>
      </c>
      <c r="AC151" s="41">
        <f t="shared" si="51"/>
        <v>0</v>
      </c>
      <c r="AD151" s="41">
        <f t="shared" si="51"/>
        <v>0</v>
      </c>
      <c r="AE151" s="41">
        <f t="shared" si="51"/>
        <v>0</v>
      </c>
      <c r="AF151" s="41">
        <f t="shared" si="51"/>
        <v>0</v>
      </c>
      <c r="AG151" s="41">
        <f t="shared" si="51"/>
        <v>0</v>
      </c>
      <c r="AH151" s="41">
        <f t="shared" si="51"/>
        <v>0</v>
      </c>
      <c r="AI151" s="41">
        <f t="shared" si="51"/>
        <v>0</v>
      </c>
      <c r="AJ151" s="41">
        <f t="shared" si="51"/>
        <v>0</v>
      </c>
      <c r="AK151" s="41">
        <f t="shared" si="51"/>
        <v>0</v>
      </c>
      <c r="AL151" s="41">
        <f t="shared" si="51"/>
        <v>0</v>
      </c>
      <c r="AM151" s="41">
        <f t="shared" si="51"/>
        <v>0</v>
      </c>
      <c r="AN151" s="41">
        <f t="shared" si="51"/>
        <v>0</v>
      </c>
      <c r="AO151" s="41">
        <f t="shared" si="51"/>
        <v>0</v>
      </c>
      <c r="AP151" s="41">
        <f t="shared" si="51"/>
        <v>0</v>
      </c>
      <c r="AQ151" s="41">
        <f t="shared" si="51"/>
        <v>0</v>
      </c>
      <c r="AR151" s="41">
        <f t="shared" si="51"/>
        <v>0</v>
      </c>
      <c r="AS151" s="41">
        <f t="shared" si="51"/>
        <v>20.561</v>
      </c>
      <c r="AT151" s="41">
        <f t="shared" si="51"/>
        <v>0</v>
      </c>
      <c r="AU151" s="41">
        <f t="shared" si="51"/>
        <v>0</v>
      </c>
      <c r="AV151" s="63"/>
    </row>
    <row r="152" spans="1:48" s="39" customFormat="1" ht="22.5" customHeight="1">
      <c r="A152" s="32">
        <v>1</v>
      </c>
      <c r="B152" s="33" t="s">
        <v>388</v>
      </c>
      <c r="C152" s="40" t="s">
        <v>612</v>
      </c>
      <c r="D152" s="40" t="s">
        <v>362</v>
      </c>
      <c r="E152" s="40">
        <v>0</v>
      </c>
      <c r="F152" s="40" t="s">
        <v>362</v>
      </c>
      <c r="G152" s="40">
        <v>0</v>
      </c>
      <c r="H152" s="40" t="s">
        <v>362</v>
      </c>
      <c r="I152" s="40">
        <v>0</v>
      </c>
      <c r="J152" s="40" t="s">
        <v>362</v>
      </c>
      <c r="K152" s="40">
        <v>0</v>
      </c>
      <c r="L152" s="40" t="s">
        <v>362</v>
      </c>
      <c r="M152" s="40">
        <v>0</v>
      </c>
      <c r="N152" s="40" t="s">
        <v>362</v>
      </c>
      <c r="O152" s="40">
        <v>0</v>
      </c>
      <c r="P152" s="40" t="s">
        <v>362</v>
      </c>
      <c r="Q152" s="40">
        <v>0</v>
      </c>
      <c r="R152" s="40" t="s">
        <v>362</v>
      </c>
      <c r="S152" s="40">
        <v>0</v>
      </c>
      <c r="T152" s="40" t="s">
        <v>362</v>
      </c>
      <c r="U152" s="40">
        <v>0</v>
      </c>
      <c r="V152" s="40" t="s">
        <v>362</v>
      </c>
      <c r="W152" s="40">
        <v>0</v>
      </c>
      <c r="X152" s="40" t="s">
        <v>362</v>
      </c>
      <c r="Y152" s="40">
        <v>0</v>
      </c>
      <c r="Z152" s="40" t="s">
        <v>362</v>
      </c>
      <c r="AA152" s="40">
        <v>0</v>
      </c>
      <c r="AB152" s="40" t="s">
        <v>362</v>
      </c>
      <c r="AC152" s="40">
        <v>0</v>
      </c>
      <c r="AD152" s="40" t="s">
        <v>362</v>
      </c>
      <c r="AE152" s="40">
        <v>0</v>
      </c>
      <c r="AF152" s="40" t="s">
        <v>362</v>
      </c>
      <c r="AG152" s="40">
        <v>0</v>
      </c>
      <c r="AH152" s="40" t="s">
        <v>362</v>
      </c>
      <c r="AI152" s="40">
        <v>0</v>
      </c>
      <c r="AJ152" s="40" t="s">
        <v>362</v>
      </c>
      <c r="AK152" s="40">
        <v>0</v>
      </c>
      <c r="AL152" s="40" t="s">
        <v>362</v>
      </c>
      <c r="AM152" s="40">
        <v>0</v>
      </c>
      <c r="AN152" s="40" t="s">
        <v>362</v>
      </c>
      <c r="AO152" s="40">
        <v>0</v>
      </c>
      <c r="AP152" s="40" t="s">
        <v>362</v>
      </c>
      <c r="AQ152" s="40">
        <v>0</v>
      </c>
      <c r="AR152" s="40" t="s">
        <v>362</v>
      </c>
      <c r="AS152" s="40">
        <v>20.561</v>
      </c>
      <c r="AT152" s="40" t="s">
        <v>362</v>
      </c>
      <c r="AU152" s="40">
        <v>0</v>
      </c>
      <c r="AV152" s="123">
        <v>2022</v>
      </c>
    </row>
    <row r="153" spans="1:48" s="39" customFormat="1" ht="18.75" customHeight="1">
      <c r="A153" s="32">
        <v>2</v>
      </c>
      <c r="B153" s="33" t="s">
        <v>388</v>
      </c>
      <c r="C153" s="40" t="s">
        <v>362</v>
      </c>
      <c r="D153" s="40" t="s">
        <v>362</v>
      </c>
      <c r="E153" s="40">
        <v>0</v>
      </c>
      <c r="F153" s="40" t="s">
        <v>362</v>
      </c>
      <c r="G153" s="40">
        <v>0</v>
      </c>
      <c r="H153" s="40" t="s">
        <v>362</v>
      </c>
      <c r="I153" s="40">
        <v>0</v>
      </c>
      <c r="J153" s="40" t="s">
        <v>362</v>
      </c>
      <c r="K153" s="40">
        <v>0</v>
      </c>
      <c r="L153" s="40" t="s">
        <v>362</v>
      </c>
      <c r="M153" s="40">
        <v>0</v>
      </c>
      <c r="N153" s="40" t="s">
        <v>362</v>
      </c>
      <c r="O153" s="40">
        <v>0</v>
      </c>
      <c r="P153" s="40" t="s">
        <v>362</v>
      </c>
      <c r="Q153" s="40">
        <v>0</v>
      </c>
      <c r="R153" s="40" t="s">
        <v>362</v>
      </c>
      <c r="S153" s="40">
        <v>0</v>
      </c>
      <c r="T153" s="40" t="s">
        <v>362</v>
      </c>
      <c r="U153" s="40">
        <v>0</v>
      </c>
      <c r="V153" s="40" t="s">
        <v>362</v>
      </c>
      <c r="W153" s="40">
        <v>0</v>
      </c>
      <c r="X153" s="40" t="s">
        <v>362</v>
      </c>
      <c r="Y153" s="40">
        <v>0</v>
      </c>
      <c r="Z153" s="40" t="s">
        <v>362</v>
      </c>
      <c r="AA153" s="40">
        <v>0</v>
      </c>
      <c r="AB153" s="40" t="s">
        <v>362</v>
      </c>
      <c r="AC153" s="40">
        <v>0</v>
      </c>
      <c r="AD153" s="40" t="s">
        <v>362</v>
      </c>
      <c r="AE153" s="40">
        <v>0</v>
      </c>
      <c r="AF153" s="40" t="s">
        <v>362</v>
      </c>
      <c r="AG153" s="40">
        <v>0</v>
      </c>
      <c r="AH153" s="40" t="s">
        <v>362</v>
      </c>
      <c r="AI153" s="40">
        <v>0</v>
      </c>
      <c r="AJ153" s="40" t="s">
        <v>362</v>
      </c>
      <c r="AK153" s="40">
        <v>0</v>
      </c>
      <c r="AL153" s="40" t="s">
        <v>362</v>
      </c>
      <c r="AM153" s="40">
        <v>0</v>
      </c>
      <c r="AN153" s="40" t="s">
        <v>362</v>
      </c>
      <c r="AO153" s="40">
        <v>0</v>
      </c>
      <c r="AP153" s="40" t="s">
        <v>362</v>
      </c>
      <c r="AQ153" s="40">
        <v>0</v>
      </c>
      <c r="AR153" s="40" t="s">
        <v>362</v>
      </c>
      <c r="AS153" s="40">
        <v>0</v>
      </c>
      <c r="AT153" s="40" t="s">
        <v>362</v>
      </c>
      <c r="AU153" s="40">
        <v>0</v>
      </c>
      <c r="AV153" s="123">
        <v>2022</v>
      </c>
    </row>
    <row r="154" spans="1:48" s="39" customFormat="1" ht="18.75" customHeight="1">
      <c r="A154" s="32" t="s">
        <v>0</v>
      </c>
      <c r="B154" s="32" t="s">
        <v>0</v>
      </c>
      <c r="C154" s="40" t="s">
        <v>362</v>
      </c>
      <c r="D154" s="40" t="s">
        <v>362</v>
      </c>
      <c r="E154" s="40">
        <v>0</v>
      </c>
      <c r="F154" s="40" t="s">
        <v>362</v>
      </c>
      <c r="G154" s="40">
        <v>0</v>
      </c>
      <c r="H154" s="40" t="s">
        <v>362</v>
      </c>
      <c r="I154" s="40">
        <v>0</v>
      </c>
      <c r="J154" s="40" t="s">
        <v>362</v>
      </c>
      <c r="K154" s="40">
        <v>0</v>
      </c>
      <c r="L154" s="40" t="s">
        <v>362</v>
      </c>
      <c r="M154" s="40">
        <v>0</v>
      </c>
      <c r="N154" s="40" t="s">
        <v>362</v>
      </c>
      <c r="O154" s="40">
        <v>0</v>
      </c>
      <c r="P154" s="40" t="s">
        <v>362</v>
      </c>
      <c r="Q154" s="40">
        <v>0</v>
      </c>
      <c r="R154" s="40" t="s">
        <v>362</v>
      </c>
      <c r="S154" s="40">
        <v>0</v>
      </c>
      <c r="T154" s="40" t="s">
        <v>362</v>
      </c>
      <c r="U154" s="40">
        <v>0</v>
      </c>
      <c r="V154" s="40" t="s">
        <v>362</v>
      </c>
      <c r="W154" s="40">
        <v>0</v>
      </c>
      <c r="X154" s="40" t="s">
        <v>362</v>
      </c>
      <c r="Y154" s="40">
        <v>0</v>
      </c>
      <c r="Z154" s="40" t="s">
        <v>362</v>
      </c>
      <c r="AA154" s="40">
        <v>0</v>
      </c>
      <c r="AB154" s="40" t="s">
        <v>362</v>
      </c>
      <c r="AC154" s="40">
        <v>0</v>
      </c>
      <c r="AD154" s="40" t="s">
        <v>362</v>
      </c>
      <c r="AE154" s="40">
        <v>0</v>
      </c>
      <c r="AF154" s="40" t="s">
        <v>362</v>
      </c>
      <c r="AG154" s="40">
        <v>0</v>
      </c>
      <c r="AH154" s="40" t="s">
        <v>362</v>
      </c>
      <c r="AI154" s="40">
        <v>0</v>
      </c>
      <c r="AJ154" s="40" t="s">
        <v>362</v>
      </c>
      <c r="AK154" s="40">
        <v>0</v>
      </c>
      <c r="AL154" s="40" t="s">
        <v>362</v>
      </c>
      <c r="AM154" s="40">
        <v>0</v>
      </c>
      <c r="AN154" s="40" t="s">
        <v>362</v>
      </c>
      <c r="AO154" s="40">
        <v>0</v>
      </c>
      <c r="AP154" s="40" t="s">
        <v>362</v>
      </c>
      <c r="AQ154" s="40">
        <v>0</v>
      </c>
      <c r="AR154" s="40" t="s">
        <v>362</v>
      </c>
      <c r="AS154" s="40">
        <v>0</v>
      </c>
      <c r="AT154" s="40" t="s">
        <v>362</v>
      </c>
      <c r="AU154" s="40">
        <v>0</v>
      </c>
      <c r="AV154" s="123">
        <v>2022</v>
      </c>
    </row>
  </sheetData>
  <autoFilter ref="A19:BH154" xr:uid="{00000000-0009-0000-0000-000003000000}"/>
  <mergeCells count="43">
    <mergeCell ref="A8:AU8"/>
    <mergeCell ref="S2:T2"/>
    <mergeCell ref="U2:V2"/>
    <mergeCell ref="A4:AU4"/>
    <mergeCell ref="A5:AU5"/>
    <mergeCell ref="A7:AU7"/>
    <mergeCell ref="A10:AU10"/>
    <mergeCell ref="A12:AU12"/>
    <mergeCell ref="A13:AU13"/>
    <mergeCell ref="A14:AU14"/>
    <mergeCell ref="A15:A18"/>
    <mergeCell ref="B15:B18"/>
    <mergeCell ref="C15:C18"/>
    <mergeCell ref="D15:AU15"/>
    <mergeCell ref="D16:Q16"/>
    <mergeCell ref="R16:AA16"/>
    <mergeCell ref="D17:E17"/>
    <mergeCell ref="F17:G17"/>
    <mergeCell ref="H17:I17"/>
    <mergeCell ref="J17:K17"/>
    <mergeCell ref="L17:M17"/>
    <mergeCell ref="AB16:AE16"/>
    <mergeCell ref="AF16:AI16"/>
    <mergeCell ref="AJ16:AO16"/>
    <mergeCell ref="AP16:AS16"/>
    <mergeCell ref="AT16:AU16"/>
    <mergeCell ref="AJ17:AK17"/>
    <mergeCell ref="AH17:AI17"/>
    <mergeCell ref="AL17:AM17"/>
    <mergeCell ref="AN17:AO17"/>
    <mergeCell ref="AP17:AQ17"/>
    <mergeCell ref="AR17:AS17"/>
    <mergeCell ref="AT17:AU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</mergeCells>
  <printOptions horizontalCentered="1"/>
  <pageMargins left="0" right="0" top="0.59055118110236227" bottom="0" header="0.31496062992125984" footer="0.31496062992125984"/>
  <pageSetup paperSize="8" scale="45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H156"/>
  <sheetViews>
    <sheetView view="pageBreakPreview" topLeftCell="R14" zoomScale="90" zoomScaleNormal="100" zoomScaleSheetLayoutView="90" workbookViewId="0">
      <selection activeCell="AU20" sqref="AU20"/>
    </sheetView>
  </sheetViews>
  <sheetFormatPr defaultColWidth="9" defaultRowHeight="12"/>
  <cols>
    <col min="1" max="1" width="9.75" style="7" customWidth="1"/>
    <col min="2" max="2" width="50.625" style="7" customWidth="1"/>
    <col min="3" max="3" width="15.375" style="45" customWidth="1"/>
    <col min="4" max="47" width="8.125" style="7" customWidth="1"/>
    <col min="48" max="16384" width="9" style="7"/>
  </cols>
  <sheetData>
    <row r="1" spans="1:60" ht="19.5" customHeight="1">
      <c r="AU1" s="47" t="s">
        <v>170</v>
      </c>
      <c r="AV1" s="46"/>
    </row>
    <row r="2" spans="1:60" ht="19.5" customHeight="1">
      <c r="R2" s="109"/>
      <c r="S2" s="144"/>
      <c r="T2" s="144"/>
      <c r="U2" s="144"/>
      <c r="V2" s="144"/>
      <c r="W2" s="109"/>
      <c r="X2" s="109"/>
      <c r="Y2" s="109"/>
      <c r="Z2" s="109"/>
      <c r="AA2" s="109"/>
      <c r="AU2" s="47" t="s">
        <v>1</v>
      </c>
      <c r="AV2" s="46"/>
    </row>
    <row r="3" spans="1:60" ht="19.5" customHeight="1">
      <c r="R3" s="29"/>
      <c r="S3" s="29"/>
      <c r="T3" s="29"/>
      <c r="U3" s="29"/>
      <c r="V3" s="29"/>
      <c r="W3" s="29"/>
      <c r="X3" s="29"/>
      <c r="Y3" s="29"/>
      <c r="Z3" s="29"/>
      <c r="AA3" s="29"/>
      <c r="AU3" s="47" t="s">
        <v>478</v>
      </c>
      <c r="AV3" s="46"/>
    </row>
    <row r="4" spans="1:60" ht="19.5" customHeight="1">
      <c r="A4" s="145" t="s">
        <v>368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</row>
    <row r="5" spans="1:60" ht="19.5" customHeight="1">
      <c r="A5" s="145" t="s">
        <v>568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1:60" ht="19.5" customHeight="1">
      <c r="A6" s="45"/>
      <c r="B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60" ht="19.5" customHeight="1">
      <c r="A7" s="146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60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</row>
    <row r="9" spans="1:60" ht="19.5" customHeight="1">
      <c r="A9" s="45"/>
      <c r="B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60" ht="19.5" customHeight="1">
      <c r="A10" s="147" t="s">
        <v>574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</row>
    <row r="11" spans="1:60" ht="19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1"/>
      <c r="AQ11" s="111"/>
      <c r="AR11" s="111"/>
      <c r="AS11" s="111"/>
      <c r="AT11" s="111"/>
      <c r="AU11" s="111"/>
    </row>
    <row r="12" spans="1:60" s="29" customFormat="1" ht="19.5" hidden="1" customHeight="1">
      <c r="A12" s="149" t="s">
        <v>565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29" customFormat="1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29" customFormat="1" ht="19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33.75" customHeight="1">
      <c r="A15" s="150" t="s">
        <v>87</v>
      </c>
      <c r="B15" s="150" t="s">
        <v>23</v>
      </c>
      <c r="C15" s="150" t="s">
        <v>217</v>
      </c>
      <c r="D15" s="150" t="s">
        <v>83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</row>
    <row r="16" spans="1:60" ht="95.25" customHeight="1">
      <c r="A16" s="150"/>
      <c r="B16" s="150"/>
      <c r="C16" s="150"/>
      <c r="D16" s="152" t="s">
        <v>37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2" t="s">
        <v>38</v>
      </c>
      <c r="S16" s="153"/>
      <c r="T16" s="153"/>
      <c r="U16" s="153"/>
      <c r="V16" s="153"/>
      <c r="W16" s="153"/>
      <c r="X16" s="153"/>
      <c r="Y16" s="153"/>
      <c r="Z16" s="153"/>
      <c r="AA16" s="154"/>
      <c r="AB16" s="150" t="s">
        <v>32</v>
      </c>
      <c r="AC16" s="150"/>
      <c r="AD16" s="150"/>
      <c r="AE16" s="150"/>
      <c r="AF16" s="150" t="s">
        <v>33</v>
      </c>
      <c r="AG16" s="150"/>
      <c r="AH16" s="150"/>
      <c r="AI16" s="150"/>
      <c r="AJ16" s="150" t="s">
        <v>24</v>
      </c>
      <c r="AK16" s="150"/>
      <c r="AL16" s="150"/>
      <c r="AM16" s="150"/>
      <c r="AN16" s="150"/>
      <c r="AO16" s="150"/>
      <c r="AP16" s="150" t="s">
        <v>30</v>
      </c>
      <c r="AQ16" s="150"/>
      <c r="AR16" s="150"/>
      <c r="AS16" s="150"/>
      <c r="AT16" s="150" t="s">
        <v>31</v>
      </c>
      <c r="AU16" s="150"/>
    </row>
    <row r="17" spans="1:48" s="25" customFormat="1" ht="279.75" customHeight="1">
      <c r="A17" s="150"/>
      <c r="B17" s="150"/>
      <c r="C17" s="150"/>
      <c r="D17" s="143" t="s">
        <v>437</v>
      </c>
      <c r="E17" s="143"/>
      <c r="F17" s="143" t="s">
        <v>473</v>
      </c>
      <c r="G17" s="143"/>
      <c r="H17" s="143" t="s">
        <v>438</v>
      </c>
      <c r="I17" s="143"/>
      <c r="J17" s="141" t="s">
        <v>474</v>
      </c>
      <c r="K17" s="142"/>
      <c r="L17" s="141" t="s">
        <v>475</v>
      </c>
      <c r="M17" s="142"/>
      <c r="N17" s="141" t="s">
        <v>439</v>
      </c>
      <c r="O17" s="142"/>
      <c r="P17" s="141" t="s">
        <v>440</v>
      </c>
      <c r="Q17" s="142"/>
      <c r="R17" s="143" t="s">
        <v>441</v>
      </c>
      <c r="S17" s="143"/>
      <c r="T17" s="143" t="s">
        <v>442</v>
      </c>
      <c r="U17" s="143"/>
      <c r="V17" s="143" t="s">
        <v>443</v>
      </c>
      <c r="W17" s="143"/>
      <c r="X17" s="143" t="s">
        <v>444</v>
      </c>
      <c r="Y17" s="143"/>
      <c r="Z17" s="143" t="s">
        <v>470</v>
      </c>
      <c r="AA17" s="143"/>
      <c r="AB17" s="143" t="s">
        <v>445</v>
      </c>
      <c r="AC17" s="143"/>
      <c r="AD17" s="143" t="s">
        <v>446</v>
      </c>
      <c r="AE17" s="143"/>
      <c r="AF17" s="143" t="s">
        <v>447</v>
      </c>
      <c r="AG17" s="143"/>
      <c r="AH17" s="143" t="s">
        <v>468</v>
      </c>
      <c r="AI17" s="143"/>
      <c r="AJ17" s="143" t="s">
        <v>476</v>
      </c>
      <c r="AK17" s="143"/>
      <c r="AL17" s="143" t="s">
        <v>448</v>
      </c>
      <c r="AM17" s="143"/>
      <c r="AN17" s="143" t="s">
        <v>469</v>
      </c>
      <c r="AO17" s="143"/>
      <c r="AP17" s="143" t="s">
        <v>449</v>
      </c>
      <c r="AQ17" s="143"/>
      <c r="AR17" s="143" t="s">
        <v>477</v>
      </c>
      <c r="AS17" s="143"/>
      <c r="AT17" s="141" t="s">
        <v>481</v>
      </c>
      <c r="AU17" s="142"/>
    </row>
    <row r="18" spans="1:48" ht="128.25" customHeight="1">
      <c r="A18" s="150"/>
      <c r="B18" s="150"/>
      <c r="C18" s="150"/>
      <c r="D18" s="8" t="s">
        <v>467</v>
      </c>
      <c r="E18" s="8" t="s">
        <v>84</v>
      </c>
      <c r="F18" s="8" t="s">
        <v>467</v>
      </c>
      <c r="G18" s="8" t="s">
        <v>84</v>
      </c>
      <c r="H18" s="8" t="s">
        <v>467</v>
      </c>
      <c r="I18" s="8" t="s">
        <v>84</v>
      </c>
      <c r="J18" s="8" t="s">
        <v>467</v>
      </c>
      <c r="K18" s="8" t="s">
        <v>84</v>
      </c>
      <c r="L18" s="8" t="s">
        <v>467</v>
      </c>
      <c r="M18" s="8" t="s">
        <v>84</v>
      </c>
      <c r="N18" s="8" t="s">
        <v>467</v>
      </c>
      <c r="O18" s="8" t="s">
        <v>84</v>
      </c>
      <c r="P18" s="8" t="s">
        <v>467</v>
      </c>
      <c r="Q18" s="8" t="s">
        <v>84</v>
      </c>
      <c r="R18" s="8" t="s">
        <v>467</v>
      </c>
      <c r="S18" s="8" t="s">
        <v>84</v>
      </c>
      <c r="T18" s="8" t="s">
        <v>467</v>
      </c>
      <c r="U18" s="8" t="s">
        <v>84</v>
      </c>
      <c r="V18" s="8" t="s">
        <v>467</v>
      </c>
      <c r="W18" s="8" t="s">
        <v>84</v>
      </c>
      <c r="X18" s="8" t="s">
        <v>467</v>
      </c>
      <c r="Y18" s="8" t="s">
        <v>84</v>
      </c>
      <c r="Z18" s="8" t="s">
        <v>467</v>
      </c>
      <c r="AA18" s="8" t="s">
        <v>84</v>
      </c>
      <c r="AB18" s="8" t="s">
        <v>467</v>
      </c>
      <c r="AC18" s="8" t="s">
        <v>84</v>
      </c>
      <c r="AD18" s="8" t="s">
        <v>467</v>
      </c>
      <c r="AE18" s="8" t="s">
        <v>84</v>
      </c>
      <c r="AF18" s="8" t="s">
        <v>467</v>
      </c>
      <c r="AG18" s="8" t="s">
        <v>84</v>
      </c>
      <c r="AH18" s="8" t="s">
        <v>467</v>
      </c>
      <c r="AI18" s="8" t="s">
        <v>84</v>
      </c>
      <c r="AJ18" s="8" t="s">
        <v>467</v>
      </c>
      <c r="AK18" s="8" t="s">
        <v>84</v>
      </c>
      <c r="AL18" s="8" t="s">
        <v>467</v>
      </c>
      <c r="AM18" s="8" t="s">
        <v>84</v>
      </c>
      <c r="AN18" s="8" t="s">
        <v>467</v>
      </c>
      <c r="AO18" s="8" t="s">
        <v>84</v>
      </c>
      <c r="AP18" s="8" t="s">
        <v>467</v>
      </c>
      <c r="AQ18" s="8" t="s">
        <v>84</v>
      </c>
      <c r="AR18" s="8" t="s">
        <v>467</v>
      </c>
      <c r="AS18" s="8" t="s">
        <v>84</v>
      </c>
      <c r="AT18" s="8" t="s">
        <v>467</v>
      </c>
      <c r="AU18" s="8" t="s">
        <v>84</v>
      </c>
    </row>
    <row r="19" spans="1:48" s="38" customFormat="1" ht="15.75">
      <c r="A19" s="10">
        <v>1</v>
      </c>
      <c r="B19" s="34">
        <v>2</v>
      </c>
      <c r="C19" s="34">
        <v>3</v>
      </c>
      <c r="D19" s="32" t="s">
        <v>49</v>
      </c>
      <c r="E19" s="32" t="s">
        <v>56</v>
      </c>
      <c r="F19" s="32" t="s">
        <v>57</v>
      </c>
      <c r="G19" s="32" t="s">
        <v>74</v>
      </c>
      <c r="H19" s="32" t="s">
        <v>450</v>
      </c>
      <c r="I19" s="32" t="s">
        <v>451</v>
      </c>
      <c r="J19" s="32" t="s">
        <v>452</v>
      </c>
      <c r="K19" s="32" t="s">
        <v>453</v>
      </c>
      <c r="L19" s="32" t="s">
        <v>454</v>
      </c>
      <c r="M19" s="32" t="s">
        <v>455</v>
      </c>
      <c r="N19" s="32" t="s">
        <v>456</v>
      </c>
      <c r="O19" s="32" t="s">
        <v>457</v>
      </c>
      <c r="P19" s="32" t="s">
        <v>458</v>
      </c>
      <c r="Q19" s="32" t="s">
        <v>459</v>
      </c>
      <c r="R19" s="32" t="s">
        <v>42</v>
      </c>
      <c r="S19" s="32" t="s">
        <v>43</v>
      </c>
      <c r="T19" s="32" t="s">
        <v>58</v>
      </c>
      <c r="U19" s="32" t="s">
        <v>59</v>
      </c>
      <c r="V19" s="32" t="s">
        <v>329</v>
      </c>
      <c r="W19" s="32" t="s">
        <v>460</v>
      </c>
      <c r="X19" s="32" t="s">
        <v>461</v>
      </c>
      <c r="Y19" s="32" t="s">
        <v>462</v>
      </c>
      <c r="Z19" s="32" t="s">
        <v>463</v>
      </c>
      <c r="AA19" s="32" t="s">
        <v>464</v>
      </c>
      <c r="AB19" s="32" t="s">
        <v>45</v>
      </c>
      <c r="AC19" s="32" t="s">
        <v>46</v>
      </c>
      <c r="AD19" s="32" t="s">
        <v>47</v>
      </c>
      <c r="AE19" s="32" t="s">
        <v>48</v>
      </c>
      <c r="AF19" s="32" t="s">
        <v>61</v>
      </c>
      <c r="AG19" s="32" t="s">
        <v>62</v>
      </c>
      <c r="AH19" s="32" t="s">
        <v>75</v>
      </c>
      <c r="AI19" s="32" t="s">
        <v>76</v>
      </c>
      <c r="AJ19" s="32" t="s">
        <v>64</v>
      </c>
      <c r="AK19" s="32" t="s">
        <v>65</v>
      </c>
      <c r="AL19" s="32" t="s">
        <v>69</v>
      </c>
      <c r="AM19" s="32" t="s">
        <v>70</v>
      </c>
      <c r="AN19" s="32" t="s">
        <v>465</v>
      </c>
      <c r="AO19" s="32" t="s">
        <v>466</v>
      </c>
      <c r="AP19" s="32" t="s">
        <v>77</v>
      </c>
      <c r="AQ19" s="32" t="s">
        <v>78</v>
      </c>
      <c r="AR19" s="32" t="s">
        <v>79</v>
      </c>
      <c r="AS19" s="32" t="s">
        <v>80</v>
      </c>
      <c r="AT19" s="32" t="s">
        <v>81</v>
      </c>
      <c r="AU19" s="32" t="s">
        <v>82</v>
      </c>
    </row>
    <row r="20" spans="1:48" s="38" customFormat="1" ht="15.75">
      <c r="A20" s="32" t="s">
        <v>369</v>
      </c>
      <c r="B20" s="35" t="s">
        <v>370</v>
      </c>
      <c r="C20" s="34"/>
      <c r="D20" s="40">
        <f t="shared" ref="D20:AU20" si="0">D21+D22+D23+D24+D25+D26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>S21+S22+S23+S24+S25+S26</f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0"/>
        <v>0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9.3089999999999993</v>
      </c>
      <c r="AL20" s="40">
        <f t="shared" si="0"/>
        <v>0</v>
      </c>
      <c r="AM20" s="40">
        <f t="shared" si="0"/>
        <v>0</v>
      </c>
      <c r="AN20" s="40">
        <f t="shared" si="0"/>
        <v>0</v>
      </c>
      <c r="AO20" s="40">
        <f t="shared" si="0"/>
        <v>0</v>
      </c>
      <c r="AP20" s="40">
        <f t="shared" si="0"/>
        <v>0</v>
      </c>
      <c r="AQ20" s="40">
        <f t="shared" si="0"/>
        <v>0</v>
      </c>
      <c r="AR20" s="40">
        <f t="shared" si="0"/>
        <v>0</v>
      </c>
      <c r="AS20" s="40">
        <f t="shared" si="0"/>
        <v>0</v>
      </c>
      <c r="AT20" s="40">
        <f t="shared" si="0"/>
        <v>0</v>
      </c>
      <c r="AU20" s="40">
        <f t="shared" si="0"/>
        <v>0</v>
      </c>
      <c r="AV20" s="53"/>
    </row>
    <row r="21" spans="1:48" s="39" customFormat="1" ht="15.75">
      <c r="A21" s="32" t="s">
        <v>371</v>
      </c>
      <c r="B21" s="35" t="s">
        <v>372</v>
      </c>
      <c r="C21" s="48"/>
      <c r="D21" s="40">
        <f t="shared" ref="D21:AU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40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0">
        <f t="shared" si="1"/>
        <v>0</v>
      </c>
      <c r="AQ21" s="40">
        <f t="shared" si="1"/>
        <v>0</v>
      </c>
      <c r="AR21" s="40">
        <f t="shared" si="1"/>
        <v>0</v>
      </c>
      <c r="AS21" s="40">
        <f t="shared" si="1"/>
        <v>0</v>
      </c>
      <c r="AT21" s="40">
        <f t="shared" si="1"/>
        <v>0</v>
      </c>
      <c r="AU21" s="40">
        <f t="shared" si="1"/>
        <v>0</v>
      </c>
      <c r="AV21" s="53"/>
    </row>
    <row r="22" spans="1:48" s="39" customFormat="1" ht="31.5">
      <c r="A22" s="32" t="s">
        <v>373</v>
      </c>
      <c r="B22" s="35" t="s">
        <v>374</v>
      </c>
      <c r="C22" s="48"/>
      <c r="D22" s="40">
        <f t="shared" ref="D22:AU22" si="2">D75</f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40">
        <f t="shared" si="2"/>
        <v>0</v>
      </c>
      <c r="Y22" s="40">
        <f t="shared" si="2"/>
        <v>0</v>
      </c>
      <c r="Z22" s="40">
        <f t="shared" si="2"/>
        <v>0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40">
        <f t="shared" si="2"/>
        <v>0</v>
      </c>
      <c r="AF22" s="40">
        <f t="shared" si="2"/>
        <v>0</v>
      </c>
      <c r="AG22" s="40">
        <f t="shared" si="2"/>
        <v>0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9.3089999999999993</v>
      </c>
      <c r="AL22" s="40">
        <f t="shared" si="2"/>
        <v>0</v>
      </c>
      <c r="AM22" s="40">
        <f t="shared" si="2"/>
        <v>0</v>
      </c>
      <c r="AN22" s="40">
        <f t="shared" si="2"/>
        <v>0</v>
      </c>
      <c r="AO22" s="40">
        <f t="shared" si="2"/>
        <v>0</v>
      </c>
      <c r="AP22" s="40">
        <f t="shared" si="2"/>
        <v>0</v>
      </c>
      <c r="AQ22" s="40">
        <f t="shared" si="2"/>
        <v>0</v>
      </c>
      <c r="AR22" s="40">
        <f t="shared" si="2"/>
        <v>0</v>
      </c>
      <c r="AS22" s="40">
        <f t="shared" si="2"/>
        <v>0</v>
      </c>
      <c r="AT22" s="40">
        <f t="shared" si="2"/>
        <v>0</v>
      </c>
      <c r="AU22" s="40">
        <f t="shared" si="2"/>
        <v>0</v>
      </c>
      <c r="AV22" s="53"/>
    </row>
    <row r="23" spans="1:48" s="39" customFormat="1" ht="47.25">
      <c r="A23" s="32" t="s">
        <v>375</v>
      </c>
      <c r="B23" s="35" t="s">
        <v>376</v>
      </c>
      <c r="C23" s="48"/>
      <c r="D23" s="40">
        <f t="shared" ref="D23:AU23" si="3">D136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40">
        <f t="shared" si="3"/>
        <v>0</v>
      </c>
      <c r="AM23" s="40">
        <f t="shared" si="3"/>
        <v>0</v>
      </c>
      <c r="AN23" s="40">
        <f t="shared" si="3"/>
        <v>0</v>
      </c>
      <c r="AO23" s="40">
        <f t="shared" si="3"/>
        <v>0</v>
      </c>
      <c r="AP23" s="40">
        <f t="shared" si="3"/>
        <v>0</v>
      </c>
      <c r="AQ23" s="40">
        <f t="shared" si="3"/>
        <v>0</v>
      </c>
      <c r="AR23" s="40">
        <f t="shared" si="3"/>
        <v>0</v>
      </c>
      <c r="AS23" s="40">
        <f t="shared" si="3"/>
        <v>0</v>
      </c>
      <c r="AT23" s="40">
        <f t="shared" si="3"/>
        <v>0</v>
      </c>
      <c r="AU23" s="40">
        <f t="shared" si="3"/>
        <v>0</v>
      </c>
      <c r="AV23" s="53"/>
    </row>
    <row r="24" spans="1:48" s="39" customFormat="1" ht="31.5">
      <c r="A24" s="32" t="s">
        <v>377</v>
      </c>
      <c r="B24" s="35" t="s">
        <v>378</v>
      </c>
      <c r="C24" s="48"/>
      <c r="D24" s="40">
        <f t="shared" ref="D24:AU24" si="4">D145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40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40">
        <f t="shared" si="4"/>
        <v>0</v>
      </c>
      <c r="AM24" s="40">
        <f t="shared" si="4"/>
        <v>0</v>
      </c>
      <c r="AN24" s="40">
        <f t="shared" si="4"/>
        <v>0</v>
      </c>
      <c r="AO24" s="40">
        <f t="shared" si="4"/>
        <v>0</v>
      </c>
      <c r="AP24" s="40">
        <f t="shared" si="4"/>
        <v>0</v>
      </c>
      <c r="AQ24" s="40">
        <f t="shared" si="4"/>
        <v>0</v>
      </c>
      <c r="AR24" s="40">
        <f t="shared" si="4"/>
        <v>0</v>
      </c>
      <c r="AS24" s="40">
        <f t="shared" si="4"/>
        <v>0</v>
      </c>
      <c r="AT24" s="40">
        <f t="shared" si="4"/>
        <v>0</v>
      </c>
      <c r="AU24" s="40">
        <f t="shared" si="4"/>
        <v>0</v>
      </c>
      <c r="AV24" s="53"/>
    </row>
    <row r="25" spans="1:48" s="39" customFormat="1" ht="31.5">
      <c r="A25" s="32" t="s">
        <v>379</v>
      </c>
      <c r="B25" s="35" t="s">
        <v>380</v>
      </c>
      <c r="C25" s="48"/>
      <c r="D25" s="40">
        <f t="shared" ref="D25:AU25" si="5">D149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40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40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40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40">
        <f t="shared" si="5"/>
        <v>0</v>
      </c>
      <c r="AM25" s="40">
        <f t="shared" si="5"/>
        <v>0</v>
      </c>
      <c r="AN25" s="40">
        <f t="shared" si="5"/>
        <v>0</v>
      </c>
      <c r="AO25" s="40">
        <f t="shared" si="5"/>
        <v>0</v>
      </c>
      <c r="AP25" s="40">
        <f t="shared" si="5"/>
        <v>0</v>
      </c>
      <c r="AQ25" s="40">
        <f t="shared" si="5"/>
        <v>0</v>
      </c>
      <c r="AR25" s="40">
        <f t="shared" si="5"/>
        <v>0</v>
      </c>
      <c r="AS25" s="40">
        <f t="shared" si="5"/>
        <v>0</v>
      </c>
      <c r="AT25" s="40">
        <f t="shared" si="5"/>
        <v>0</v>
      </c>
      <c r="AU25" s="40">
        <f t="shared" si="5"/>
        <v>0</v>
      </c>
      <c r="AV25" s="53"/>
    </row>
    <row r="26" spans="1:48" s="39" customFormat="1" ht="15.75">
      <c r="A26" s="32" t="s">
        <v>381</v>
      </c>
      <c r="B26" s="35" t="s">
        <v>382</v>
      </c>
      <c r="C26" s="48"/>
      <c r="D26" s="40">
        <f t="shared" ref="D26:AU26" si="6">D153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40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40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40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40">
        <f t="shared" si="6"/>
        <v>0</v>
      </c>
      <c r="AF26" s="40">
        <f t="shared" si="6"/>
        <v>0</v>
      </c>
      <c r="AG26" s="40">
        <f t="shared" si="6"/>
        <v>0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40">
        <f t="shared" si="6"/>
        <v>0</v>
      </c>
      <c r="AM26" s="40">
        <f t="shared" si="6"/>
        <v>0</v>
      </c>
      <c r="AN26" s="40">
        <f t="shared" si="6"/>
        <v>0</v>
      </c>
      <c r="AO26" s="40">
        <f t="shared" si="6"/>
        <v>0</v>
      </c>
      <c r="AP26" s="40">
        <f t="shared" si="6"/>
        <v>0</v>
      </c>
      <c r="AQ26" s="40">
        <f t="shared" si="6"/>
        <v>0</v>
      </c>
      <c r="AR26" s="40">
        <f t="shared" si="6"/>
        <v>0</v>
      </c>
      <c r="AS26" s="40">
        <f t="shared" si="6"/>
        <v>0</v>
      </c>
      <c r="AT26" s="40">
        <f t="shared" si="6"/>
        <v>0</v>
      </c>
      <c r="AU26" s="40">
        <f t="shared" si="6"/>
        <v>0</v>
      </c>
      <c r="AV26" s="53"/>
    </row>
    <row r="27" spans="1:48" s="27" customFormat="1" ht="15.75">
      <c r="A27" s="37" t="s">
        <v>332</v>
      </c>
      <c r="B27" s="26" t="s">
        <v>436</v>
      </c>
      <c r="C27" s="49"/>
      <c r="D27" s="41">
        <f t="shared" ref="D27:AU27" si="7">D28+D75+D136+D145+D149+D153</f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41">
        <f t="shared" si="7"/>
        <v>0</v>
      </c>
      <c r="K27" s="41">
        <f t="shared" si="7"/>
        <v>0</v>
      </c>
      <c r="L27" s="41">
        <f t="shared" si="7"/>
        <v>0</v>
      </c>
      <c r="M27" s="41">
        <f t="shared" si="7"/>
        <v>0</v>
      </c>
      <c r="N27" s="41">
        <f t="shared" si="7"/>
        <v>0</v>
      </c>
      <c r="O27" s="41">
        <f t="shared" si="7"/>
        <v>0</v>
      </c>
      <c r="P27" s="41">
        <f t="shared" si="7"/>
        <v>0</v>
      </c>
      <c r="Q27" s="41">
        <f t="shared" si="7"/>
        <v>0</v>
      </c>
      <c r="R27" s="41">
        <f t="shared" si="7"/>
        <v>0</v>
      </c>
      <c r="S27" s="41">
        <f t="shared" si="7"/>
        <v>0</v>
      </c>
      <c r="T27" s="41">
        <f t="shared" si="7"/>
        <v>0</v>
      </c>
      <c r="U27" s="41">
        <f t="shared" si="7"/>
        <v>0</v>
      </c>
      <c r="V27" s="41">
        <f t="shared" si="7"/>
        <v>0</v>
      </c>
      <c r="W27" s="41">
        <f t="shared" si="7"/>
        <v>0</v>
      </c>
      <c r="X27" s="41">
        <f t="shared" si="7"/>
        <v>0</v>
      </c>
      <c r="Y27" s="41">
        <f t="shared" si="7"/>
        <v>0</v>
      </c>
      <c r="Z27" s="41">
        <f t="shared" si="7"/>
        <v>0</v>
      </c>
      <c r="AA27" s="41">
        <f t="shared" si="7"/>
        <v>0</v>
      </c>
      <c r="AB27" s="41">
        <f t="shared" si="7"/>
        <v>0</v>
      </c>
      <c r="AC27" s="41">
        <f t="shared" si="7"/>
        <v>0</v>
      </c>
      <c r="AD27" s="41">
        <f t="shared" si="7"/>
        <v>0</v>
      </c>
      <c r="AE27" s="41">
        <f t="shared" si="7"/>
        <v>0</v>
      </c>
      <c r="AF27" s="41">
        <f t="shared" si="7"/>
        <v>0</v>
      </c>
      <c r="AG27" s="41">
        <f t="shared" si="7"/>
        <v>0</v>
      </c>
      <c r="AH27" s="41">
        <f t="shared" si="7"/>
        <v>0</v>
      </c>
      <c r="AI27" s="41">
        <f t="shared" si="7"/>
        <v>0</v>
      </c>
      <c r="AJ27" s="41">
        <f t="shared" si="7"/>
        <v>0</v>
      </c>
      <c r="AK27" s="41">
        <f t="shared" si="7"/>
        <v>9.3089999999999993</v>
      </c>
      <c r="AL27" s="41">
        <f t="shared" si="7"/>
        <v>0</v>
      </c>
      <c r="AM27" s="41">
        <f t="shared" si="7"/>
        <v>0</v>
      </c>
      <c r="AN27" s="41">
        <f t="shared" si="7"/>
        <v>0</v>
      </c>
      <c r="AO27" s="41">
        <f t="shared" si="7"/>
        <v>0</v>
      </c>
      <c r="AP27" s="41">
        <f t="shared" si="7"/>
        <v>0</v>
      </c>
      <c r="AQ27" s="41">
        <f t="shared" si="7"/>
        <v>0</v>
      </c>
      <c r="AR27" s="41">
        <f t="shared" si="7"/>
        <v>0</v>
      </c>
      <c r="AS27" s="41">
        <f t="shared" si="7"/>
        <v>0</v>
      </c>
      <c r="AT27" s="41">
        <f t="shared" si="7"/>
        <v>0</v>
      </c>
      <c r="AU27" s="41">
        <f t="shared" si="7"/>
        <v>0</v>
      </c>
      <c r="AV27" s="63"/>
    </row>
    <row r="28" spans="1:48" s="27" customFormat="1" ht="15.75">
      <c r="A28" s="37" t="s">
        <v>333</v>
      </c>
      <c r="B28" s="26" t="s">
        <v>383</v>
      </c>
      <c r="C28" s="49"/>
      <c r="D28" s="41">
        <f t="shared" ref="D28:AU28" si="8">D29+D33+D42+D69</f>
        <v>0</v>
      </c>
      <c r="E28" s="41">
        <f t="shared" si="8"/>
        <v>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0</v>
      </c>
      <c r="J28" s="41">
        <f t="shared" si="8"/>
        <v>0</v>
      </c>
      <c r="K28" s="41">
        <f t="shared" si="8"/>
        <v>0</v>
      </c>
      <c r="L28" s="41">
        <f t="shared" si="8"/>
        <v>0</v>
      </c>
      <c r="M28" s="41">
        <f t="shared" si="8"/>
        <v>0</v>
      </c>
      <c r="N28" s="41">
        <f t="shared" si="8"/>
        <v>0</v>
      </c>
      <c r="O28" s="41">
        <f t="shared" si="8"/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L28" s="41">
        <f t="shared" si="8"/>
        <v>0</v>
      </c>
      <c r="AM28" s="41">
        <f t="shared" si="8"/>
        <v>0</v>
      </c>
      <c r="AN28" s="41">
        <f t="shared" si="8"/>
        <v>0</v>
      </c>
      <c r="AO28" s="41">
        <f t="shared" si="8"/>
        <v>0</v>
      </c>
      <c r="AP28" s="41">
        <f t="shared" si="8"/>
        <v>0</v>
      </c>
      <c r="AQ28" s="41">
        <f t="shared" si="8"/>
        <v>0</v>
      </c>
      <c r="AR28" s="41">
        <f t="shared" si="8"/>
        <v>0</v>
      </c>
      <c r="AS28" s="41">
        <f t="shared" si="8"/>
        <v>0</v>
      </c>
      <c r="AT28" s="41">
        <f t="shared" si="8"/>
        <v>0</v>
      </c>
      <c r="AU28" s="41">
        <f t="shared" si="8"/>
        <v>0</v>
      </c>
      <c r="AV28" s="63"/>
    </row>
    <row r="29" spans="1:48" s="28" customFormat="1" ht="31.5">
      <c r="A29" s="23" t="s">
        <v>335</v>
      </c>
      <c r="B29" s="30" t="s">
        <v>384</v>
      </c>
      <c r="C29" s="50"/>
      <c r="D29" s="36">
        <f t="shared" ref="D29:AU29" si="9">D30+D31+D32</f>
        <v>0</v>
      </c>
      <c r="E29" s="36">
        <f t="shared" si="9"/>
        <v>0</v>
      </c>
      <c r="F29" s="36">
        <f t="shared" si="9"/>
        <v>0</v>
      </c>
      <c r="G29" s="36">
        <f t="shared" si="9"/>
        <v>0</v>
      </c>
      <c r="H29" s="36">
        <f t="shared" si="9"/>
        <v>0</v>
      </c>
      <c r="I29" s="36">
        <f t="shared" si="9"/>
        <v>0</v>
      </c>
      <c r="J29" s="36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0</v>
      </c>
      <c r="N29" s="36">
        <f t="shared" si="9"/>
        <v>0</v>
      </c>
      <c r="O29" s="36">
        <f t="shared" si="9"/>
        <v>0</v>
      </c>
      <c r="P29" s="36">
        <f t="shared" si="9"/>
        <v>0</v>
      </c>
      <c r="Q29" s="36">
        <f t="shared" si="9"/>
        <v>0</v>
      </c>
      <c r="R29" s="36">
        <f t="shared" si="9"/>
        <v>0</v>
      </c>
      <c r="S29" s="36">
        <f t="shared" si="9"/>
        <v>0</v>
      </c>
      <c r="T29" s="36">
        <f t="shared" si="9"/>
        <v>0</v>
      </c>
      <c r="U29" s="36">
        <f t="shared" si="9"/>
        <v>0</v>
      </c>
      <c r="V29" s="36">
        <f t="shared" si="9"/>
        <v>0</v>
      </c>
      <c r="W29" s="36">
        <f t="shared" si="9"/>
        <v>0</v>
      </c>
      <c r="X29" s="36">
        <f t="shared" si="9"/>
        <v>0</v>
      </c>
      <c r="Y29" s="36">
        <f t="shared" si="9"/>
        <v>0</v>
      </c>
      <c r="Z29" s="36">
        <f t="shared" si="9"/>
        <v>0</v>
      </c>
      <c r="AA29" s="36">
        <f t="shared" si="9"/>
        <v>0</v>
      </c>
      <c r="AB29" s="36">
        <f t="shared" si="9"/>
        <v>0</v>
      </c>
      <c r="AC29" s="36">
        <f t="shared" si="9"/>
        <v>0</v>
      </c>
      <c r="AD29" s="36">
        <f t="shared" si="9"/>
        <v>0</v>
      </c>
      <c r="AE29" s="36">
        <f t="shared" si="9"/>
        <v>0</v>
      </c>
      <c r="AF29" s="36">
        <f t="shared" si="9"/>
        <v>0</v>
      </c>
      <c r="AG29" s="36">
        <f t="shared" si="9"/>
        <v>0</v>
      </c>
      <c r="AH29" s="36">
        <f t="shared" si="9"/>
        <v>0</v>
      </c>
      <c r="AI29" s="36">
        <f t="shared" si="9"/>
        <v>0</v>
      </c>
      <c r="AJ29" s="36">
        <f t="shared" si="9"/>
        <v>0</v>
      </c>
      <c r="AK29" s="36">
        <f t="shared" si="9"/>
        <v>0</v>
      </c>
      <c r="AL29" s="36">
        <f t="shared" si="9"/>
        <v>0</v>
      </c>
      <c r="AM29" s="36">
        <f t="shared" si="9"/>
        <v>0</v>
      </c>
      <c r="AN29" s="36">
        <f t="shared" si="9"/>
        <v>0</v>
      </c>
      <c r="AO29" s="36">
        <f t="shared" si="9"/>
        <v>0</v>
      </c>
      <c r="AP29" s="36">
        <f t="shared" si="9"/>
        <v>0</v>
      </c>
      <c r="AQ29" s="36">
        <f t="shared" si="9"/>
        <v>0</v>
      </c>
      <c r="AR29" s="36">
        <f t="shared" si="9"/>
        <v>0</v>
      </c>
      <c r="AS29" s="36">
        <f t="shared" si="9"/>
        <v>0</v>
      </c>
      <c r="AT29" s="36">
        <f t="shared" si="9"/>
        <v>0</v>
      </c>
      <c r="AU29" s="36">
        <f t="shared" si="9"/>
        <v>0</v>
      </c>
      <c r="AV29" s="64"/>
    </row>
    <row r="30" spans="1:48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65"/>
    </row>
    <row r="31" spans="1:48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65"/>
    </row>
    <row r="32" spans="1:48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65"/>
    </row>
    <row r="33" spans="1:48" s="28" customFormat="1" ht="31.5">
      <c r="A33" s="23" t="s">
        <v>336</v>
      </c>
      <c r="B33" s="30" t="s">
        <v>389</v>
      </c>
      <c r="C33" s="50"/>
      <c r="D33" s="36">
        <f t="shared" ref="D33:AU33" si="10">D34+D38</f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36">
        <f t="shared" si="10"/>
        <v>0</v>
      </c>
      <c r="R33" s="36">
        <f t="shared" si="10"/>
        <v>0</v>
      </c>
      <c r="S33" s="36">
        <f t="shared" si="10"/>
        <v>0</v>
      </c>
      <c r="T33" s="36">
        <f t="shared" si="10"/>
        <v>0</v>
      </c>
      <c r="U33" s="36">
        <f t="shared" si="10"/>
        <v>0</v>
      </c>
      <c r="V33" s="36">
        <f t="shared" si="10"/>
        <v>0</v>
      </c>
      <c r="W33" s="36">
        <f t="shared" si="10"/>
        <v>0</v>
      </c>
      <c r="X33" s="36">
        <f t="shared" si="10"/>
        <v>0</v>
      </c>
      <c r="Y33" s="36">
        <f t="shared" si="10"/>
        <v>0</v>
      </c>
      <c r="Z33" s="36">
        <f t="shared" si="10"/>
        <v>0</v>
      </c>
      <c r="AA33" s="36">
        <f t="shared" si="10"/>
        <v>0</v>
      </c>
      <c r="AB33" s="36">
        <f t="shared" si="10"/>
        <v>0</v>
      </c>
      <c r="AC33" s="36">
        <f t="shared" si="10"/>
        <v>0</v>
      </c>
      <c r="AD33" s="36">
        <f t="shared" si="10"/>
        <v>0</v>
      </c>
      <c r="AE33" s="36">
        <f t="shared" si="10"/>
        <v>0</v>
      </c>
      <c r="AF33" s="36">
        <f t="shared" si="10"/>
        <v>0</v>
      </c>
      <c r="AG33" s="36">
        <f t="shared" si="10"/>
        <v>0</v>
      </c>
      <c r="AH33" s="36">
        <f t="shared" si="10"/>
        <v>0</v>
      </c>
      <c r="AI33" s="36">
        <f t="shared" si="10"/>
        <v>0</v>
      </c>
      <c r="AJ33" s="36">
        <f t="shared" si="10"/>
        <v>0</v>
      </c>
      <c r="AK33" s="36">
        <f t="shared" si="10"/>
        <v>0</v>
      </c>
      <c r="AL33" s="36">
        <f t="shared" si="10"/>
        <v>0</v>
      </c>
      <c r="AM33" s="36">
        <f t="shared" si="10"/>
        <v>0</v>
      </c>
      <c r="AN33" s="36">
        <f t="shared" si="10"/>
        <v>0</v>
      </c>
      <c r="AO33" s="36">
        <f t="shared" si="10"/>
        <v>0</v>
      </c>
      <c r="AP33" s="36">
        <f t="shared" si="10"/>
        <v>0</v>
      </c>
      <c r="AQ33" s="36">
        <f t="shared" si="10"/>
        <v>0</v>
      </c>
      <c r="AR33" s="36">
        <f t="shared" si="10"/>
        <v>0</v>
      </c>
      <c r="AS33" s="36">
        <f t="shared" si="10"/>
        <v>0</v>
      </c>
      <c r="AT33" s="36">
        <f t="shared" si="10"/>
        <v>0</v>
      </c>
      <c r="AU33" s="36">
        <f t="shared" si="10"/>
        <v>0</v>
      </c>
      <c r="AV33" s="64"/>
    </row>
    <row r="34" spans="1:48" s="42" customFormat="1" ht="63">
      <c r="A34" s="24" t="s">
        <v>346</v>
      </c>
      <c r="B34" s="31" t="s">
        <v>390</v>
      </c>
      <c r="C34" s="51"/>
      <c r="D34" s="43">
        <f t="shared" ref="D34:W34" si="11">SUM(D35:D37)</f>
        <v>0</v>
      </c>
      <c r="E34" s="43">
        <f t="shared" si="11"/>
        <v>0</v>
      </c>
      <c r="F34" s="43">
        <f t="shared" si="11"/>
        <v>0</v>
      </c>
      <c r="G34" s="43">
        <f t="shared" si="11"/>
        <v>0</v>
      </c>
      <c r="H34" s="43">
        <f t="shared" si="11"/>
        <v>0</v>
      </c>
      <c r="I34" s="43">
        <f t="shared" si="11"/>
        <v>0</v>
      </c>
      <c r="J34" s="43">
        <f t="shared" ref="J34:Q34" si="12">SUM(J35:J37)</f>
        <v>0</v>
      </c>
      <c r="K34" s="43">
        <f t="shared" si="12"/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43">
        <f t="shared" si="12"/>
        <v>0</v>
      </c>
      <c r="P34" s="43">
        <f t="shared" si="12"/>
        <v>0</v>
      </c>
      <c r="Q34" s="43">
        <f t="shared" si="12"/>
        <v>0</v>
      </c>
      <c r="R34" s="43">
        <f t="shared" si="11"/>
        <v>0</v>
      </c>
      <c r="S34" s="43">
        <f t="shared" si="11"/>
        <v>0</v>
      </c>
      <c r="T34" s="43">
        <f t="shared" si="11"/>
        <v>0</v>
      </c>
      <c r="U34" s="43">
        <f t="shared" si="11"/>
        <v>0</v>
      </c>
      <c r="V34" s="43">
        <f t="shared" si="11"/>
        <v>0</v>
      </c>
      <c r="W34" s="43">
        <f t="shared" si="11"/>
        <v>0</v>
      </c>
      <c r="X34" s="43">
        <f t="shared" ref="X34:AU34" si="13">SUM(X35:X37)</f>
        <v>0</v>
      </c>
      <c r="Y34" s="43">
        <f t="shared" si="13"/>
        <v>0</v>
      </c>
      <c r="Z34" s="43">
        <f t="shared" si="13"/>
        <v>0</v>
      </c>
      <c r="AA34" s="43">
        <f t="shared" si="13"/>
        <v>0</v>
      </c>
      <c r="AB34" s="43">
        <f t="shared" si="13"/>
        <v>0</v>
      </c>
      <c r="AC34" s="43">
        <f t="shared" si="13"/>
        <v>0</v>
      </c>
      <c r="AD34" s="43">
        <f t="shared" si="13"/>
        <v>0</v>
      </c>
      <c r="AE34" s="43">
        <f t="shared" si="13"/>
        <v>0</v>
      </c>
      <c r="AF34" s="43">
        <f t="shared" si="13"/>
        <v>0</v>
      </c>
      <c r="AG34" s="43">
        <f t="shared" si="13"/>
        <v>0</v>
      </c>
      <c r="AH34" s="43">
        <f t="shared" si="13"/>
        <v>0</v>
      </c>
      <c r="AI34" s="43">
        <f t="shared" si="13"/>
        <v>0</v>
      </c>
      <c r="AJ34" s="43">
        <f t="shared" si="13"/>
        <v>0</v>
      </c>
      <c r="AK34" s="43">
        <f t="shared" si="13"/>
        <v>0</v>
      </c>
      <c r="AL34" s="43">
        <f t="shared" si="13"/>
        <v>0</v>
      </c>
      <c r="AM34" s="43">
        <f t="shared" si="13"/>
        <v>0</v>
      </c>
      <c r="AN34" s="43">
        <f t="shared" si="13"/>
        <v>0</v>
      </c>
      <c r="AO34" s="43">
        <f t="shared" si="13"/>
        <v>0</v>
      </c>
      <c r="AP34" s="43">
        <f t="shared" si="13"/>
        <v>0</v>
      </c>
      <c r="AQ34" s="43">
        <f t="shared" si="13"/>
        <v>0</v>
      </c>
      <c r="AR34" s="43">
        <f t="shared" si="13"/>
        <v>0</v>
      </c>
      <c r="AS34" s="43">
        <f t="shared" si="13"/>
        <v>0</v>
      </c>
      <c r="AT34" s="43">
        <f t="shared" si="13"/>
        <v>0</v>
      </c>
      <c r="AU34" s="43">
        <f t="shared" si="13"/>
        <v>0</v>
      </c>
      <c r="AV34" s="65"/>
    </row>
    <row r="35" spans="1:48" s="39" customFormat="1" ht="15.75">
      <c r="A35" s="32" t="s">
        <v>346</v>
      </c>
      <c r="B35" s="33" t="s">
        <v>388</v>
      </c>
      <c r="C35" s="40" t="s">
        <v>362</v>
      </c>
      <c r="D35" s="40" t="s">
        <v>362</v>
      </c>
      <c r="E35" s="40">
        <v>0</v>
      </c>
      <c r="F35" s="40" t="s">
        <v>362</v>
      </c>
      <c r="G35" s="40">
        <v>0</v>
      </c>
      <c r="H35" s="40" t="s">
        <v>362</v>
      </c>
      <c r="I35" s="40">
        <v>0</v>
      </c>
      <c r="J35" s="40" t="s">
        <v>362</v>
      </c>
      <c r="K35" s="40">
        <v>0</v>
      </c>
      <c r="L35" s="40" t="s">
        <v>362</v>
      </c>
      <c r="M35" s="40">
        <v>0</v>
      </c>
      <c r="N35" s="40" t="s">
        <v>362</v>
      </c>
      <c r="O35" s="40">
        <v>0</v>
      </c>
      <c r="P35" s="40" t="s">
        <v>362</v>
      </c>
      <c r="Q35" s="40">
        <v>0</v>
      </c>
      <c r="R35" s="40" t="s">
        <v>362</v>
      </c>
      <c r="S35" s="40">
        <v>0</v>
      </c>
      <c r="T35" s="40" t="s">
        <v>362</v>
      </c>
      <c r="U35" s="40">
        <v>0</v>
      </c>
      <c r="V35" s="40" t="s">
        <v>362</v>
      </c>
      <c r="W35" s="40">
        <v>0</v>
      </c>
      <c r="X35" s="40" t="s">
        <v>362</v>
      </c>
      <c r="Y35" s="40">
        <v>0</v>
      </c>
      <c r="Z35" s="40" t="s">
        <v>362</v>
      </c>
      <c r="AA35" s="40">
        <v>0</v>
      </c>
      <c r="AB35" s="40" t="s">
        <v>362</v>
      </c>
      <c r="AC35" s="40">
        <v>0</v>
      </c>
      <c r="AD35" s="40" t="s">
        <v>362</v>
      </c>
      <c r="AE35" s="40">
        <v>0</v>
      </c>
      <c r="AF35" s="40" t="s">
        <v>362</v>
      </c>
      <c r="AG35" s="40">
        <v>0</v>
      </c>
      <c r="AH35" s="40" t="s">
        <v>362</v>
      </c>
      <c r="AI35" s="40">
        <v>0</v>
      </c>
      <c r="AJ35" s="40" t="s">
        <v>362</v>
      </c>
      <c r="AK35" s="40">
        <v>0</v>
      </c>
      <c r="AL35" s="40" t="s">
        <v>362</v>
      </c>
      <c r="AM35" s="40">
        <v>0</v>
      </c>
      <c r="AN35" s="40" t="s">
        <v>362</v>
      </c>
      <c r="AO35" s="40">
        <v>0</v>
      </c>
      <c r="AP35" s="40" t="s">
        <v>362</v>
      </c>
      <c r="AQ35" s="40">
        <v>0</v>
      </c>
      <c r="AR35" s="40" t="s">
        <v>362</v>
      </c>
      <c r="AS35" s="40">
        <v>0</v>
      </c>
      <c r="AT35" s="40" t="s">
        <v>362</v>
      </c>
      <c r="AU35" s="40">
        <v>0</v>
      </c>
      <c r="AV35" s="40" t="s">
        <v>362</v>
      </c>
    </row>
    <row r="36" spans="1:48" s="39" customFormat="1" ht="15.75">
      <c r="A36" s="32" t="s">
        <v>346</v>
      </c>
      <c r="B36" s="33" t="s">
        <v>388</v>
      </c>
      <c r="C36" s="40" t="s">
        <v>362</v>
      </c>
      <c r="D36" s="40" t="s">
        <v>362</v>
      </c>
      <c r="E36" s="40">
        <v>0</v>
      </c>
      <c r="F36" s="40" t="s">
        <v>362</v>
      </c>
      <c r="G36" s="40">
        <v>0</v>
      </c>
      <c r="H36" s="40" t="s">
        <v>362</v>
      </c>
      <c r="I36" s="40">
        <v>0</v>
      </c>
      <c r="J36" s="40" t="s">
        <v>362</v>
      </c>
      <c r="K36" s="40">
        <v>0</v>
      </c>
      <c r="L36" s="40" t="s">
        <v>362</v>
      </c>
      <c r="M36" s="40">
        <v>0</v>
      </c>
      <c r="N36" s="40" t="s">
        <v>362</v>
      </c>
      <c r="O36" s="40">
        <v>0</v>
      </c>
      <c r="P36" s="40" t="s">
        <v>362</v>
      </c>
      <c r="Q36" s="40">
        <v>0</v>
      </c>
      <c r="R36" s="40" t="s">
        <v>362</v>
      </c>
      <c r="S36" s="40">
        <v>0</v>
      </c>
      <c r="T36" s="40" t="s">
        <v>362</v>
      </c>
      <c r="U36" s="40">
        <v>0</v>
      </c>
      <c r="V36" s="40" t="s">
        <v>362</v>
      </c>
      <c r="W36" s="40">
        <v>0</v>
      </c>
      <c r="X36" s="40" t="s">
        <v>362</v>
      </c>
      <c r="Y36" s="40">
        <v>0</v>
      </c>
      <c r="Z36" s="40" t="s">
        <v>362</v>
      </c>
      <c r="AA36" s="40">
        <v>0</v>
      </c>
      <c r="AB36" s="40" t="s">
        <v>362</v>
      </c>
      <c r="AC36" s="40">
        <v>0</v>
      </c>
      <c r="AD36" s="40" t="s">
        <v>362</v>
      </c>
      <c r="AE36" s="40">
        <v>0</v>
      </c>
      <c r="AF36" s="40" t="s">
        <v>362</v>
      </c>
      <c r="AG36" s="40">
        <v>0</v>
      </c>
      <c r="AH36" s="40" t="s">
        <v>362</v>
      </c>
      <c r="AI36" s="40">
        <v>0</v>
      </c>
      <c r="AJ36" s="40" t="s">
        <v>362</v>
      </c>
      <c r="AK36" s="40">
        <v>0</v>
      </c>
      <c r="AL36" s="40" t="s">
        <v>362</v>
      </c>
      <c r="AM36" s="40">
        <v>0</v>
      </c>
      <c r="AN36" s="40" t="s">
        <v>362</v>
      </c>
      <c r="AO36" s="40">
        <v>0</v>
      </c>
      <c r="AP36" s="40" t="s">
        <v>362</v>
      </c>
      <c r="AQ36" s="40">
        <v>0</v>
      </c>
      <c r="AR36" s="40" t="s">
        <v>362</v>
      </c>
      <c r="AS36" s="40">
        <v>0</v>
      </c>
      <c r="AT36" s="40" t="s">
        <v>362</v>
      </c>
      <c r="AU36" s="40">
        <v>0</v>
      </c>
      <c r="AV36" s="40" t="s">
        <v>362</v>
      </c>
    </row>
    <row r="37" spans="1:48" s="39" customFormat="1" ht="15.75">
      <c r="A37" s="32" t="s">
        <v>0</v>
      </c>
      <c r="B37" s="32" t="s">
        <v>0</v>
      </c>
      <c r="C37" s="40" t="s">
        <v>362</v>
      </c>
      <c r="D37" s="40" t="s">
        <v>362</v>
      </c>
      <c r="E37" s="40">
        <v>0</v>
      </c>
      <c r="F37" s="40" t="s">
        <v>362</v>
      </c>
      <c r="G37" s="40">
        <v>0</v>
      </c>
      <c r="H37" s="40" t="s">
        <v>362</v>
      </c>
      <c r="I37" s="40">
        <v>0</v>
      </c>
      <c r="J37" s="40" t="s">
        <v>362</v>
      </c>
      <c r="K37" s="40">
        <v>0</v>
      </c>
      <c r="L37" s="40" t="s">
        <v>362</v>
      </c>
      <c r="M37" s="40">
        <v>0</v>
      </c>
      <c r="N37" s="40" t="s">
        <v>362</v>
      </c>
      <c r="O37" s="40">
        <v>0</v>
      </c>
      <c r="P37" s="40" t="s">
        <v>362</v>
      </c>
      <c r="Q37" s="40">
        <v>0</v>
      </c>
      <c r="R37" s="40" t="s">
        <v>362</v>
      </c>
      <c r="S37" s="40">
        <v>0</v>
      </c>
      <c r="T37" s="40" t="s">
        <v>362</v>
      </c>
      <c r="U37" s="40">
        <v>0</v>
      </c>
      <c r="V37" s="40" t="s">
        <v>362</v>
      </c>
      <c r="W37" s="40">
        <v>0</v>
      </c>
      <c r="X37" s="40" t="s">
        <v>362</v>
      </c>
      <c r="Y37" s="40">
        <v>0</v>
      </c>
      <c r="Z37" s="40" t="s">
        <v>362</v>
      </c>
      <c r="AA37" s="40">
        <v>0</v>
      </c>
      <c r="AB37" s="40" t="s">
        <v>362</v>
      </c>
      <c r="AC37" s="40">
        <v>0</v>
      </c>
      <c r="AD37" s="40" t="s">
        <v>362</v>
      </c>
      <c r="AE37" s="40">
        <v>0</v>
      </c>
      <c r="AF37" s="40" t="s">
        <v>362</v>
      </c>
      <c r="AG37" s="40">
        <v>0</v>
      </c>
      <c r="AH37" s="40" t="s">
        <v>362</v>
      </c>
      <c r="AI37" s="40">
        <v>0</v>
      </c>
      <c r="AJ37" s="40" t="s">
        <v>362</v>
      </c>
      <c r="AK37" s="40">
        <v>0</v>
      </c>
      <c r="AL37" s="40" t="s">
        <v>362</v>
      </c>
      <c r="AM37" s="40">
        <v>0</v>
      </c>
      <c r="AN37" s="40" t="s">
        <v>362</v>
      </c>
      <c r="AO37" s="40">
        <v>0</v>
      </c>
      <c r="AP37" s="40" t="s">
        <v>362</v>
      </c>
      <c r="AQ37" s="40">
        <v>0</v>
      </c>
      <c r="AR37" s="40" t="s">
        <v>362</v>
      </c>
      <c r="AS37" s="40">
        <v>0</v>
      </c>
      <c r="AT37" s="40" t="s">
        <v>362</v>
      </c>
      <c r="AU37" s="40">
        <v>0</v>
      </c>
      <c r="AV37" s="40" t="s">
        <v>362</v>
      </c>
    </row>
    <row r="38" spans="1:48" s="42" customFormat="1" ht="31.5">
      <c r="A38" s="24" t="s">
        <v>347</v>
      </c>
      <c r="B38" s="31" t="s">
        <v>391</v>
      </c>
      <c r="C38" s="51"/>
      <c r="D38" s="43">
        <f t="shared" ref="D38:AU38" si="14">SUM(D39:D41)</f>
        <v>0</v>
      </c>
      <c r="E38" s="43">
        <f t="shared" si="14"/>
        <v>0</v>
      </c>
      <c r="F38" s="43">
        <f t="shared" si="14"/>
        <v>0</v>
      </c>
      <c r="G38" s="43">
        <f t="shared" si="14"/>
        <v>0</v>
      </c>
      <c r="H38" s="43">
        <f t="shared" si="14"/>
        <v>0</v>
      </c>
      <c r="I38" s="43">
        <f t="shared" si="14"/>
        <v>0</v>
      </c>
      <c r="J38" s="43">
        <f t="shared" si="14"/>
        <v>0</v>
      </c>
      <c r="K38" s="43">
        <f t="shared" si="14"/>
        <v>0</v>
      </c>
      <c r="L38" s="43">
        <f t="shared" si="14"/>
        <v>0</v>
      </c>
      <c r="M38" s="43">
        <f t="shared" si="14"/>
        <v>0</v>
      </c>
      <c r="N38" s="43">
        <f t="shared" si="14"/>
        <v>0</v>
      </c>
      <c r="O38" s="43">
        <f t="shared" si="14"/>
        <v>0</v>
      </c>
      <c r="P38" s="43">
        <f t="shared" si="14"/>
        <v>0</v>
      </c>
      <c r="Q38" s="43">
        <f t="shared" si="14"/>
        <v>0</v>
      </c>
      <c r="R38" s="43">
        <f t="shared" si="14"/>
        <v>0</v>
      </c>
      <c r="S38" s="43">
        <f t="shared" si="14"/>
        <v>0</v>
      </c>
      <c r="T38" s="43">
        <f t="shared" si="14"/>
        <v>0</v>
      </c>
      <c r="U38" s="43">
        <f t="shared" si="14"/>
        <v>0</v>
      </c>
      <c r="V38" s="43">
        <f t="shared" si="14"/>
        <v>0</v>
      </c>
      <c r="W38" s="43">
        <f t="shared" si="14"/>
        <v>0</v>
      </c>
      <c r="X38" s="43">
        <f t="shared" si="14"/>
        <v>0</v>
      </c>
      <c r="Y38" s="43">
        <f t="shared" si="14"/>
        <v>0</v>
      </c>
      <c r="Z38" s="43">
        <f t="shared" si="14"/>
        <v>0</v>
      </c>
      <c r="AA38" s="43">
        <f t="shared" si="14"/>
        <v>0</v>
      </c>
      <c r="AB38" s="43">
        <f t="shared" si="14"/>
        <v>0</v>
      </c>
      <c r="AC38" s="43">
        <f t="shared" si="14"/>
        <v>0</v>
      </c>
      <c r="AD38" s="43">
        <f t="shared" si="14"/>
        <v>0</v>
      </c>
      <c r="AE38" s="43">
        <f t="shared" si="14"/>
        <v>0</v>
      </c>
      <c r="AF38" s="43">
        <f t="shared" si="14"/>
        <v>0</v>
      </c>
      <c r="AG38" s="43">
        <f t="shared" si="14"/>
        <v>0</v>
      </c>
      <c r="AH38" s="43">
        <f t="shared" si="14"/>
        <v>0</v>
      </c>
      <c r="AI38" s="43">
        <f t="shared" si="14"/>
        <v>0</v>
      </c>
      <c r="AJ38" s="43">
        <f t="shared" si="14"/>
        <v>0</v>
      </c>
      <c r="AK38" s="43">
        <f t="shared" si="14"/>
        <v>0</v>
      </c>
      <c r="AL38" s="43">
        <f t="shared" si="14"/>
        <v>0</v>
      </c>
      <c r="AM38" s="43">
        <f t="shared" si="14"/>
        <v>0</v>
      </c>
      <c r="AN38" s="43">
        <f t="shared" si="14"/>
        <v>0</v>
      </c>
      <c r="AO38" s="43">
        <f t="shared" si="14"/>
        <v>0</v>
      </c>
      <c r="AP38" s="43">
        <f t="shared" si="14"/>
        <v>0</v>
      </c>
      <c r="AQ38" s="43">
        <f t="shared" si="14"/>
        <v>0</v>
      </c>
      <c r="AR38" s="43">
        <f t="shared" si="14"/>
        <v>0</v>
      </c>
      <c r="AS38" s="43">
        <f t="shared" si="14"/>
        <v>0</v>
      </c>
      <c r="AT38" s="43">
        <f t="shared" si="14"/>
        <v>0</v>
      </c>
      <c r="AU38" s="43">
        <f t="shared" si="14"/>
        <v>0</v>
      </c>
      <c r="AV38" s="65"/>
    </row>
    <row r="39" spans="1:48" s="39" customFormat="1" ht="15.75">
      <c r="A39" s="32" t="s">
        <v>347</v>
      </c>
      <c r="B39" s="33" t="s">
        <v>388</v>
      </c>
      <c r="C39" s="40" t="s">
        <v>362</v>
      </c>
      <c r="D39" s="40" t="s">
        <v>362</v>
      </c>
      <c r="E39" s="40">
        <v>0</v>
      </c>
      <c r="F39" s="40" t="s">
        <v>362</v>
      </c>
      <c r="G39" s="40">
        <v>0</v>
      </c>
      <c r="H39" s="40" t="s">
        <v>362</v>
      </c>
      <c r="I39" s="40">
        <v>0</v>
      </c>
      <c r="J39" s="40" t="s">
        <v>362</v>
      </c>
      <c r="K39" s="40">
        <v>0</v>
      </c>
      <c r="L39" s="40" t="s">
        <v>362</v>
      </c>
      <c r="M39" s="40">
        <v>0</v>
      </c>
      <c r="N39" s="40" t="s">
        <v>362</v>
      </c>
      <c r="O39" s="40">
        <v>0</v>
      </c>
      <c r="P39" s="40" t="s">
        <v>362</v>
      </c>
      <c r="Q39" s="40">
        <v>0</v>
      </c>
      <c r="R39" s="40" t="s">
        <v>362</v>
      </c>
      <c r="S39" s="40">
        <v>0</v>
      </c>
      <c r="T39" s="40" t="s">
        <v>362</v>
      </c>
      <c r="U39" s="40">
        <v>0</v>
      </c>
      <c r="V39" s="40" t="s">
        <v>362</v>
      </c>
      <c r="W39" s="40">
        <v>0</v>
      </c>
      <c r="X39" s="40" t="s">
        <v>362</v>
      </c>
      <c r="Y39" s="40">
        <v>0</v>
      </c>
      <c r="Z39" s="40" t="s">
        <v>362</v>
      </c>
      <c r="AA39" s="40">
        <v>0</v>
      </c>
      <c r="AB39" s="40" t="s">
        <v>362</v>
      </c>
      <c r="AC39" s="40">
        <v>0</v>
      </c>
      <c r="AD39" s="40" t="s">
        <v>362</v>
      </c>
      <c r="AE39" s="40">
        <v>0</v>
      </c>
      <c r="AF39" s="40" t="s">
        <v>362</v>
      </c>
      <c r="AG39" s="40">
        <v>0</v>
      </c>
      <c r="AH39" s="40" t="s">
        <v>362</v>
      </c>
      <c r="AI39" s="40">
        <v>0</v>
      </c>
      <c r="AJ39" s="40" t="s">
        <v>362</v>
      </c>
      <c r="AK39" s="40">
        <v>0</v>
      </c>
      <c r="AL39" s="40" t="s">
        <v>362</v>
      </c>
      <c r="AM39" s="40">
        <v>0</v>
      </c>
      <c r="AN39" s="40" t="s">
        <v>362</v>
      </c>
      <c r="AO39" s="40">
        <v>0</v>
      </c>
      <c r="AP39" s="40" t="s">
        <v>362</v>
      </c>
      <c r="AQ39" s="40">
        <v>0</v>
      </c>
      <c r="AR39" s="40" t="s">
        <v>362</v>
      </c>
      <c r="AS39" s="40">
        <v>0</v>
      </c>
      <c r="AT39" s="40" t="s">
        <v>362</v>
      </c>
      <c r="AU39" s="40">
        <v>0</v>
      </c>
      <c r="AV39" s="40" t="s">
        <v>362</v>
      </c>
    </row>
    <row r="40" spans="1:48" s="39" customFormat="1" ht="15.75">
      <c r="A40" s="32" t="s">
        <v>347</v>
      </c>
      <c r="B40" s="33" t="s">
        <v>388</v>
      </c>
      <c r="C40" s="40" t="s">
        <v>362</v>
      </c>
      <c r="D40" s="40" t="s">
        <v>362</v>
      </c>
      <c r="E40" s="40">
        <v>0</v>
      </c>
      <c r="F40" s="40" t="s">
        <v>362</v>
      </c>
      <c r="G40" s="40">
        <v>0</v>
      </c>
      <c r="H40" s="40" t="s">
        <v>362</v>
      </c>
      <c r="I40" s="40">
        <v>0</v>
      </c>
      <c r="J40" s="40" t="s">
        <v>362</v>
      </c>
      <c r="K40" s="40">
        <v>0</v>
      </c>
      <c r="L40" s="40" t="s">
        <v>362</v>
      </c>
      <c r="M40" s="40">
        <v>0</v>
      </c>
      <c r="N40" s="40" t="s">
        <v>362</v>
      </c>
      <c r="O40" s="40">
        <v>0</v>
      </c>
      <c r="P40" s="40" t="s">
        <v>362</v>
      </c>
      <c r="Q40" s="40">
        <v>0</v>
      </c>
      <c r="R40" s="40" t="s">
        <v>362</v>
      </c>
      <c r="S40" s="40">
        <v>0</v>
      </c>
      <c r="T40" s="40" t="s">
        <v>362</v>
      </c>
      <c r="U40" s="40">
        <v>0</v>
      </c>
      <c r="V40" s="40" t="s">
        <v>362</v>
      </c>
      <c r="W40" s="40">
        <v>0</v>
      </c>
      <c r="X40" s="40" t="s">
        <v>362</v>
      </c>
      <c r="Y40" s="40">
        <v>0</v>
      </c>
      <c r="Z40" s="40" t="s">
        <v>362</v>
      </c>
      <c r="AA40" s="40">
        <v>0</v>
      </c>
      <c r="AB40" s="40" t="s">
        <v>362</v>
      </c>
      <c r="AC40" s="40">
        <v>0</v>
      </c>
      <c r="AD40" s="40" t="s">
        <v>362</v>
      </c>
      <c r="AE40" s="40">
        <v>0</v>
      </c>
      <c r="AF40" s="40" t="s">
        <v>362</v>
      </c>
      <c r="AG40" s="40">
        <v>0</v>
      </c>
      <c r="AH40" s="40" t="s">
        <v>362</v>
      </c>
      <c r="AI40" s="40">
        <v>0</v>
      </c>
      <c r="AJ40" s="40" t="s">
        <v>362</v>
      </c>
      <c r="AK40" s="40">
        <v>0</v>
      </c>
      <c r="AL40" s="40" t="s">
        <v>362</v>
      </c>
      <c r="AM40" s="40">
        <v>0</v>
      </c>
      <c r="AN40" s="40" t="s">
        <v>362</v>
      </c>
      <c r="AO40" s="40">
        <v>0</v>
      </c>
      <c r="AP40" s="40" t="s">
        <v>362</v>
      </c>
      <c r="AQ40" s="40">
        <v>0</v>
      </c>
      <c r="AR40" s="40" t="s">
        <v>362</v>
      </c>
      <c r="AS40" s="40">
        <v>0</v>
      </c>
      <c r="AT40" s="40" t="s">
        <v>362</v>
      </c>
      <c r="AU40" s="40">
        <v>0</v>
      </c>
      <c r="AV40" s="40" t="s">
        <v>362</v>
      </c>
    </row>
    <row r="41" spans="1:48" s="39" customFormat="1" ht="15.75">
      <c r="A41" s="32" t="s">
        <v>0</v>
      </c>
      <c r="B41" s="32" t="s">
        <v>0</v>
      </c>
      <c r="C41" s="40" t="s">
        <v>362</v>
      </c>
      <c r="D41" s="40" t="s">
        <v>362</v>
      </c>
      <c r="E41" s="40">
        <v>0</v>
      </c>
      <c r="F41" s="40" t="s">
        <v>362</v>
      </c>
      <c r="G41" s="40">
        <v>0</v>
      </c>
      <c r="H41" s="40" t="s">
        <v>362</v>
      </c>
      <c r="I41" s="40">
        <v>0</v>
      </c>
      <c r="J41" s="40" t="s">
        <v>362</v>
      </c>
      <c r="K41" s="40">
        <v>0</v>
      </c>
      <c r="L41" s="40" t="s">
        <v>362</v>
      </c>
      <c r="M41" s="40">
        <v>0</v>
      </c>
      <c r="N41" s="40" t="s">
        <v>362</v>
      </c>
      <c r="O41" s="40">
        <v>0</v>
      </c>
      <c r="P41" s="40" t="s">
        <v>362</v>
      </c>
      <c r="Q41" s="40">
        <v>0</v>
      </c>
      <c r="R41" s="40" t="s">
        <v>362</v>
      </c>
      <c r="S41" s="40">
        <v>0</v>
      </c>
      <c r="T41" s="40" t="s">
        <v>362</v>
      </c>
      <c r="U41" s="40">
        <v>0</v>
      </c>
      <c r="V41" s="40" t="s">
        <v>362</v>
      </c>
      <c r="W41" s="40">
        <v>0</v>
      </c>
      <c r="X41" s="40" t="s">
        <v>362</v>
      </c>
      <c r="Y41" s="40">
        <v>0</v>
      </c>
      <c r="Z41" s="40" t="s">
        <v>362</v>
      </c>
      <c r="AA41" s="40">
        <v>0</v>
      </c>
      <c r="AB41" s="40" t="s">
        <v>362</v>
      </c>
      <c r="AC41" s="40">
        <v>0</v>
      </c>
      <c r="AD41" s="40" t="s">
        <v>362</v>
      </c>
      <c r="AE41" s="40">
        <v>0</v>
      </c>
      <c r="AF41" s="40" t="s">
        <v>362</v>
      </c>
      <c r="AG41" s="40">
        <v>0</v>
      </c>
      <c r="AH41" s="40" t="s">
        <v>362</v>
      </c>
      <c r="AI41" s="40">
        <v>0</v>
      </c>
      <c r="AJ41" s="40" t="s">
        <v>362</v>
      </c>
      <c r="AK41" s="40">
        <v>0</v>
      </c>
      <c r="AL41" s="40" t="s">
        <v>362</v>
      </c>
      <c r="AM41" s="40">
        <v>0</v>
      </c>
      <c r="AN41" s="40" t="s">
        <v>362</v>
      </c>
      <c r="AO41" s="40">
        <v>0</v>
      </c>
      <c r="AP41" s="40" t="s">
        <v>362</v>
      </c>
      <c r="AQ41" s="40">
        <v>0</v>
      </c>
      <c r="AR41" s="40" t="s">
        <v>362</v>
      </c>
      <c r="AS41" s="40">
        <v>0</v>
      </c>
      <c r="AT41" s="40" t="s">
        <v>362</v>
      </c>
      <c r="AU41" s="40">
        <v>0</v>
      </c>
      <c r="AV41" s="40" t="s">
        <v>362</v>
      </c>
    </row>
    <row r="42" spans="1:48" s="28" customFormat="1" ht="31.5">
      <c r="A42" s="23" t="s">
        <v>337</v>
      </c>
      <c r="B42" s="30" t="s">
        <v>392</v>
      </c>
      <c r="C42" s="50"/>
      <c r="D42" s="36">
        <f t="shared" ref="D42:AU42" si="15">D43+D44+D48+D52+D56+D57+D61+D65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36">
        <f t="shared" si="15"/>
        <v>0</v>
      </c>
      <c r="K42" s="36">
        <f t="shared" si="15"/>
        <v>0</v>
      </c>
      <c r="L42" s="36">
        <f t="shared" si="15"/>
        <v>0</v>
      </c>
      <c r="M42" s="36">
        <f t="shared" si="15"/>
        <v>0</v>
      </c>
      <c r="N42" s="36">
        <f t="shared" si="15"/>
        <v>0</v>
      </c>
      <c r="O42" s="36">
        <f t="shared" si="15"/>
        <v>0</v>
      </c>
      <c r="P42" s="36">
        <f t="shared" si="15"/>
        <v>0</v>
      </c>
      <c r="Q42" s="36">
        <f t="shared" si="15"/>
        <v>0</v>
      </c>
      <c r="R42" s="36">
        <f t="shared" si="15"/>
        <v>0</v>
      </c>
      <c r="S42" s="36">
        <f t="shared" si="15"/>
        <v>0</v>
      </c>
      <c r="T42" s="36">
        <f t="shared" si="15"/>
        <v>0</v>
      </c>
      <c r="U42" s="36">
        <f t="shared" si="15"/>
        <v>0</v>
      </c>
      <c r="V42" s="36">
        <f t="shared" si="15"/>
        <v>0</v>
      </c>
      <c r="W42" s="36">
        <f t="shared" si="15"/>
        <v>0</v>
      </c>
      <c r="X42" s="36">
        <f t="shared" si="15"/>
        <v>0</v>
      </c>
      <c r="Y42" s="36">
        <f t="shared" si="15"/>
        <v>0</v>
      </c>
      <c r="Z42" s="36">
        <f t="shared" si="15"/>
        <v>0</v>
      </c>
      <c r="AA42" s="36">
        <f t="shared" si="15"/>
        <v>0</v>
      </c>
      <c r="AB42" s="36">
        <f t="shared" si="15"/>
        <v>0</v>
      </c>
      <c r="AC42" s="36">
        <f t="shared" si="15"/>
        <v>0</v>
      </c>
      <c r="AD42" s="36">
        <f t="shared" si="15"/>
        <v>0</v>
      </c>
      <c r="AE42" s="36">
        <f t="shared" si="15"/>
        <v>0</v>
      </c>
      <c r="AF42" s="36">
        <f t="shared" si="15"/>
        <v>0</v>
      </c>
      <c r="AG42" s="36">
        <f t="shared" si="15"/>
        <v>0</v>
      </c>
      <c r="AH42" s="36">
        <f t="shared" si="15"/>
        <v>0</v>
      </c>
      <c r="AI42" s="36">
        <f t="shared" si="15"/>
        <v>0</v>
      </c>
      <c r="AJ42" s="36">
        <f t="shared" si="15"/>
        <v>0</v>
      </c>
      <c r="AK42" s="36">
        <f t="shared" si="15"/>
        <v>0</v>
      </c>
      <c r="AL42" s="36">
        <f t="shared" si="15"/>
        <v>0</v>
      </c>
      <c r="AM42" s="36">
        <f t="shared" si="15"/>
        <v>0</v>
      </c>
      <c r="AN42" s="36">
        <f t="shared" si="15"/>
        <v>0</v>
      </c>
      <c r="AO42" s="36">
        <f t="shared" si="15"/>
        <v>0</v>
      </c>
      <c r="AP42" s="36">
        <f t="shared" si="15"/>
        <v>0</v>
      </c>
      <c r="AQ42" s="36">
        <f t="shared" si="15"/>
        <v>0</v>
      </c>
      <c r="AR42" s="36">
        <f t="shared" si="15"/>
        <v>0</v>
      </c>
      <c r="AS42" s="36">
        <f t="shared" si="15"/>
        <v>0</v>
      </c>
      <c r="AT42" s="36">
        <f t="shared" si="15"/>
        <v>0</v>
      </c>
      <c r="AU42" s="36">
        <f t="shared" si="15"/>
        <v>0</v>
      </c>
      <c r="AV42" s="64"/>
    </row>
    <row r="43" spans="1:48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65"/>
    </row>
    <row r="44" spans="1:48" s="42" customFormat="1" ht="94.5">
      <c r="A44" s="24" t="s">
        <v>348</v>
      </c>
      <c r="B44" s="31" t="s">
        <v>394</v>
      </c>
      <c r="C44" s="51"/>
      <c r="D44" s="43">
        <f t="shared" ref="D44:AU44" si="16">SUM(D45:D47)</f>
        <v>0</v>
      </c>
      <c r="E44" s="43">
        <f t="shared" si="16"/>
        <v>0</v>
      </c>
      <c r="F44" s="43">
        <f t="shared" si="16"/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43">
        <f t="shared" ref="J44:AS44" si="17">SUM(J45:J47)</f>
        <v>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3">
        <f t="shared" si="17"/>
        <v>0</v>
      </c>
      <c r="R44" s="43">
        <f t="shared" si="17"/>
        <v>0</v>
      </c>
      <c r="S44" s="43">
        <f t="shared" si="17"/>
        <v>0</v>
      </c>
      <c r="T44" s="43">
        <f t="shared" si="17"/>
        <v>0</v>
      </c>
      <c r="U44" s="43">
        <f t="shared" si="17"/>
        <v>0</v>
      </c>
      <c r="V44" s="43">
        <f t="shared" si="17"/>
        <v>0</v>
      </c>
      <c r="W44" s="43">
        <f t="shared" si="17"/>
        <v>0</v>
      </c>
      <c r="X44" s="43">
        <f t="shared" si="17"/>
        <v>0</v>
      </c>
      <c r="Y44" s="43">
        <f t="shared" si="17"/>
        <v>0</v>
      </c>
      <c r="Z44" s="43">
        <f t="shared" si="17"/>
        <v>0</v>
      </c>
      <c r="AA44" s="43">
        <f t="shared" si="17"/>
        <v>0</v>
      </c>
      <c r="AB44" s="43">
        <f t="shared" si="17"/>
        <v>0</v>
      </c>
      <c r="AC44" s="43">
        <f t="shared" si="17"/>
        <v>0</v>
      </c>
      <c r="AD44" s="43">
        <f t="shared" si="17"/>
        <v>0</v>
      </c>
      <c r="AE44" s="43">
        <f t="shared" si="17"/>
        <v>0</v>
      </c>
      <c r="AF44" s="43">
        <f t="shared" si="17"/>
        <v>0</v>
      </c>
      <c r="AG44" s="43">
        <f t="shared" si="17"/>
        <v>0</v>
      </c>
      <c r="AH44" s="43">
        <f t="shared" si="17"/>
        <v>0</v>
      </c>
      <c r="AI44" s="43">
        <f t="shared" si="17"/>
        <v>0</v>
      </c>
      <c r="AJ44" s="43">
        <f t="shared" si="17"/>
        <v>0</v>
      </c>
      <c r="AK44" s="43">
        <f t="shared" si="17"/>
        <v>0</v>
      </c>
      <c r="AL44" s="43">
        <f t="shared" si="17"/>
        <v>0</v>
      </c>
      <c r="AM44" s="43">
        <f t="shared" si="17"/>
        <v>0</v>
      </c>
      <c r="AN44" s="43">
        <f t="shared" si="17"/>
        <v>0</v>
      </c>
      <c r="AO44" s="43">
        <f t="shared" si="17"/>
        <v>0</v>
      </c>
      <c r="AP44" s="43">
        <f t="shared" si="17"/>
        <v>0</v>
      </c>
      <c r="AQ44" s="43">
        <f t="shared" si="17"/>
        <v>0</v>
      </c>
      <c r="AR44" s="43">
        <f t="shared" si="17"/>
        <v>0</v>
      </c>
      <c r="AS44" s="43">
        <f t="shared" si="17"/>
        <v>0</v>
      </c>
      <c r="AT44" s="43">
        <f t="shared" si="16"/>
        <v>0</v>
      </c>
      <c r="AU44" s="43">
        <f t="shared" si="16"/>
        <v>0</v>
      </c>
      <c r="AV44" s="65"/>
    </row>
    <row r="45" spans="1:48" s="39" customFormat="1" ht="15.75">
      <c r="A45" s="32" t="s">
        <v>348</v>
      </c>
      <c r="B45" s="33" t="s">
        <v>388</v>
      </c>
      <c r="C45" s="40" t="s">
        <v>362</v>
      </c>
      <c r="D45" s="40" t="s">
        <v>362</v>
      </c>
      <c r="E45" s="40">
        <v>0</v>
      </c>
      <c r="F45" s="40" t="s">
        <v>362</v>
      </c>
      <c r="G45" s="40">
        <v>0</v>
      </c>
      <c r="H45" s="40" t="s">
        <v>362</v>
      </c>
      <c r="I45" s="40">
        <v>0</v>
      </c>
      <c r="J45" s="40" t="s">
        <v>362</v>
      </c>
      <c r="K45" s="40">
        <v>0</v>
      </c>
      <c r="L45" s="40" t="s">
        <v>362</v>
      </c>
      <c r="M45" s="40">
        <v>0</v>
      </c>
      <c r="N45" s="40" t="s">
        <v>362</v>
      </c>
      <c r="O45" s="40">
        <v>0</v>
      </c>
      <c r="P45" s="40" t="s">
        <v>362</v>
      </c>
      <c r="Q45" s="40">
        <v>0</v>
      </c>
      <c r="R45" s="40" t="s">
        <v>362</v>
      </c>
      <c r="S45" s="40">
        <v>0</v>
      </c>
      <c r="T45" s="40" t="s">
        <v>362</v>
      </c>
      <c r="U45" s="40">
        <v>0</v>
      </c>
      <c r="V45" s="40" t="s">
        <v>362</v>
      </c>
      <c r="W45" s="40">
        <v>0</v>
      </c>
      <c r="X45" s="40" t="s">
        <v>362</v>
      </c>
      <c r="Y45" s="40">
        <v>0</v>
      </c>
      <c r="Z45" s="40" t="s">
        <v>362</v>
      </c>
      <c r="AA45" s="40">
        <v>0</v>
      </c>
      <c r="AB45" s="40" t="s">
        <v>362</v>
      </c>
      <c r="AC45" s="40">
        <v>0</v>
      </c>
      <c r="AD45" s="40" t="s">
        <v>362</v>
      </c>
      <c r="AE45" s="40">
        <v>0</v>
      </c>
      <c r="AF45" s="40" t="s">
        <v>362</v>
      </c>
      <c r="AG45" s="40">
        <v>0</v>
      </c>
      <c r="AH45" s="40" t="s">
        <v>362</v>
      </c>
      <c r="AI45" s="40">
        <v>0</v>
      </c>
      <c r="AJ45" s="40" t="s">
        <v>362</v>
      </c>
      <c r="AK45" s="40">
        <v>0</v>
      </c>
      <c r="AL45" s="40" t="s">
        <v>362</v>
      </c>
      <c r="AM45" s="40">
        <v>0</v>
      </c>
      <c r="AN45" s="40" t="s">
        <v>362</v>
      </c>
      <c r="AO45" s="40">
        <v>0</v>
      </c>
      <c r="AP45" s="40" t="s">
        <v>362</v>
      </c>
      <c r="AQ45" s="40">
        <v>0</v>
      </c>
      <c r="AR45" s="40" t="s">
        <v>362</v>
      </c>
      <c r="AS45" s="40">
        <v>0</v>
      </c>
      <c r="AT45" s="40" t="s">
        <v>362</v>
      </c>
      <c r="AU45" s="40">
        <v>0</v>
      </c>
      <c r="AV45" s="40" t="s">
        <v>362</v>
      </c>
    </row>
    <row r="46" spans="1:48" s="39" customFormat="1" ht="15.75">
      <c r="A46" s="32" t="s">
        <v>348</v>
      </c>
      <c r="B46" s="33" t="s">
        <v>388</v>
      </c>
      <c r="C46" s="40" t="s">
        <v>362</v>
      </c>
      <c r="D46" s="40" t="s">
        <v>362</v>
      </c>
      <c r="E46" s="40">
        <v>0</v>
      </c>
      <c r="F46" s="40" t="s">
        <v>362</v>
      </c>
      <c r="G46" s="40">
        <v>0</v>
      </c>
      <c r="H46" s="40" t="s">
        <v>362</v>
      </c>
      <c r="I46" s="40">
        <v>0</v>
      </c>
      <c r="J46" s="40" t="s">
        <v>362</v>
      </c>
      <c r="K46" s="40">
        <v>0</v>
      </c>
      <c r="L46" s="40" t="s">
        <v>362</v>
      </c>
      <c r="M46" s="40">
        <v>0</v>
      </c>
      <c r="N46" s="40" t="s">
        <v>362</v>
      </c>
      <c r="O46" s="40">
        <v>0</v>
      </c>
      <c r="P46" s="40" t="s">
        <v>362</v>
      </c>
      <c r="Q46" s="40">
        <v>0</v>
      </c>
      <c r="R46" s="40" t="s">
        <v>362</v>
      </c>
      <c r="S46" s="40">
        <v>0</v>
      </c>
      <c r="T46" s="40" t="s">
        <v>362</v>
      </c>
      <c r="U46" s="40">
        <v>0</v>
      </c>
      <c r="V46" s="40" t="s">
        <v>362</v>
      </c>
      <c r="W46" s="40">
        <v>0</v>
      </c>
      <c r="X46" s="40" t="s">
        <v>362</v>
      </c>
      <c r="Y46" s="40">
        <v>0</v>
      </c>
      <c r="Z46" s="40" t="s">
        <v>362</v>
      </c>
      <c r="AA46" s="40">
        <v>0</v>
      </c>
      <c r="AB46" s="40" t="s">
        <v>362</v>
      </c>
      <c r="AC46" s="40">
        <v>0</v>
      </c>
      <c r="AD46" s="40" t="s">
        <v>362</v>
      </c>
      <c r="AE46" s="40">
        <v>0</v>
      </c>
      <c r="AF46" s="40" t="s">
        <v>362</v>
      </c>
      <c r="AG46" s="40">
        <v>0</v>
      </c>
      <c r="AH46" s="40" t="s">
        <v>362</v>
      </c>
      <c r="AI46" s="40">
        <v>0</v>
      </c>
      <c r="AJ46" s="40" t="s">
        <v>362</v>
      </c>
      <c r="AK46" s="40">
        <v>0</v>
      </c>
      <c r="AL46" s="40" t="s">
        <v>362</v>
      </c>
      <c r="AM46" s="40">
        <v>0</v>
      </c>
      <c r="AN46" s="40" t="s">
        <v>362</v>
      </c>
      <c r="AO46" s="40">
        <v>0</v>
      </c>
      <c r="AP46" s="40" t="s">
        <v>362</v>
      </c>
      <c r="AQ46" s="40">
        <v>0</v>
      </c>
      <c r="AR46" s="40" t="s">
        <v>362</v>
      </c>
      <c r="AS46" s="40">
        <v>0</v>
      </c>
      <c r="AT46" s="40" t="s">
        <v>362</v>
      </c>
      <c r="AU46" s="40">
        <v>0</v>
      </c>
      <c r="AV46" s="40" t="s">
        <v>362</v>
      </c>
    </row>
    <row r="47" spans="1:48" s="39" customFormat="1" ht="15.75">
      <c r="A47" s="32" t="s">
        <v>0</v>
      </c>
      <c r="B47" s="32" t="s">
        <v>0</v>
      </c>
      <c r="C47" s="40" t="s">
        <v>362</v>
      </c>
      <c r="D47" s="40" t="s">
        <v>362</v>
      </c>
      <c r="E47" s="40">
        <v>0</v>
      </c>
      <c r="F47" s="40" t="s">
        <v>362</v>
      </c>
      <c r="G47" s="40">
        <v>0</v>
      </c>
      <c r="H47" s="40" t="s">
        <v>362</v>
      </c>
      <c r="I47" s="40">
        <v>0</v>
      </c>
      <c r="J47" s="40" t="s">
        <v>362</v>
      </c>
      <c r="K47" s="40">
        <v>0</v>
      </c>
      <c r="L47" s="40" t="s">
        <v>362</v>
      </c>
      <c r="M47" s="40">
        <v>0</v>
      </c>
      <c r="N47" s="40" t="s">
        <v>362</v>
      </c>
      <c r="O47" s="40">
        <v>0</v>
      </c>
      <c r="P47" s="40" t="s">
        <v>362</v>
      </c>
      <c r="Q47" s="40">
        <v>0</v>
      </c>
      <c r="R47" s="40" t="s">
        <v>362</v>
      </c>
      <c r="S47" s="40">
        <v>0</v>
      </c>
      <c r="T47" s="40" t="s">
        <v>362</v>
      </c>
      <c r="U47" s="40">
        <v>0</v>
      </c>
      <c r="V47" s="40" t="s">
        <v>362</v>
      </c>
      <c r="W47" s="40">
        <v>0</v>
      </c>
      <c r="X47" s="40" t="s">
        <v>362</v>
      </c>
      <c r="Y47" s="40">
        <v>0</v>
      </c>
      <c r="Z47" s="40" t="s">
        <v>362</v>
      </c>
      <c r="AA47" s="40">
        <v>0</v>
      </c>
      <c r="AB47" s="40" t="s">
        <v>362</v>
      </c>
      <c r="AC47" s="40">
        <v>0</v>
      </c>
      <c r="AD47" s="40" t="s">
        <v>362</v>
      </c>
      <c r="AE47" s="40">
        <v>0</v>
      </c>
      <c r="AF47" s="40" t="s">
        <v>362</v>
      </c>
      <c r="AG47" s="40">
        <v>0</v>
      </c>
      <c r="AH47" s="40" t="s">
        <v>362</v>
      </c>
      <c r="AI47" s="40">
        <v>0</v>
      </c>
      <c r="AJ47" s="40" t="s">
        <v>362</v>
      </c>
      <c r="AK47" s="40">
        <v>0</v>
      </c>
      <c r="AL47" s="40" t="s">
        <v>362</v>
      </c>
      <c r="AM47" s="40">
        <v>0</v>
      </c>
      <c r="AN47" s="40" t="s">
        <v>362</v>
      </c>
      <c r="AO47" s="40">
        <v>0</v>
      </c>
      <c r="AP47" s="40" t="s">
        <v>362</v>
      </c>
      <c r="AQ47" s="40">
        <v>0</v>
      </c>
      <c r="AR47" s="40" t="s">
        <v>362</v>
      </c>
      <c r="AS47" s="40">
        <v>0</v>
      </c>
      <c r="AT47" s="40" t="s">
        <v>362</v>
      </c>
      <c r="AU47" s="40">
        <v>0</v>
      </c>
      <c r="AV47" s="40" t="s">
        <v>362</v>
      </c>
    </row>
    <row r="48" spans="1:48" s="42" customFormat="1" ht="78.75">
      <c r="A48" s="24" t="s">
        <v>348</v>
      </c>
      <c r="B48" s="31" t="s">
        <v>395</v>
      </c>
      <c r="C48" s="51"/>
      <c r="D48" s="43">
        <f t="shared" ref="D48:AU48" si="18">SUM(D49:D51)</f>
        <v>0</v>
      </c>
      <c r="E48" s="43">
        <f t="shared" si="18"/>
        <v>0</v>
      </c>
      <c r="F48" s="43">
        <f t="shared" si="18"/>
        <v>0</v>
      </c>
      <c r="G48" s="43">
        <f t="shared" si="18"/>
        <v>0</v>
      </c>
      <c r="H48" s="43">
        <f t="shared" si="18"/>
        <v>0</v>
      </c>
      <c r="I48" s="43">
        <f t="shared" si="18"/>
        <v>0</v>
      </c>
      <c r="J48" s="43">
        <f t="shared" si="18"/>
        <v>0</v>
      </c>
      <c r="K48" s="43">
        <f t="shared" si="18"/>
        <v>0</v>
      </c>
      <c r="L48" s="43">
        <f t="shared" si="18"/>
        <v>0</v>
      </c>
      <c r="M48" s="43">
        <f t="shared" si="18"/>
        <v>0</v>
      </c>
      <c r="N48" s="43">
        <f t="shared" si="18"/>
        <v>0</v>
      </c>
      <c r="O48" s="43">
        <f t="shared" si="18"/>
        <v>0</v>
      </c>
      <c r="P48" s="43">
        <f t="shared" si="18"/>
        <v>0</v>
      </c>
      <c r="Q48" s="43">
        <f t="shared" si="18"/>
        <v>0</v>
      </c>
      <c r="R48" s="43">
        <f t="shared" si="18"/>
        <v>0</v>
      </c>
      <c r="S48" s="43">
        <f t="shared" si="18"/>
        <v>0</v>
      </c>
      <c r="T48" s="43">
        <f t="shared" si="18"/>
        <v>0</v>
      </c>
      <c r="U48" s="43">
        <f t="shared" si="18"/>
        <v>0</v>
      </c>
      <c r="V48" s="43">
        <f t="shared" si="18"/>
        <v>0</v>
      </c>
      <c r="W48" s="43">
        <f t="shared" si="18"/>
        <v>0</v>
      </c>
      <c r="X48" s="43">
        <f t="shared" si="18"/>
        <v>0</v>
      </c>
      <c r="Y48" s="43">
        <f t="shared" si="18"/>
        <v>0</v>
      </c>
      <c r="Z48" s="43">
        <f t="shared" si="18"/>
        <v>0</v>
      </c>
      <c r="AA48" s="43">
        <f t="shared" si="18"/>
        <v>0</v>
      </c>
      <c r="AB48" s="43">
        <f t="shared" si="18"/>
        <v>0</v>
      </c>
      <c r="AC48" s="43">
        <f t="shared" si="18"/>
        <v>0</v>
      </c>
      <c r="AD48" s="43">
        <f t="shared" si="18"/>
        <v>0</v>
      </c>
      <c r="AE48" s="43">
        <f t="shared" si="18"/>
        <v>0</v>
      </c>
      <c r="AF48" s="43">
        <f t="shared" si="18"/>
        <v>0</v>
      </c>
      <c r="AG48" s="43">
        <f t="shared" si="18"/>
        <v>0</v>
      </c>
      <c r="AH48" s="43">
        <f t="shared" si="18"/>
        <v>0</v>
      </c>
      <c r="AI48" s="43">
        <f t="shared" si="18"/>
        <v>0</v>
      </c>
      <c r="AJ48" s="43">
        <f t="shared" si="18"/>
        <v>0</v>
      </c>
      <c r="AK48" s="43">
        <f t="shared" si="18"/>
        <v>0</v>
      </c>
      <c r="AL48" s="43">
        <f t="shared" si="18"/>
        <v>0</v>
      </c>
      <c r="AM48" s="43">
        <f t="shared" si="18"/>
        <v>0</v>
      </c>
      <c r="AN48" s="43">
        <f t="shared" si="18"/>
        <v>0</v>
      </c>
      <c r="AO48" s="43">
        <f t="shared" si="18"/>
        <v>0</v>
      </c>
      <c r="AP48" s="43">
        <f t="shared" si="18"/>
        <v>0</v>
      </c>
      <c r="AQ48" s="43">
        <f t="shared" si="18"/>
        <v>0</v>
      </c>
      <c r="AR48" s="43">
        <f t="shared" si="18"/>
        <v>0</v>
      </c>
      <c r="AS48" s="43">
        <f t="shared" si="18"/>
        <v>0</v>
      </c>
      <c r="AT48" s="43">
        <f t="shared" si="18"/>
        <v>0</v>
      </c>
      <c r="AU48" s="43">
        <f t="shared" si="18"/>
        <v>0</v>
      </c>
      <c r="AV48" s="65"/>
    </row>
    <row r="49" spans="1:48" s="39" customFormat="1" ht="15.75">
      <c r="A49" s="32" t="s">
        <v>348</v>
      </c>
      <c r="B49" s="33" t="s">
        <v>388</v>
      </c>
      <c r="C49" s="40" t="s">
        <v>362</v>
      </c>
      <c r="D49" s="40" t="s">
        <v>362</v>
      </c>
      <c r="E49" s="40">
        <v>0</v>
      </c>
      <c r="F49" s="40" t="s">
        <v>362</v>
      </c>
      <c r="G49" s="40">
        <v>0</v>
      </c>
      <c r="H49" s="40" t="s">
        <v>362</v>
      </c>
      <c r="I49" s="40">
        <v>0</v>
      </c>
      <c r="J49" s="40" t="s">
        <v>362</v>
      </c>
      <c r="K49" s="40">
        <v>0</v>
      </c>
      <c r="L49" s="40" t="s">
        <v>362</v>
      </c>
      <c r="M49" s="40">
        <v>0</v>
      </c>
      <c r="N49" s="40" t="s">
        <v>362</v>
      </c>
      <c r="O49" s="40">
        <v>0</v>
      </c>
      <c r="P49" s="40" t="s">
        <v>362</v>
      </c>
      <c r="Q49" s="40">
        <v>0</v>
      </c>
      <c r="R49" s="40" t="s">
        <v>362</v>
      </c>
      <c r="S49" s="40">
        <v>0</v>
      </c>
      <c r="T49" s="40" t="s">
        <v>362</v>
      </c>
      <c r="U49" s="40">
        <v>0</v>
      </c>
      <c r="V49" s="40" t="s">
        <v>362</v>
      </c>
      <c r="W49" s="40">
        <v>0</v>
      </c>
      <c r="X49" s="40" t="s">
        <v>362</v>
      </c>
      <c r="Y49" s="40">
        <v>0</v>
      </c>
      <c r="Z49" s="40" t="s">
        <v>362</v>
      </c>
      <c r="AA49" s="40">
        <v>0</v>
      </c>
      <c r="AB49" s="40" t="s">
        <v>362</v>
      </c>
      <c r="AC49" s="40">
        <v>0</v>
      </c>
      <c r="AD49" s="40" t="s">
        <v>362</v>
      </c>
      <c r="AE49" s="40">
        <v>0</v>
      </c>
      <c r="AF49" s="40" t="s">
        <v>362</v>
      </c>
      <c r="AG49" s="40">
        <v>0</v>
      </c>
      <c r="AH49" s="40" t="s">
        <v>362</v>
      </c>
      <c r="AI49" s="40">
        <v>0</v>
      </c>
      <c r="AJ49" s="40" t="s">
        <v>362</v>
      </c>
      <c r="AK49" s="40">
        <v>0</v>
      </c>
      <c r="AL49" s="40" t="s">
        <v>362</v>
      </c>
      <c r="AM49" s="40">
        <v>0</v>
      </c>
      <c r="AN49" s="40" t="s">
        <v>362</v>
      </c>
      <c r="AO49" s="40">
        <v>0</v>
      </c>
      <c r="AP49" s="40" t="s">
        <v>362</v>
      </c>
      <c r="AQ49" s="40">
        <v>0</v>
      </c>
      <c r="AR49" s="40" t="s">
        <v>362</v>
      </c>
      <c r="AS49" s="40">
        <v>0</v>
      </c>
      <c r="AT49" s="40" t="s">
        <v>362</v>
      </c>
      <c r="AU49" s="40">
        <v>0</v>
      </c>
      <c r="AV49" s="40" t="s">
        <v>362</v>
      </c>
    </row>
    <row r="50" spans="1:48" s="39" customFormat="1" ht="15.75">
      <c r="A50" s="32" t="s">
        <v>348</v>
      </c>
      <c r="B50" s="33" t="s">
        <v>388</v>
      </c>
      <c r="C50" s="40" t="s">
        <v>362</v>
      </c>
      <c r="D50" s="40" t="s">
        <v>362</v>
      </c>
      <c r="E50" s="40">
        <v>0</v>
      </c>
      <c r="F50" s="40" t="s">
        <v>362</v>
      </c>
      <c r="G50" s="40">
        <v>0</v>
      </c>
      <c r="H50" s="40" t="s">
        <v>362</v>
      </c>
      <c r="I50" s="40">
        <v>0</v>
      </c>
      <c r="J50" s="40" t="s">
        <v>362</v>
      </c>
      <c r="K50" s="40">
        <v>0</v>
      </c>
      <c r="L50" s="40" t="s">
        <v>362</v>
      </c>
      <c r="M50" s="40">
        <v>0</v>
      </c>
      <c r="N50" s="40" t="s">
        <v>362</v>
      </c>
      <c r="O50" s="40">
        <v>0</v>
      </c>
      <c r="P50" s="40" t="s">
        <v>362</v>
      </c>
      <c r="Q50" s="40">
        <v>0</v>
      </c>
      <c r="R50" s="40" t="s">
        <v>362</v>
      </c>
      <c r="S50" s="40">
        <v>0</v>
      </c>
      <c r="T50" s="40" t="s">
        <v>362</v>
      </c>
      <c r="U50" s="40">
        <v>0</v>
      </c>
      <c r="V50" s="40" t="s">
        <v>362</v>
      </c>
      <c r="W50" s="40">
        <v>0</v>
      </c>
      <c r="X50" s="40" t="s">
        <v>362</v>
      </c>
      <c r="Y50" s="40">
        <v>0</v>
      </c>
      <c r="Z50" s="40" t="s">
        <v>362</v>
      </c>
      <c r="AA50" s="40">
        <v>0</v>
      </c>
      <c r="AB50" s="40" t="s">
        <v>362</v>
      </c>
      <c r="AC50" s="40">
        <v>0</v>
      </c>
      <c r="AD50" s="40" t="s">
        <v>362</v>
      </c>
      <c r="AE50" s="40">
        <v>0</v>
      </c>
      <c r="AF50" s="40" t="s">
        <v>362</v>
      </c>
      <c r="AG50" s="40">
        <v>0</v>
      </c>
      <c r="AH50" s="40" t="s">
        <v>362</v>
      </c>
      <c r="AI50" s="40">
        <v>0</v>
      </c>
      <c r="AJ50" s="40" t="s">
        <v>362</v>
      </c>
      <c r="AK50" s="40">
        <v>0</v>
      </c>
      <c r="AL50" s="40" t="s">
        <v>362</v>
      </c>
      <c r="AM50" s="40">
        <v>0</v>
      </c>
      <c r="AN50" s="40" t="s">
        <v>362</v>
      </c>
      <c r="AO50" s="40">
        <v>0</v>
      </c>
      <c r="AP50" s="40" t="s">
        <v>362</v>
      </c>
      <c r="AQ50" s="40">
        <v>0</v>
      </c>
      <c r="AR50" s="40" t="s">
        <v>362</v>
      </c>
      <c r="AS50" s="40">
        <v>0</v>
      </c>
      <c r="AT50" s="40" t="s">
        <v>362</v>
      </c>
      <c r="AU50" s="40">
        <v>0</v>
      </c>
      <c r="AV50" s="40" t="s">
        <v>362</v>
      </c>
    </row>
    <row r="51" spans="1:48" s="39" customFormat="1" ht="15.75">
      <c r="A51" s="32" t="s">
        <v>0</v>
      </c>
      <c r="B51" s="32" t="s">
        <v>0</v>
      </c>
      <c r="C51" s="40" t="s">
        <v>362</v>
      </c>
      <c r="D51" s="40" t="s">
        <v>362</v>
      </c>
      <c r="E51" s="40">
        <v>0</v>
      </c>
      <c r="F51" s="40" t="s">
        <v>362</v>
      </c>
      <c r="G51" s="40">
        <v>0</v>
      </c>
      <c r="H51" s="40" t="s">
        <v>362</v>
      </c>
      <c r="I51" s="40">
        <v>0</v>
      </c>
      <c r="J51" s="40" t="s">
        <v>362</v>
      </c>
      <c r="K51" s="40">
        <v>0</v>
      </c>
      <c r="L51" s="40" t="s">
        <v>362</v>
      </c>
      <c r="M51" s="40">
        <v>0</v>
      </c>
      <c r="N51" s="40" t="s">
        <v>362</v>
      </c>
      <c r="O51" s="40">
        <v>0</v>
      </c>
      <c r="P51" s="40" t="s">
        <v>362</v>
      </c>
      <c r="Q51" s="40">
        <v>0</v>
      </c>
      <c r="R51" s="40" t="s">
        <v>362</v>
      </c>
      <c r="S51" s="40">
        <v>0</v>
      </c>
      <c r="T51" s="40" t="s">
        <v>362</v>
      </c>
      <c r="U51" s="40">
        <v>0</v>
      </c>
      <c r="V51" s="40" t="s">
        <v>362</v>
      </c>
      <c r="W51" s="40">
        <v>0</v>
      </c>
      <c r="X51" s="40" t="s">
        <v>362</v>
      </c>
      <c r="Y51" s="40">
        <v>0</v>
      </c>
      <c r="Z51" s="40" t="s">
        <v>362</v>
      </c>
      <c r="AA51" s="40">
        <v>0</v>
      </c>
      <c r="AB51" s="40" t="s">
        <v>362</v>
      </c>
      <c r="AC51" s="40">
        <v>0</v>
      </c>
      <c r="AD51" s="40" t="s">
        <v>362</v>
      </c>
      <c r="AE51" s="40">
        <v>0</v>
      </c>
      <c r="AF51" s="40" t="s">
        <v>362</v>
      </c>
      <c r="AG51" s="40">
        <v>0</v>
      </c>
      <c r="AH51" s="40" t="s">
        <v>362</v>
      </c>
      <c r="AI51" s="40">
        <v>0</v>
      </c>
      <c r="AJ51" s="40" t="s">
        <v>362</v>
      </c>
      <c r="AK51" s="40">
        <v>0</v>
      </c>
      <c r="AL51" s="40" t="s">
        <v>362</v>
      </c>
      <c r="AM51" s="40">
        <v>0</v>
      </c>
      <c r="AN51" s="40" t="s">
        <v>362</v>
      </c>
      <c r="AO51" s="40">
        <v>0</v>
      </c>
      <c r="AP51" s="40" t="s">
        <v>362</v>
      </c>
      <c r="AQ51" s="40">
        <v>0</v>
      </c>
      <c r="AR51" s="40" t="s">
        <v>362</v>
      </c>
      <c r="AS51" s="40">
        <v>0</v>
      </c>
      <c r="AT51" s="40" t="s">
        <v>362</v>
      </c>
      <c r="AU51" s="40">
        <v>0</v>
      </c>
      <c r="AV51" s="40" t="s">
        <v>362</v>
      </c>
    </row>
    <row r="52" spans="1:48" s="42" customFormat="1" ht="78.75">
      <c r="A52" s="24" t="s">
        <v>348</v>
      </c>
      <c r="B52" s="31" t="s">
        <v>396</v>
      </c>
      <c r="C52" s="51"/>
      <c r="D52" s="43">
        <f t="shared" ref="D52:AU52" si="19">SUM(D53:D55)</f>
        <v>0</v>
      </c>
      <c r="E52" s="43">
        <f t="shared" si="19"/>
        <v>0</v>
      </c>
      <c r="F52" s="43">
        <f t="shared" si="19"/>
        <v>0</v>
      </c>
      <c r="G52" s="43">
        <f t="shared" si="19"/>
        <v>0</v>
      </c>
      <c r="H52" s="43">
        <f t="shared" si="19"/>
        <v>0</v>
      </c>
      <c r="I52" s="43">
        <f t="shared" si="19"/>
        <v>0</v>
      </c>
      <c r="J52" s="43">
        <f t="shared" si="19"/>
        <v>0</v>
      </c>
      <c r="K52" s="43">
        <f t="shared" si="19"/>
        <v>0</v>
      </c>
      <c r="L52" s="43">
        <f t="shared" si="19"/>
        <v>0</v>
      </c>
      <c r="M52" s="43">
        <f t="shared" si="19"/>
        <v>0</v>
      </c>
      <c r="N52" s="43">
        <f t="shared" si="19"/>
        <v>0</v>
      </c>
      <c r="O52" s="43">
        <f t="shared" si="19"/>
        <v>0</v>
      </c>
      <c r="P52" s="43">
        <f t="shared" si="19"/>
        <v>0</v>
      </c>
      <c r="Q52" s="43">
        <f t="shared" si="19"/>
        <v>0</v>
      </c>
      <c r="R52" s="43">
        <f t="shared" si="19"/>
        <v>0</v>
      </c>
      <c r="S52" s="43">
        <f t="shared" si="19"/>
        <v>0</v>
      </c>
      <c r="T52" s="43">
        <f t="shared" si="19"/>
        <v>0</v>
      </c>
      <c r="U52" s="43">
        <f t="shared" si="19"/>
        <v>0</v>
      </c>
      <c r="V52" s="43">
        <f t="shared" si="19"/>
        <v>0</v>
      </c>
      <c r="W52" s="43">
        <f t="shared" si="19"/>
        <v>0</v>
      </c>
      <c r="X52" s="43">
        <f t="shared" si="19"/>
        <v>0</v>
      </c>
      <c r="Y52" s="43">
        <f t="shared" si="19"/>
        <v>0</v>
      </c>
      <c r="Z52" s="43">
        <f t="shared" si="19"/>
        <v>0</v>
      </c>
      <c r="AA52" s="43">
        <f t="shared" si="19"/>
        <v>0</v>
      </c>
      <c r="AB52" s="43">
        <f t="shared" si="19"/>
        <v>0</v>
      </c>
      <c r="AC52" s="43">
        <f t="shared" si="19"/>
        <v>0</v>
      </c>
      <c r="AD52" s="43">
        <f t="shared" si="19"/>
        <v>0</v>
      </c>
      <c r="AE52" s="43">
        <f t="shared" si="19"/>
        <v>0</v>
      </c>
      <c r="AF52" s="43">
        <f t="shared" si="19"/>
        <v>0</v>
      </c>
      <c r="AG52" s="43">
        <f t="shared" si="19"/>
        <v>0</v>
      </c>
      <c r="AH52" s="43">
        <f t="shared" si="19"/>
        <v>0</v>
      </c>
      <c r="AI52" s="43">
        <f t="shared" si="19"/>
        <v>0</v>
      </c>
      <c r="AJ52" s="43">
        <f t="shared" si="19"/>
        <v>0</v>
      </c>
      <c r="AK52" s="43">
        <f t="shared" si="19"/>
        <v>0</v>
      </c>
      <c r="AL52" s="43">
        <f t="shared" si="19"/>
        <v>0</v>
      </c>
      <c r="AM52" s="43">
        <f t="shared" si="19"/>
        <v>0</v>
      </c>
      <c r="AN52" s="43">
        <f t="shared" si="19"/>
        <v>0</v>
      </c>
      <c r="AO52" s="43">
        <f t="shared" si="19"/>
        <v>0</v>
      </c>
      <c r="AP52" s="43">
        <f t="shared" si="19"/>
        <v>0</v>
      </c>
      <c r="AQ52" s="43">
        <f t="shared" si="19"/>
        <v>0</v>
      </c>
      <c r="AR52" s="43">
        <f t="shared" si="19"/>
        <v>0</v>
      </c>
      <c r="AS52" s="43">
        <f t="shared" si="19"/>
        <v>0</v>
      </c>
      <c r="AT52" s="43">
        <f t="shared" si="19"/>
        <v>0</v>
      </c>
      <c r="AU52" s="43">
        <f t="shared" si="19"/>
        <v>0</v>
      </c>
      <c r="AV52" s="65"/>
    </row>
    <row r="53" spans="1:48" s="39" customFormat="1" ht="15.75">
      <c r="A53" s="32" t="s">
        <v>348</v>
      </c>
      <c r="B53" s="33" t="s">
        <v>388</v>
      </c>
      <c r="C53" s="40" t="s">
        <v>362</v>
      </c>
      <c r="D53" s="40" t="s">
        <v>362</v>
      </c>
      <c r="E53" s="40">
        <v>0</v>
      </c>
      <c r="F53" s="40" t="s">
        <v>362</v>
      </c>
      <c r="G53" s="40">
        <v>0</v>
      </c>
      <c r="H53" s="40" t="s">
        <v>362</v>
      </c>
      <c r="I53" s="40">
        <v>0</v>
      </c>
      <c r="J53" s="40" t="s">
        <v>362</v>
      </c>
      <c r="K53" s="40">
        <v>0</v>
      </c>
      <c r="L53" s="40" t="s">
        <v>362</v>
      </c>
      <c r="M53" s="40">
        <v>0</v>
      </c>
      <c r="N53" s="40" t="s">
        <v>362</v>
      </c>
      <c r="O53" s="40">
        <v>0</v>
      </c>
      <c r="P53" s="40" t="s">
        <v>362</v>
      </c>
      <c r="Q53" s="40">
        <v>0</v>
      </c>
      <c r="R53" s="40" t="s">
        <v>362</v>
      </c>
      <c r="S53" s="40">
        <v>0</v>
      </c>
      <c r="T53" s="40" t="s">
        <v>362</v>
      </c>
      <c r="U53" s="40">
        <v>0</v>
      </c>
      <c r="V53" s="40" t="s">
        <v>362</v>
      </c>
      <c r="W53" s="40">
        <v>0</v>
      </c>
      <c r="X53" s="40" t="s">
        <v>362</v>
      </c>
      <c r="Y53" s="40">
        <v>0</v>
      </c>
      <c r="Z53" s="40" t="s">
        <v>362</v>
      </c>
      <c r="AA53" s="40">
        <v>0</v>
      </c>
      <c r="AB53" s="40" t="s">
        <v>362</v>
      </c>
      <c r="AC53" s="40">
        <v>0</v>
      </c>
      <c r="AD53" s="40" t="s">
        <v>362</v>
      </c>
      <c r="AE53" s="40">
        <v>0</v>
      </c>
      <c r="AF53" s="40" t="s">
        <v>362</v>
      </c>
      <c r="AG53" s="40">
        <v>0</v>
      </c>
      <c r="AH53" s="40" t="s">
        <v>362</v>
      </c>
      <c r="AI53" s="40">
        <v>0</v>
      </c>
      <c r="AJ53" s="40" t="s">
        <v>362</v>
      </c>
      <c r="AK53" s="40">
        <v>0</v>
      </c>
      <c r="AL53" s="40" t="s">
        <v>362</v>
      </c>
      <c r="AM53" s="40">
        <v>0</v>
      </c>
      <c r="AN53" s="40" t="s">
        <v>362</v>
      </c>
      <c r="AO53" s="40">
        <v>0</v>
      </c>
      <c r="AP53" s="40" t="s">
        <v>362</v>
      </c>
      <c r="AQ53" s="40">
        <v>0</v>
      </c>
      <c r="AR53" s="40" t="s">
        <v>362</v>
      </c>
      <c r="AS53" s="40">
        <v>0</v>
      </c>
      <c r="AT53" s="40" t="s">
        <v>362</v>
      </c>
      <c r="AU53" s="40">
        <v>0</v>
      </c>
      <c r="AV53" s="40" t="s">
        <v>362</v>
      </c>
    </row>
    <row r="54" spans="1:48" s="39" customFormat="1" ht="15.75">
      <c r="A54" s="32" t="s">
        <v>348</v>
      </c>
      <c r="B54" s="33" t="s">
        <v>388</v>
      </c>
      <c r="C54" s="40" t="s">
        <v>362</v>
      </c>
      <c r="D54" s="40" t="s">
        <v>362</v>
      </c>
      <c r="E54" s="40">
        <v>0</v>
      </c>
      <c r="F54" s="40" t="s">
        <v>362</v>
      </c>
      <c r="G54" s="40">
        <v>0</v>
      </c>
      <c r="H54" s="40" t="s">
        <v>362</v>
      </c>
      <c r="I54" s="40">
        <v>0</v>
      </c>
      <c r="J54" s="40" t="s">
        <v>362</v>
      </c>
      <c r="K54" s="40">
        <v>0</v>
      </c>
      <c r="L54" s="40" t="s">
        <v>362</v>
      </c>
      <c r="M54" s="40">
        <v>0</v>
      </c>
      <c r="N54" s="40" t="s">
        <v>362</v>
      </c>
      <c r="O54" s="40">
        <v>0</v>
      </c>
      <c r="P54" s="40" t="s">
        <v>362</v>
      </c>
      <c r="Q54" s="40">
        <v>0</v>
      </c>
      <c r="R54" s="40" t="s">
        <v>362</v>
      </c>
      <c r="S54" s="40">
        <v>0</v>
      </c>
      <c r="T54" s="40" t="s">
        <v>362</v>
      </c>
      <c r="U54" s="40">
        <v>0</v>
      </c>
      <c r="V54" s="40" t="s">
        <v>362</v>
      </c>
      <c r="W54" s="40">
        <v>0</v>
      </c>
      <c r="X54" s="40" t="s">
        <v>362</v>
      </c>
      <c r="Y54" s="40">
        <v>0</v>
      </c>
      <c r="Z54" s="40" t="s">
        <v>362</v>
      </c>
      <c r="AA54" s="40">
        <v>0</v>
      </c>
      <c r="AB54" s="40" t="s">
        <v>362</v>
      </c>
      <c r="AC54" s="40">
        <v>0</v>
      </c>
      <c r="AD54" s="40" t="s">
        <v>362</v>
      </c>
      <c r="AE54" s="40">
        <v>0</v>
      </c>
      <c r="AF54" s="40" t="s">
        <v>362</v>
      </c>
      <c r="AG54" s="40">
        <v>0</v>
      </c>
      <c r="AH54" s="40" t="s">
        <v>362</v>
      </c>
      <c r="AI54" s="40">
        <v>0</v>
      </c>
      <c r="AJ54" s="40" t="s">
        <v>362</v>
      </c>
      <c r="AK54" s="40">
        <v>0</v>
      </c>
      <c r="AL54" s="40" t="s">
        <v>362</v>
      </c>
      <c r="AM54" s="40">
        <v>0</v>
      </c>
      <c r="AN54" s="40" t="s">
        <v>362</v>
      </c>
      <c r="AO54" s="40">
        <v>0</v>
      </c>
      <c r="AP54" s="40" t="s">
        <v>362</v>
      </c>
      <c r="AQ54" s="40">
        <v>0</v>
      </c>
      <c r="AR54" s="40" t="s">
        <v>362</v>
      </c>
      <c r="AS54" s="40">
        <v>0</v>
      </c>
      <c r="AT54" s="40" t="s">
        <v>362</v>
      </c>
      <c r="AU54" s="40">
        <v>0</v>
      </c>
      <c r="AV54" s="40" t="s">
        <v>362</v>
      </c>
    </row>
    <row r="55" spans="1:48" s="39" customFormat="1" ht="15.75">
      <c r="A55" s="32" t="s">
        <v>0</v>
      </c>
      <c r="B55" s="32" t="s">
        <v>0</v>
      </c>
      <c r="C55" s="40" t="s">
        <v>362</v>
      </c>
      <c r="D55" s="40" t="s">
        <v>362</v>
      </c>
      <c r="E55" s="40">
        <v>0</v>
      </c>
      <c r="F55" s="40" t="s">
        <v>362</v>
      </c>
      <c r="G55" s="40">
        <v>0</v>
      </c>
      <c r="H55" s="40" t="s">
        <v>362</v>
      </c>
      <c r="I55" s="40">
        <v>0</v>
      </c>
      <c r="J55" s="40" t="s">
        <v>362</v>
      </c>
      <c r="K55" s="40">
        <v>0</v>
      </c>
      <c r="L55" s="40" t="s">
        <v>362</v>
      </c>
      <c r="M55" s="40">
        <v>0</v>
      </c>
      <c r="N55" s="40" t="s">
        <v>362</v>
      </c>
      <c r="O55" s="40">
        <v>0</v>
      </c>
      <c r="P55" s="40" t="s">
        <v>362</v>
      </c>
      <c r="Q55" s="40">
        <v>0</v>
      </c>
      <c r="R55" s="40" t="s">
        <v>362</v>
      </c>
      <c r="S55" s="40">
        <v>0</v>
      </c>
      <c r="T55" s="40" t="s">
        <v>362</v>
      </c>
      <c r="U55" s="40">
        <v>0</v>
      </c>
      <c r="V55" s="40" t="s">
        <v>362</v>
      </c>
      <c r="W55" s="40">
        <v>0</v>
      </c>
      <c r="X55" s="40" t="s">
        <v>362</v>
      </c>
      <c r="Y55" s="40">
        <v>0</v>
      </c>
      <c r="Z55" s="40" t="s">
        <v>362</v>
      </c>
      <c r="AA55" s="40">
        <v>0</v>
      </c>
      <c r="AB55" s="40" t="s">
        <v>362</v>
      </c>
      <c r="AC55" s="40">
        <v>0</v>
      </c>
      <c r="AD55" s="40" t="s">
        <v>362</v>
      </c>
      <c r="AE55" s="40">
        <v>0</v>
      </c>
      <c r="AF55" s="40" t="s">
        <v>362</v>
      </c>
      <c r="AG55" s="40">
        <v>0</v>
      </c>
      <c r="AH55" s="40" t="s">
        <v>362</v>
      </c>
      <c r="AI55" s="40">
        <v>0</v>
      </c>
      <c r="AJ55" s="40" t="s">
        <v>362</v>
      </c>
      <c r="AK55" s="40">
        <v>0</v>
      </c>
      <c r="AL55" s="40" t="s">
        <v>362</v>
      </c>
      <c r="AM55" s="40">
        <v>0</v>
      </c>
      <c r="AN55" s="40" t="s">
        <v>362</v>
      </c>
      <c r="AO55" s="40">
        <v>0</v>
      </c>
      <c r="AP55" s="40" t="s">
        <v>362</v>
      </c>
      <c r="AQ55" s="40">
        <v>0</v>
      </c>
      <c r="AR55" s="40" t="s">
        <v>362</v>
      </c>
      <c r="AS55" s="40">
        <v>0</v>
      </c>
      <c r="AT55" s="40" t="s">
        <v>362</v>
      </c>
      <c r="AU55" s="40">
        <v>0</v>
      </c>
      <c r="AV55" s="40" t="s">
        <v>362</v>
      </c>
    </row>
    <row r="56" spans="1:48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65"/>
    </row>
    <row r="57" spans="1:48" s="42" customFormat="1" ht="94.5">
      <c r="A57" s="24" t="s">
        <v>349</v>
      </c>
      <c r="B57" s="31" t="s">
        <v>394</v>
      </c>
      <c r="C57" s="51"/>
      <c r="D57" s="43">
        <f t="shared" ref="D57:AU57" si="20">SUM(D58:D60)</f>
        <v>0</v>
      </c>
      <c r="E57" s="43">
        <f t="shared" si="20"/>
        <v>0</v>
      </c>
      <c r="F57" s="43">
        <f t="shared" si="20"/>
        <v>0</v>
      </c>
      <c r="G57" s="43">
        <f t="shared" si="20"/>
        <v>0</v>
      </c>
      <c r="H57" s="43">
        <f t="shared" si="20"/>
        <v>0</v>
      </c>
      <c r="I57" s="43">
        <f t="shared" si="20"/>
        <v>0</v>
      </c>
      <c r="J57" s="43">
        <f t="shared" si="20"/>
        <v>0</v>
      </c>
      <c r="K57" s="43">
        <f t="shared" si="20"/>
        <v>0</v>
      </c>
      <c r="L57" s="43">
        <f t="shared" si="20"/>
        <v>0</v>
      </c>
      <c r="M57" s="43">
        <f t="shared" si="20"/>
        <v>0</v>
      </c>
      <c r="N57" s="43">
        <f t="shared" si="20"/>
        <v>0</v>
      </c>
      <c r="O57" s="43">
        <f t="shared" si="20"/>
        <v>0</v>
      </c>
      <c r="P57" s="43">
        <f t="shared" si="20"/>
        <v>0</v>
      </c>
      <c r="Q57" s="43">
        <f t="shared" si="20"/>
        <v>0</v>
      </c>
      <c r="R57" s="43">
        <f t="shared" si="20"/>
        <v>0</v>
      </c>
      <c r="S57" s="43">
        <f t="shared" si="20"/>
        <v>0</v>
      </c>
      <c r="T57" s="43">
        <f t="shared" si="20"/>
        <v>0</v>
      </c>
      <c r="U57" s="43">
        <f t="shared" si="20"/>
        <v>0</v>
      </c>
      <c r="V57" s="43">
        <f t="shared" si="20"/>
        <v>0</v>
      </c>
      <c r="W57" s="43">
        <f t="shared" si="20"/>
        <v>0</v>
      </c>
      <c r="X57" s="43">
        <f t="shared" si="20"/>
        <v>0</v>
      </c>
      <c r="Y57" s="43">
        <f t="shared" si="20"/>
        <v>0</v>
      </c>
      <c r="Z57" s="43">
        <f t="shared" si="20"/>
        <v>0</v>
      </c>
      <c r="AA57" s="43">
        <f t="shared" si="20"/>
        <v>0</v>
      </c>
      <c r="AB57" s="43">
        <f t="shared" si="20"/>
        <v>0</v>
      </c>
      <c r="AC57" s="43">
        <f t="shared" si="20"/>
        <v>0</v>
      </c>
      <c r="AD57" s="43">
        <f t="shared" si="20"/>
        <v>0</v>
      </c>
      <c r="AE57" s="43">
        <f t="shared" si="20"/>
        <v>0</v>
      </c>
      <c r="AF57" s="43">
        <f t="shared" si="20"/>
        <v>0</v>
      </c>
      <c r="AG57" s="43">
        <f t="shared" si="20"/>
        <v>0</v>
      </c>
      <c r="AH57" s="43">
        <f t="shared" si="20"/>
        <v>0</v>
      </c>
      <c r="AI57" s="43">
        <f t="shared" si="20"/>
        <v>0</v>
      </c>
      <c r="AJ57" s="43">
        <f t="shared" si="20"/>
        <v>0</v>
      </c>
      <c r="AK57" s="43">
        <f t="shared" si="20"/>
        <v>0</v>
      </c>
      <c r="AL57" s="43">
        <f t="shared" si="20"/>
        <v>0</v>
      </c>
      <c r="AM57" s="43">
        <f t="shared" si="20"/>
        <v>0</v>
      </c>
      <c r="AN57" s="43">
        <f t="shared" si="20"/>
        <v>0</v>
      </c>
      <c r="AO57" s="43">
        <f t="shared" si="20"/>
        <v>0</v>
      </c>
      <c r="AP57" s="43">
        <f t="shared" si="20"/>
        <v>0</v>
      </c>
      <c r="AQ57" s="43">
        <f t="shared" si="20"/>
        <v>0</v>
      </c>
      <c r="AR57" s="43">
        <f t="shared" si="20"/>
        <v>0</v>
      </c>
      <c r="AS57" s="43">
        <f t="shared" si="20"/>
        <v>0</v>
      </c>
      <c r="AT57" s="43">
        <f t="shared" si="20"/>
        <v>0</v>
      </c>
      <c r="AU57" s="43">
        <f t="shared" si="20"/>
        <v>0</v>
      </c>
      <c r="AV57" s="65"/>
    </row>
    <row r="58" spans="1:48" s="39" customFormat="1" ht="15.75">
      <c r="A58" s="32" t="s">
        <v>349</v>
      </c>
      <c r="B58" s="33" t="s">
        <v>388</v>
      </c>
      <c r="C58" s="40" t="s">
        <v>362</v>
      </c>
      <c r="D58" s="40" t="s">
        <v>362</v>
      </c>
      <c r="E58" s="40">
        <v>0</v>
      </c>
      <c r="F58" s="40" t="s">
        <v>362</v>
      </c>
      <c r="G58" s="40">
        <v>0</v>
      </c>
      <c r="H58" s="40" t="s">
        <v>362</v>
      </c>
      <c r="I58" s="40">
        <v>0</v>
      </c>
      <c r="J58" s="40" t="s">
        <v>362</v>
      </c>
      <c r="K58" s="40">
        <v>0</v>
      </c>
      <c r="L58" s="40" t="s">
        <v>362</v>
      </c>
      <c r="M58" s="40">
        <v>0</v>
      </c>
      <c r="N58" s="40" t="s">
        <v>362</v>
      </c>
      <c r="O58" s="40">
        <v>0</v>
      </c>
      <c r="P58" s="40" t="s">
        <v>362</v>
      </c>
      <c r="Q58" s="40">
        <v>0</v>
      </c>
      <c r="R58" s="40" t="s">
        <v>362</v>
      </c>
      <c r="S58" s="40">
        <v>0</v>
      </c>
      <c r="T58" s="40" t="s">
        <v>362</v>
      </c>
      <c r="U58" s="40">
        <v>0</v>
      </c>
      <c r="V58" s="40" t="s">
        <v>362</v>
      </c>
      <c r="W58" s="40">
        <v>0</v>
      </c>
      <c r="X58" s="40" t="s">
        <v>362</v>
      </c>
      <c r="Y58" s="40">
        <v>0</v>
      </c>
      <c r="Z58" s="40" t="s">
        <v>362</v>
      </c>
      <c r="AA58" s="40">
        <v>0</v>
      </c>
      <c r="AB58" s="40" t="s">
        <v>362</v>
      </c>
      <c r="AC58" s="40">
        <v>0</v>
      </c>
      <c r="AD58" s="40" t="s">
        <v>362</v>
      </c>
      <c r="AE58" s="40">
        <v>0</v>
      </c>
      <c r="AF58" s="40" t="s">
        <v>362</v>
      </c>
      <c r="AG58" s="40">
        <v>0</v>
      </c>
      <c r="AH58" s="40" t="s">
        <v>362</v>
      </c>
      <c r="AI58" s="40">
        <v>0</v>
      </c>
      <c r="AJ58" s="40" t="s">
        <v>362</v>
      </c>
      <c r="AK58" s="40">
        <v>0</v>
      </c>
      <c r="AL58" s="40" t="s">
        <v>362</v>
      </c>
      <c r="AM58" s="40">
        <v>0</v>
      </c>
      <c r="AN58" s="40" t="s">
        <v>362</v>
      </c>
      <c r="AO58" s="40">
        <v>0</v>
      </c>
      <c r="AP58" s="40" t="s">
        <v>362</v>
      </c>
      <c r="AQ58" s="40">
        <v>0</v>
      </c>
      <c r="AR58" s="40" t="s">
        <v>362</v>
      </c>
      <c r="AS58" s="40">
        <v>0</v>
      </c>
      <c r="AT58" s="40" t="s">
        <v>362</v>
      </c>
      <c r="AU58" s="40">
        <v>0</v>
      </c>
      <c r="AV58" s="40" t="s">
        <v>362</v>
      </c>
    </row>
    <row r="59" spans="1:48" s="39" customFormat="1" ht="15.75">
      <c r="A59" s="32" t="s">
        <v>349</v>
      </c>
      <c r="B59" s="33" t="s">
        <v>388</v>
      </c>
      <c r="C59" s="40" t="s">
        <v>362</v>
      </c>
      <c r="D59" s="40" t="s">
        <v>362</v>
      </c>
      <c r="E59" s="40">
        <v>0</v>
      </c>
      <c r="F59" s="40" t="s">
        <v>362</v>
      </c>
      <c r="G59" s="40">
        <v>0</v>
      </c>
      <c r="H59" s="40" t="s">
        <v>362</v>
      </c>
      <c r="I59" s="40">
        <v>0</v>
      </c>
      <c r="J59" s="40" t="s">
        <v>362</v>
      </c>
      <c r="K59" s="40">
        <v>0</v>
      </c>
      <c r="L59" s="40" t="s">
        <v>362</v>
      </c>
      <c r="M59" s="40">
        <v>0</v>
      </c>
      <c r="N59" s="40" t="s">
        <v>362</v>
      </c>
      <c r="O59" s="40">
        <v>0</v>
      </c>
      <c r="P59" s="40" t="s">
        <v>362</v>
      </c>
      <c r="Q59" s="40">
        <v>0</v>
      </c>
      <c r="R59" s="40" t="s">
        <v>362</v>
      </c>
      <c r="S59" s="40">
        <v>0</v>
      </c>
      <c r="T59" s="40" t="s">
        <v>362</v>
      </c>
      <c r="U59" s="40">
        <v>0</v>
      </c>
      <c r="V59" s="40" t="s">
        <v>362</v>
      </c>
      <c r="W59" s="40">
        <v>0</v>
      </c>
      <c r="X59" s="40" t="s">
        <v>362</v>
      </c>
      <c r="Y59" s="40">
        <v>0</v>
      </c>
      <c r="Z59" s="40" t="s">
        <v>362</v>
      </c>
      <c r="AA59" s="40">
        <v>0</v>
      </c>
      <c r="AB59" s="40" t="s">
        <v>362</v>
      </c>
      <c r="AC59" s="40">
        <v>0</v>
      </c>
      <c r="AD59" s="40" t="s">
        <v>362</v>
      </c>
      <c r="AE59" s="40">
        <v>0</v>
      </c>
      <c r="AF59" s="40" t="s">
        <v>362</v>
      </c>
      <c r="AG59" s="40">
        <v>0</v>
      </c>
      <c r="AH59" s="40" t="s">
        <v>362</v>
      </c>
      <c r="AI59" s="40">
        <v>0</v>
      </c>
      <c r="AJ59" s="40" t="s">
        <v>362</v>
      </c>
      <c r="AK59" s="40">
        <v>0</v>
      </c>
      <c r="AL59" s="40" t="s">
        <v>362</v>
      </c>
      <c r="AM59" s="40">
        <v>0</v>
      </c>
      <c r="AN59" s="40" t="s">
        <v>362</v>
      </c>
      <c r="AO59" s="40">
        <v>0</v>
      </c>
      <c r="AP59" s="40" t="s">
        <v>362</v>
      </c>
      <c r="AQ59" s="40">
        <v>0</v>
      </c>
      <c r="AR59" s="40" t="s">
        <v>362</v>
      </c>
      <c r="AS59" s="40">
        <v>0</v>
      </c>
      <c r="AT59" s="40" t="s">
        <v>362</v>
      </c>
      <c r="AU59" s="40">
        <v>0</v>
      </c>
      <c r="AV59" s="40" t="s">
        <v>362</v>
      </c>
    </row>
    <row r="60" spans="1:48" s="39" customFormat="1" ht="15.75">
      <c r="A60" s="32" t="s">
        <v>0</v>
      </c>
      <c r="B60" s="32" t="s">
        <v>0</v>
      </c>
      <c r="C60" s="40" t="s">
        <v>362</v>
      </c>
      <c r="D60" s="40" t="s">
        <v>362</v>
      </c>
      <c r="E60" s="40">
        <v>0</v>
      </c>
      <c r="F60" s="40" t="s">
        <v>362</v>
      </c>
      <c r="G60" s="40">
        <v>0</v>
      </c>
      <c r="H60" s="40" t="s">
        <v>362</v>
      </c>
      <c r="I60" s="40">
        <v>0</v>
      </c>
      <c r="J60" s="40" t="s">
        <v>362</v>
      </c>
      <c r="K60" s="40">
        <v>0</v>
      </c>
      <c r="L60" s="40" t="s">
        <v>362</v>
      </c>
      <c r="M60" s="40">
        <v>0</v>
      </c>
      <c r="N60" s="40" t="s">
        <v>362</v>
      </c>
      <c r="O60" s="40">
        <v>0</v>
      </c>
      <c r="P60" s="40" t="s">
        <v>362</v>
      </c>
      <c r="Q60" s="40">
        <v>0</v>
      </c>
      <c r="R60" s="40" t="s">
        <v>362</v>
      </c>
      <c r="S60" s="40">
        <v>0</v>
      </c>
      <c r="T60" s="40" t="s">
        <v>362</v>
      </c>
      <c r="U60" s="40">
        <v>0</v>
      </c>
      <c r="V60" s="40" t="s">
        <v>362</v>
      </c>
      <c r="W60" s="40">
        <v>0</v>
      </c>
      <c r="X60" s="40" t="s">
        <v>362</v>
      </c>
      <c r="Y60" s="40">
        <v>0</v>
      </c>
      <c r="Z60" s="40" t="s">
        <v>362</v>
      </c>
      <c r="AA60" s="40">
        <v>0</v>
      </c>
      <c r="AB60" s="40" t="s">
        <v>362</v>
      </c>
      <c r="AC60" s="40">
        <v>0</v>
      </c>
      <c r="AD60" s="40" t="s">
        <v>362</v>
      </c>
      <c r="AE60" s="40">
        <v>0</v>
      </c>
      <c r="AF60" s="40" t="s">
        <v>362</v>
      </c>
      <c r="AG60" s="40">
        <v>0</v>
      </c>
      <c r="AH60" s="40" t="s">
        <v>362</v>
      </c>
      <c r="AI60" s="40">
        <v>0</v>
      </c>
      <c r="AJ60" s="40" t="s">
        <v>362</v>
      </c>
      <c r="AK60" s="40">
        <v>0</v>
      </c>
      <c r="AL60" s="40" t="s">
        <v>362</v>
      </c>
      <c r="AM60" s="40">
        <v>0</v>
      </c>
      <c r="AN60" s="40" t="s">
        <v>362</v>
      </c>
      <c r="AO60" s="40">
        <v>0</v>
      </c>
      <c r="AP60" s="40" t="s">
        <v>362</v>
      </c>
      <c r="AQ60" s="40">
        <v>0</v>
      </c>
      <c r="AR60" s="40" t="s">
        <v>362</v>
      </c>
      <c r="AS60" s="40">
        <v>0</v>
      </c>
      <c r="AT60" s="40" t="s">
        <v>362</v>
      </c>
      <c r="AU60" s="40">
        <v>0</v>
      </c>
      <c r="AV60" s="40" t="s">
        <v>362</v>
      </c>
    </row>
    <row r="61" spans="1:48" s="42" customFormat="1" ht="78.75">
      <c r="A61" s="24" t="s">
        <v>349</v>
      </c>
      <c r="B61" s="31" t="s">
        <v>395</v>
      </c>
      <c r="C61" s="51"/>
      <c r="D61" s="43">
        <f t="shared" ref="D61:AU61" si="21">SUM(D62:D64)</f>
        <v>0</v>
      </c>
      <c r="E61" s="43">
        <f t="shared" si="21"/>
        <v>0</v>
      </c>
      <c r="F61" s="43">
        <f t="shared" si="21"/>
        <v>0</v>
      </c>
      <c r="G61" s="43">
        <f t="shared" si="21"/>
        <v>0</v>
      </c>
      <c r="H61" s="43">
        <f t="shared" si="21"/>
        <v>0</v>
      </c>
      <c r="I61" s="43">
        <f t="shared" si="21"/>
        <v>0</v>
      </c>
      <c r="J61" s="43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0</v>
      </c>
      <c r="Q61" s="43">
        <f t="shared" si="21"/>
        <v>0</v>
      </c>
      <c r="R61" s="43">
        <f t="shared" si="21"/>
        <v>0</v>
      </c>
      <c r="S61" s="43">
        <f t="shared" si="21"/>
        <v>0</v>
      </c>
      <c r="T61" s="43">
        <f t="shared" si="21"/>
        <v>0</v>
      </c>
      <c r="U61" s="43">
        <f t="shared" si="21"/>
        <v>0</v>
      </c>
      <c r="V61" s="43">
        <f t="shared" si="21"/>
        <v>0</v>
      </c>
      <c r="W61" s="43">
        <f t="shared" si="21"/>
        <v>0</v>
      </c>
      <c r="X61" s="43">
        <f t="shared" si="21"/>
        <v>0</v>
      </c>
      <c r="Y61" s="43">
        <f t="shared" si="21"/>
        <v>0</v>
      </c>
      <c r="Z61" s="43">
        <f t="shared" si="21"/>
        <v>0</v>
      </c>
      <c r="AA61" s="43">
        <f t="shared" si="21"/>
        <v>0</v>
      </c>
      <c r="AB61" s="43">
        <f t="shared" si="21"/>
        <v>0</v>
      </c>
      <c r="AC61" s="43">
        <f t="shared" si="21"/>
        <v>0</v>
      </c>
      <c r="AD61" s="43">
        <f t="shared" si="21"/>
        <v>0</v>
      </c>
      <c r="AE61" s="43">
        <f t="shared" si="21"/>
        <v>0</v>
      </c>
      <c r="AF61" s="43">
        <f t="shared" si="21"/>
        <v>0</v>
      </c>
      <c r="AG61" s="43">
        <f t="shared" si="21"/>
        <v>0</v>
      </c>
      <c r="AH61" s="43">
        <f t="shared" si="21"/>
        <v>0</v>
      </c>
      <c r="AI61" s="43">
        <f t="shared" si="21"/>
        <v>0</v>
      </c>
      <c r="AJ61" s="43">
        <f t="shared" si="21"/>
        <v>0</v>
      </c>
      <c r="AK61" s="43">
        <f t="shared" si="21"/>
        <v>0</v>
      </c>
      <c r="AL61" s="43">
        <f t="shared" si="21"/>
        <v>0</v>
      </c>
      <c r="AM61" s="43">
        <f t="shared" si="21"/>
        <v>0</v>
      </c>
      <c r="AN61" s="43">
        <f t="shared" si="21"/>
        <v>0</v>
      </c>
      <c r="AO61" s="43">
        <f t="shared" si="21"/>
        <v>0</v>
      </c>
      <c r="AP61" s="43">
        <f t="shared" si="21"/>
        <v>0</v>
      </c>
      <c r="AQ61" s="43">
        <f t="shared" si="21"/>
        <v>0</v>
      </c>
      <c r="AR61" s="43">
        <f t="shared" si="21"/>
        <v>0</v>
      </c>
      <c r="AS61" s="43">
        <f t="shared" si="21"/>
        <v>0</v>
      </c>
      <c r="AT61" s="43">
        <f t="shared" si="21"/>
        <v>0</v>
      </c>
      <c r="AU61" s="43">
        <f t="shared" si="21"/>
        <v>0</v>
      </c>
      <c r="AV61" s="65"/>
    </row>
    <row r="62" spans="1:48" s="39" customFormat="1" ht="15.75">
      <c r="A62" s="32" t="s">
        <v>349</v>
      </c>
      <c r="B62" s="33" t="s">
        <v>388</v>
      </c>
      <c r="C62" s="40" t="s">
        <v>362</v>
      </c>
      <c r="D62" s="40" t="s">
        <v>362</v>
      </c>
      <c r="E62" s="40">
        <v>0</v>
      </c>
      <c r="F62" s="40" t="s">
        <v>362</v>
      </c>
      <c r="G62" s="40">
        <v>0</v>
      </c>
      <c r="H62" s="40" t="s">
        <v>362</v>
      </c>
      <c r="I62" s="40">
        <v>0</v>
      </c>
      <c r="J62" s="40" t="s">
        <v>362</v>
      </c>
      <c r="K62" s="40">
        <v>0</v>
      </c>
      <c r="L62" s="40" t="s">
        <v>362</v>
      </c>
      <c r="M62" s="40">
        <v>0</v>
      </c>
      <c r="N62" s="40" t="s">
        <v>362</v>
      </c>
      <c r="O62" s="40">
        <v>0</v>
      </c>
      <c r="P62" s="40" t="s">
        <v>362</v>
      </c>
      <c r="Q62" s="40">
        <v>0</v>
      </c>
      <c r="R62" s="40" t="s">
        <v>362</v>
      </c>
      <c r="S62" s="40">
        <v>0</v>
      </c>
      <c r="T62" s="40" t="s">
        <v>362</v>
      </c>
      <c r="U62" s="40">
        <v>0</v>
      </c>
      <c r="V62" s="40" t="s">
        <v>362</v>
      </c>
      <c r="W62" s="40">
        <v>0</v>
      </c>
      <c r="X62" s="40" t="s">
        <v>362</v>
      </c>
      <c r="Y62" s="40">
        <v>0</v>
      </c>
      <c r="Z62" s="40" t="s">
        <v>362</v>
      </c>
      <c r="AA62" s="40">
        <v>0</v>
      </c>
      <c r="AB62" s="40" t="s">
        <v>362</v>
      </c>
      <c r="AC62" s="40">
        <v>0</v>
      </c>
      <c r="AD62" s="40" t="s">
        <v>362</v>
      </c>
      <c r="AE62" s="40">
        <v>0</v>
      </c>
      <c r="AF62" s="40" t="s">
        <v>362</v>
      </c>
      <c r="AG62" s="40">
        <v>0</v>
      </c>
      <c r="AH62" s="40" t="s">
        <v>362</v>
      </c>
      <c r="AI62" s="40">
        <v>0</v>
      </c>
      <c r="AJ62" s="40" t="s">
        <v>362</v>
      </c>
      <c r="AK62" s="40">
        <v>0</v>
      </c>
      <c r="AL62" s="40" t="s">
        <v>362</v>
      </c>
      <c r="AM62" s="40">
        <v>0</v>
      </c>
      <c r="AN62" s="40" t="s">
        <v>362</v>
      </c>
      <c r="AO62" s="40">
        <v>0</v>
      </c>
      <c r="AP62" s="40" t="s">
        <v>362</v>
      </c>
      <c r="AQ62" s="40">
        <v>0</v>
      </c>
      <c r="AR62" s="40" t="s">
        <v>362</v>
      </c>
      <c r="AS62" s="40">
        <v>0</v>
      </c>
      <c r="AT62" s="40" t="s">
        <v>362</v>
      </c>
      <c r="AU62" s="40">
        <v>0</v>
      </c>
      <c r="AV62" s="40" t="s">
        <v>362</v>
      </c>
    </row>
    <row r="63" spans="1:48" s="39" customFormat="1" ht="15.75">
      <c r="A63" s="32" t="s">
        <v>349</v>
      </c>
      <c r="B63" s="33" t="s">
        <v>388</v>
      </c>
      <c r="C63" s="40" t="s">
        <v>362</v>
      </c>
      <c r="D63" s="40" t="s">
        <v>362</v>
      </c>
      <c r="E63" s="40">
        <v>0</v>
      </c>
      <c r="F63" s="40" t="s">
        <v>362</v>
      </c>
      <c r="G63" s="40">
        <v>0</v>
      </c>
      <c r="H63" s="40" t="s">
        <v>362</v>
      </c>
      <c r="I63" s="40">
        <v>0</v>
      </c>
      <c r="J63" s="40" t="s">
        <v>362</v>
      </c>
      <c r="K63" s="40">
        <v>0</v>
      </c>
      <c r="L63" s="40" t="s">
        <v>362</v>
      </c>
      <c r="M63" s="40">
        <v>0</v>
      </c>
      <c r="N63" s="40" t="s">
        <v>362</v>
      </c>
      <c r="O63" s="40">
        <v>0</v>
      </c>
      <c r="P63" s="40" t="s">
        <v>362</v>
      </c>
      <c r="Q63" s="40">
        <v>0</v>
      </c>
      <c r="R63" s="40" t="s">
        <v>362</v>
      </c>
      <c r="S63" s="40">
        <v>0</v>
      </c>
      <c r="T63" s="40" t="s">
        <v>362</v>
      </c>
      <c r="U63" s="40">
        <v>0</v>
      </c>
      <c r="V63" s="40" t="s">
        <v>362</v>
      </c>
      <c r="W63" s="40">
        <v>0</v>
      </c>
      <c r="X63" s="40" t="s">
        <v>362</v>
      </c>
      <c r="Y63" s="40">
        <v>0</v>
      </c>
      <c r="Z63" s="40" t="s">
        <v>362</v>
      </c>
      <c r="AA63" s="40">
        <v>0</v>
      </c>
      <c r="AB63" s="40" t="s">
        <v>362</v>
      </c>
      <c r="AC63" s="40">
        <v>0</v>
      </c>
      <c r="AD63" s="40" t="s">
        <v>362</v>
      </c>
      <c r="AE63" s="40">
        <v>0</v>
      </c>
      <c r="AF63" s="40" t="s">
        <v>362</v>
      </c>
      <c r="AG63" s="40">
        <v>0</v>
      </c>
      <c r="AH63" s="40" t="s">
        <v>362</v>
      </c>
      <c r="AI63" s="40">
        <v>0</v>
      </c>
      <c r="AJ63" s="40" t="s">
        <v>362</v>
      </c>
      <c r="AK63" s="40">
        <v>0</v>
      </c>
      <c r="AL63" s="40" t="s">
        <v>362</v>
      </c>
      <c r="AM63" s="40">
        <v>0</v>
      </c>
      <c r="AN63" s="40" t="s">
        <v>362</v>
      </c>
      <c r="AO63" s="40">
        <v>0</v>
      </c>
      <c r="AP63" s="40" t="s">
        <v>362</v>
      </c>
      <c r="AQ63" s="40">
        <v>0</v>
      </c>
      <c r="AR63" s="40" t="s">
        <v>362</v>
      </c>
      <c r="AS63" s="40">
        <v>0</v>
      </c>
      <c r="AT63" s="40" t="s">
        <v>362</v>
      </c>
      <c r="AU63" s="40">
        <v>0</v>
      </c>
      <c r="AV63" s="40" t="s">
        <v>362</v>
      </c>
    </row>
    <row r="64" spans="1:48" s="39" customFormat="1" ht="15.75">
      <c r="A64" s="32" t="s">
        <v>0</v>
      </c>
      <c r="B64" s="32" t="s">
        <v>0</v>
      </c>
      <c r="C64" s="40" t="s">
        <v>362</v>
      </c>
      <c r="D64" s="40" t="s">
        <v>362</v>
      </c>
      <c r="E64" s="40">
        <v>0</v>
      </c>
      <c r="F64" s="40" t="s">
        <v>362</v>
      </c>
      <c r="G64" s="40">
        <v>0</v>
      </c>
      <c r="H64" s="40" t="s">
        <v>362</v>
      </c>
      <c r="I64" s="40">
        <v>0</v>
      </c>
      <c r="J64" s="40" t="s">
        <v>362</v>
      </c>
      <c r="K64" s="40">
        <v>0</v>
      </c>
      <c r="L64" s="40" t="s">
        <v>362</v>
      </c>
      <c r="M64" s="40">
        <v>0</v>
      </c>
      <c r="N64" s="40" t="s">
        <v>362</v>
      </c>
      <c r="O64" s="40">
        <v>0</v>
      </c>
      <c r="P64" s="40" t="s">
        <v>362</v>
      </c>
      <c r="Q64" s="40">
        <v>0</v>
      </c>
      <c r="R64" s="40" t="s">
        <v>362</v>
      </c>
      <c r="S64" s="40">
        <v>0</v>
      </c>
      <c r="T64" s="40" t="s">
        <v>362</v>
      </c>
      <c r="U64" s="40">
        <v>0</v>
      </c>
      <c r="V64" s="40" t="s">
        <v>362</v>
      </c>
      <c r="W64" s="40">
        <v>0</v>
      </c>
      <c r="X64" s="40" t="s">
        <v>362</v>
      </c>
      <c r="Y64" s="40">
        <v>0</v>
      </c>
      <c r="Z64" s="40" t="s">
        <v>362</v>
      </c>
      <c r="AA64" s="40">
        <v>0</v>
      </c>
      <c r="AB64" s="40" t="s">
        <v>362</v>
      </c>
      <c r="AC64" s="40">
        <v>0</v>
      </c>
      <c r="AD64" s="40" t="s">
        <v>362</v>
      </c>
      <c r="AE64" s="40">
        <v>0</v>
      </c>
      <c r="AF64" s="40" t="s">
        <v>362</v>
      </c>
      <c r="AG64" s="40">
        <v>0</v>
      </c>
      <c r="AH64" s="40" t="s">
        <v>362</v>
      </c>
      <c r="AI64" s="40">
        <v>0</v>
      </c>
      <c r="AJ64" s="40" t="s">
        <v>362</v>
      </c>
      <c r="AK64" s="40">
        <v>0</v>
      </c>
      <c r="AL64" s="40" t="s">
        <v>362</v>
      </c>
      <c r="AM64" s="40">
        <v>0</v>
      </c>
      <c r="AN64" s="40" t="s">
        <v>362</v>
      </c>
      <c r="AO64" s="40">
        <v>0</v>
      </c>
      <c r="AP64" s="40" t="s">
        <v>362</v>
      </c>
      <c r="AQ64" s="40">
        <v>0</v>
      </c>
      <c r="AR64" s="40" t="s">
        <v>362</v>
      </c>
      <c r="AS64" s="40">
        <v>0</v>
      </c>
      <c r="AT64" s="40" t="s">
        <v>362</v>
      </c>
      <c r="AU64" s="40">
        <v>0</v>
      </c>
      <c r="AV64" s="40" t="s">
        <v>362</v>
      </c>
    </row>
    <row r="65" spans="1:48" s="42" customFormat="1" ht="78.75">
      <c r="A65" s="24" t="s">
        <v>349</v>
      </c>
      <c r="B65" s="31" t="s">
        <v>397</v>
      </c>
      <c r="C65" s="51"/>
      <c r="D65" s="43">
        <f t="shared" ref="D65:AU65" si="22">SUM(D66:D68)</f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0</v>
      </c>
      <c r="I65" s="43">
        <f t="shared" si="22"/>
        <v>0</v>
      </c>
      <c r="J65" s="43">
        <f t="shared" si="22"/>
        <v>0</v>
      </c>
      <c r="K65" s="43">
        <f t="shared" si="22"/>
        <v>0</v>
      </c>
      <c r="L65" s="43">
        <f t="shared" si="22"/>
        <v>0</v>
      </c>
      <c r="M65" s="43">
        <f t="shared" si="22"/>
        <v>0</v>
      </c>
      <c r="N65" s="43">
        <f t="shared" si="22"/>
        <v>0</v>
      </c>
      <c r="O65" s="43">
        <f t="shared" si="22"/>
        <v>0</v>
      </c>
      <c r="P65" s="43">
        <f t="shared" si="22"/>
        <v>0</v>
      </c>
      <c r="Q65" s="43">
        <f t="shared" si="22"/>
        <v>0</v>
      </c>
      <c r="R65" s="43">
        <f t="shared" si="22"/>
        <v>0</v>
      </c>
      <c r="S65" s="43">
        <f t="shared" si="22"/>
        <v>0</v>
      </c>
      <c r="T65" s="43">
        <f t="shared" si="22"/>
        <v>0</v>
      </c>
      <c r="U65" s="43">
        <f t="shared" si="22"/>
        <v>0</v>
      </c>
      <c r="V65" s="43">
        <f t="shared" si="22"/>
        <v>0</v>
      </c>
      <c r="W65" s="43">
        <f t="shared" si="22"/>
        <v>0</v>
      </c>
      <c r="X65" s="43">
        <f t="shared" si="22"/>
        <v>0</v>
      </c>
      <c r="Y65" s="43">
        <f t="shared" si="22"/>
        <v>0</v>
      </c>
      <c r="Z65" s="43">
        <f t="shared" si="22"/>
        <v>0</v>
      </c>
      <c r="AA65" s="43">
        <f t="shared" si="22"/>
        <v>0</v>
      </c>
      <c r="AB65" s="43">
        <f t="shared" si="22"/>
        <v>0</v>
      </c>
      <c r="AC65" s="43">
        <f t="shared" si="22"/>
        <v>0</v>
      </c>
      <c r="AD65" s="43">
        <f t="shared" si="22"/>
        <v>0</v>
      </c>
      <c r="AE65" s="43">
        <f t="shared" si="22"/>
        <v>0</v>
      </c>
      <c r="AF65" s="43">
        <f t="shared" si="22"/>
        <v>0</v>
      </c>
      <c r="AG65" s="43">
        <f t="shared" si="22"/>
        <v>0</v>
      </c>
      <c r="AH65" s="43">
        <f t="shared" si="22"/>
        <v>0</v>
      </c>
      <c r="AI65" s="43">
        <f t="shared" si="22"/>
        <v>0</v>
      </c>
      <c r="AJ65" s="43">
        <f t="shared" si="22"/>
        <v>0</v>
      </c>
      <c r="AK65" s="43">
        <f t="shared" si="22"/>
        <v>0</v>
      </c>
      <c r="AL65" s="43">
        <f t="shared" si="22"/>
        <v>0</v>
      </c>
      <c r="AM65" s="43">
        <f t="shared" si="22"/>
        <v>0</v>
      </c>
      <c r="AN65" s="43">
        <f t="shared" si="22"/>
        <v>0</v>
      </c>
      <c r="AO65" s="43">
        <f t="shared" si="22"/>
        <v>0</v>
      </c>
      <c r="AP65" s="43">
        <f t="shared" si="22"/>
        <v>0</v>
      </c>
      <c r="AQ65" s="43">
        <f t="shared" si="22"/>
        <v>0</v>
      </c>
      <c r="AR65" s="43">
        <f t="shared" si="22"/>
        <v>0</v>
      </c>
      <c r="AS65" s="43">
        <f t="shared" si="22"/>
        <v>0</v>
      </c>
      <c r="AT65" s="43">
        <f t="shared" si="22"/>
        <v>0</v>
      </c>
      <c r="AU65" s="43">
        <f t="shared" si="22"/>
        <v>0</v>
      </c>
      <c r="AV65" s="65"/>
    </row>
    <row r="66" spans="1:48" s="39" customFormat="1" ht="15.75">
      <c r="A66" s="32" t="s">
        <v>349</v>
      </c>
      <c r="B66" s="33" t="s">
        <v>388</v>
      </c>
      <c r="C66" s="40" t="s">
        <v>362</v>
      </c>
      <c r="D66" s="40" t="s">
        <v>362</v>
      </c>
      <c r="E66" s="40">
        <v>0</v>
      </c>
      <c r="F66" s="40" t="s">
        <v>362</v>
      </c>
      <c r="G66" s="40">
        <v>0</v>
      </c>
      <c r="H66" s="40" t="s">
        <v>362</v>
      </c>
      <c r="I66" s="40">
        <v>0</v>
      </c>
      <c r="J66" s="40" t="s">
        <v>362</v>
      </c>
      <c r="K66" s="40">
        <v>0</v>
      </c>
      <c r="L66" s="40" t="s">
        <v>362</v>
      </c>
      <c r="M66" s="40">
        <v>0</v>
      </c>
      <c r="N66" s="40" t="s">
        <v>362</v>
      </c>
      <c r="O66" s="40">
        <v>0</v>
      </c>
      <c r="P66" s="40" t="s">
        <v>362</v>
      </c>
      <c r="Q66" s="40">
        <v>0</v>
      </c>
      <c r="R66" s="40" t="s">
        <v>362</v>
      </c>
      <c r="S66" s="40">
        <v>0</v>
      </c>
      <c r="T66" s="40" t="s">
        <v>362</v>
      </c>
      <c r="U66" s="40">
        <v>0</v>
      </c>
      <c r="V66" s="40" t="s">
        <v>362</v>
      </c>
      <c r="W66" s="40">
        <v>0</v>
      </c>
      <c r="X66" s="40" t="s">
        <v>362</v>
      </c>
      <c r="Y66" s="40">
        <v>0</v>
      </c>
      <c r="Z66" s="40" t="s">
        <v>362</v>
      </c>
      <c r="AA66" s="40">
        <v>0</v>
      </c>
      <c r="AB66" s="40" t="s">
        <v>362</v>
      </c>
      <c r="AC66" s="40">
        <v>0</v>
      </c>
      <c r="AD66" s="40" t="s">
        <v>362</v>
      </c>
      <c r="AE66" s="40">
        <v>0</v>
      </c>
      <c r="AF66" s="40" t="s">
        <v>362</v>
      </c>
      <c r="AG66" s="40">
        <v>0</v>
      </c>
      <c r="AH66" s="40" t="s">
        <v>362</v>
      </c>
      <c r="AI66" s="40">
        <v>0</v>
      </c>
      <c r="AJ66" s="40" t="s">
        <v>362</v>
      </c>
      <c r="AK66" s="40">
        <v>0</v>
      </c>
      <c r="AL66" s="40" t="s">
        <v>362</v>
      </c>
      <c r="AM66" s="40">
        <v>0</v>
      </c>
      <c r="AN66" s="40" t="s">
        <v>362</v>
      </c>
      <c r="AO66" s="40">
        <v>0</v>
      </c>
      <c r="AP66" s="40" t="s">
        <v>362</v>
      </c>
      <c r="AQ66" s="40">
        <v>0</v>
      </c>
      <c r="AR66" s="40" t="s">
        <v>362</v>
      </c>
      <c r="AS66" s="40">
        <v>0</v>
      </c>
      <c r="AT66" s="40" t="s">
        <v>362</v>
      </c>
      <c r="AU66" s="40">
        <v>0</v>
      </c>
      <c r="AV66" s="40" t="s">
        <v>362</v>
      </c>
    </row>
    <row r="67" spans="1:48" s="39" customFormat="1" ht="15.75">
      <c r="A67" s="32" t="s">
        <v>349</v>
      </c>
      <c r="B67" s="33" t="s">
        <v>388</v>
      </c>
      <c r="C67" s="40" t="s">
        <v>362</v>
      </c>
      <c r="D67" s="40" t="s">
        <v>362</v>
      </c>
      <c r="E67" s="40">
        <v>0</v>
      </c>
      <c r="F67" s="40" t="s">
        <v>362</v>
      </c>
      <c r="G67" s="40">
        <v>0</v>
      </c>
      <c r="H67" s="40" t="s">
        <v>362</v>
      </c>
      <c r="I67" s="40">
        <v>0</v>
      </c>
      <c r="J67" s="40" t="s">
        <v>362</v>
      </c>
      <c r="K67" s="40">
        <v>0</v>
      </c>
      <c r="L67" s="40" t="s">
        <v>362</v>
      </c>
      <c r="M67" s="40">
        <v>0</v>
      </c>
      <c r="N67" s="40" t="s">
        <v>362</v>
      </c>
      <c r="O67" s="40">
        <v>0</v>
      </c>
      <c r="P67" s="40" t="s">
        <v>362</v>
      </c>
      <c r="Q67" s="40">
        <v>0</v>
      </c>
      <c r="R67" s="40" t="s">
        <v>362</v>
      </c>
      <c r="S67" s="40">
        <v>0</v>
      </c>
      <c r="T67" s="40" t="s">
        <v>362</v>
      </c>
      <c r="U67" s="40">
        <v>0</v>
      </c>
      <c r="V67" s="40" t="s">
        <v>362</v>
      </c>
      <c r="W67" s="40">
        <v>0</v>
      </c>
      <c r="X67" s="40" t="s">
        <v>362</v>
      </c>
      <c r="Y67" s="40">
        <v>0</v>
      </c>
      <c r="Z67" s="40" t="s">
        <v>362</v>
      </c>
      <c r="AA67" s="40">
        <v>0</v>
      </c>
      <c r="AB67" s="40" t="s">
        <v>362</v>
      </c>
      <c r="AC67" s="40">
        <v>0</v>
      </c>
      <c r="AD67" s="40" t="s">
        <v>362</v>
      </c>
      <c r="AE67" s="40">
        <v>0</v>
      </c>
      <c r="AF67" s="40" t="s">
        <v>362</v>
      </c>
      <c r="AG67" s="40">
        <v>0</v>
      </c>
      <c r="AH67" s="40" t="s">
        <v>362</v>
      </c>
      <c r="AI67" s="40">
        <v>0</v>
      </c>
      <c r="AJ67" s="40" t="s">
        <v>362</v>
      </c>
      <c r="AK67" s="40">
        <v>0</v>
      </c>
      <c r="AL67" s="40" t="s">
        <v>362</v>
      </c>
      <c r="AM67" s="40">
        <v>0</v>
      </c>
      <c r="AN67" s="40" t="s">
        <v>362</v>
      </c>
      <c r="AO67" s="40">
        <v>0</v>
      </c>
      <c r="AP67" s="40" t="s">
        <v>362</v>
      </c>
      <c r="AQ67" s="40">
        <v>0</v>
      </c>
      <c r="AR67" s="40" t="s">
        <v>362</v>
      </c>
      <c r="AS67" s="40">
        <v>0</v>
      </c>
      <c r="AT67" s="40" t="s">
        <v>362</v>
      </c>
      <c r="AU67" s="40">
        <v>0</v>
      </c>
      <c r="AV67" s="40" t="s">
        <v>362</v>
      </c>
    </row>
    <row r="68" spans="1:48" s="39" customFormat="1" ht="15.75">
      <c r="A68" s="32" t="s">
        <v>0</v>
      </c>
      <c r="B68" s="32" t="s">
        <v>0</v>
      </c>
      <c r="C68" s="40" t="s">
        <v>362</v>
      </c>
      <c r="D68" s="40" t="s">
        <v>362</v>
      </c>
      <c r="E68" s="40">
        <v>0</v>
      </c>
      <c r="F68" s="40" t="s">
        <v>362</v>
      </c>
      <c r="G68" s="40">
        <v>0</v>
      </c>
      <c r="H68" s="40" t="s">
        <v>362</v>
      </c>
      <c r="I68" s="40">
        <v>0</v>
      </c>
      <c r="J68" s="40" t="s">
        <v>362</v>
      </c>
      <c r="K68" s="40">
        <v>0</v>
      </c>
      <c r="L68" s="40" t="s">
        <v>362</v>
      </c>
      <c r="M68" s="40">
        <v>0</v>
      </c>
      <c r="N68" s="40" t="s">
        <v>362</v>
      </c>
      <c r="O68" s="40">
        <v>0</v>
      </c>
      <c r="P68" s="40" t="s">
        <v>362</v>
      </c>
      <c r="Q68" s="40">
        <v>0</v>
      </c>
      <c r="R68" s="40" t="s">
        <v>362</v>
      </c>
      <c r="S68" s="40">
        <v>0</v>
      </c>
      <c r="T68" s="40" t="s">
        <v>362</v>
      </c>
      <c r="U68" s="40">
        <v>0</v>
      </c>
      <c r="V68" s="40" t="s">
        <v>362</v>
      </c>
      <c r="W68" s="40">
        <v>0</v>
      </c>
      <c r="X68" s="40" t="s">
        <v>362</v>
      </c>
      <c r="Y68" s="40">
        <v>0</v>
      </c>
      <c r="Z68" s="40" t="s">
        <v>362</v>
      </c>
      <c r="AA68" s="40">
        <v>0</v>
      </c>
      <c r="AB68" s="40" t="s">
        <v>362</v>
      </c>
      <c r="AC68" s="40">
        <v>0</v>
      </c>
      <c r="AD68" s="40" t="s">
        <v>362</v>
      </c>
      <c r="AE68" s="40">
        <v>0</v>
      </c>
      <c r="AF68" s="40" t="s">
        <v>362</v>
      </c>
      <c r="AG68" s="40">
        <v>0</v>
      </c>
      <c r="AH68" s="40" t="s">
        <v>362</v>
      </c>
      <c r="AI68" s="40">
        <v>0</v>
      </c>
      <c r="AJ68" s="40" t="s">
        <v>362</v>
      </c>
      <c r="AK68" s="40">
        <v>0</v>
      </c>
      <c r="AL68" s="40" t="s">
        <v>362</v>
      </c>
      <c r="AM68" s="40">
        <v>0</v>
      </c>
      <c r="AN68" s="40" t="s">
        <v>362</v>
      </c>
      <c r="AO68" s="40">
        <v>0</v>
      </c>
      <c r="AP68" s="40" t="s">
        <v>362</v>
      </c>
      <c r="AQ68" s="40">
        <v>0</v>
      </c>
      <c r="AR68" s="40" t="s">
        <v>362</v>
      </c>
      <c r="AS68" s="40">
        <v>0</v>
      </c>
      <c r="AT68" s="40" t="s">
        <v>362</v>
      </c>
      <c r="AU68" s="40">
        <v>0</v>
      </c>
      <c r="AV68" s="40" t="s">
        <v>362</v>
      </c>
    </row>
    <row r="69" spans="1:48" s="28" customFormat="1" ht="63">
      <c r="A69" s="23" t="s">
        <v>338</v>
      </c>
      <c r="B69" s="30" t="s">
        <v>398</v>
      </c>
      <c r="C69" s="50"/>
      <c r="D69" s="36">
        <f t="shared" ref="D69:AU69" si="23">D70+D74</f>
        <v>0</v>
      </c>
      <c r="E69" s="36">
        <f t="shared" si="23"/>
        <v>0</v>
      </c>
      <c r="F69" s="36">
        <f t="shared" si="23"/>
        <v>0</v>
      </c>
      <c r="G69" s="36">
        <f t="shared" si="23"/>
        <v>0</v>
      </c>
      <c r="H69" s="36">
        <f t="shared" si="23"/>
        <v>0</v>
      </c>
      <c r="I69" s="36">
        <f t="shared" si="23"/>
        <v>0</v>
      </c>
      <c r="J69" s="36">
        <f t="shared" si="23"/>
        <v>0</v>
      </c>
      <c r="K69" s="36">
        <f t="shared" si="23"/>
        <v>0</v>
      </c>
      <c r="L69" s="36">
        <f t="shared" si="23"/>
        <v>0</v>
      </c>
      <c r="M69" s="36">
        <f t="shared" si="23"/>
        <v>0</v>
      </c>
      <c r="N69" s="36">
        <f t="shared" si="23"/>
        <v>0</v>
      </c>
      <c r="O69" s="36">
        <f t="shared" si="23"/>
        <v>0</v>
      </c>
      <c r="P69" s="36">
        <f t="shared" si="23"/>
        <v>0</v>
      </c>
      <c r="Q69" s="36">
        <f t="shared" si="23"/>
        <v>0</v>
      </c>
      <c r="R69" s="36">
        <f t="shared" si="23"/>
        <v>0</v>
      </c>
      <c r="S69" s="36">
        <f t="shared" si="23"/>
        <v>0</v>
      </c>
      <c r="T69" s="36">
        <f t="shared" si="23"/>
        <v>0</v>
      </c>
      <c r="U69" s="36">
        <f t="shared" si="23"/>
        <v>0</v>
      </c>
      <c r="V69" s="36">
        <f t="shared" si="23"/>
        <v>0</v>
      </c>
      <c r="W69" s="36">
        <f t="shared" si="23"/>
        <v>0</v>
      </c>
      <c r="X69" s="36">
        <f t="shared" si="23"/>
        <v>0</v>
      </c>
      <c r="Y69" s="36">
        <f t="shared" si="23"/>
        <v>0</v>
      </c>
      <c r="Z69" s="36">
        <f t="shared" si="23"/>
        <v>0</v>
      </c>
      <c r="AA69" s="36">
        <f t="shared" si="23"/>
        <v>0</v>
      </c>
      <c r="AB69" s="36">
        <f t="shared" si="23"/>
        <v>0</v>
      </c>
      <c r="AC69" s="36">
        <f t="shared" si="23"/>
        <v>0</v>
      </c>
      <c r="AD69" s="36">
        <f t="shared" si="23"/>
        <v>0</v>
      </c>
      <c r="AE69" s="36">
        <f t="shared" si="23"/>
        <v>0</v>
      </c>
      <c r="AF69" s="36">
        <f t="shared" si="23"/>
        <v>0</v>
      </c>
      <c r="AG69" s="36">
        <f t="shared" si="23"/>
        <v>0</v>
      </c>
      <c r="AH69" s="36">
        <f t="shared" si="23"/>
        <v>0</v>
      </c>
      <c r="AI69" s="36">
        <f t="shared" si="23"/>
        <v>0</v>
      </c>
      <c r="AJ69" s="36">
        <f t="shared" si="23"/>
        <v>0</v>
      </c>
      <c r="AK69" s="36">
        <f t="shared" si="23"/>
        <v>0</v>
      </c>
      <c r="AL69" s="36">
        <f t="shared" si="23"/>
        <v>0</v>
      </c>
      <c r="AM69" s="36">
        <f t="shared" si="23"/>
        <v>0</v>
      </c>
      <c r="AN69" s="36">
        <f t="shared" si="23"/>
        <v>0</v>
      </c>
      <c r="AO69" s="36">
        <f t="shared" si="23"/>
        <v>0</v>
      </c>
      <c r="AP69" s="36">
        <f t="shared" si="23"/>
        <v>0</v>
      </c>
      <c r="AQ69" s="36">
        <f t="shared" si="23"/>
        <v>0</v>
      </c>
      <c r="AR69" s="36">
        <f t="shared" si="23"/>
        <v>0</v>
      </c>
      <c r="AS69" s="36">
        <f t="shared" si="23"/>
        <v>0</v>
      </c>
      <c r="AT69" s="36">
        <f t="shared" si="23"/>
        <v>0</v>
      </c>
      <c r="AU69" s="36">
        <f t="shared" si="23"/>
        <v>0</v>
      </c>
      <c r="AV69" s="64"/>
    </row>
    <row r="70" spans="1:48" s="42" customFormat="1" ht="63">
      <c r="A70" s="24" t="s">
        <v>350</v>
      </c>
      <c r="B70" s="31" t="s">
        <v>399</v>
      </c>
      <c r="C70" s="51"/>
      <c r="D70" s="43">
        <f t="shared" ref="D70:AU70" si="24">SUM(D71:D73)</f>
        <v>0</v>
      </c>
      <c r="E70" s="43">
        <f t="shared" si="24"/>
        <v>0</v>
      </c>
      <c r="F70" s="43">
        <f t="shared" si="24"/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43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43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  <c r="AJ70" s="43">
        <f t="shared" si="24"/>
        <v>0</v>
      </c>
      <c r="AK70" s="43">
        <f t="shared" si="24"/>
        <v>0</v>
      </c>
      <c r="AL70" s="43">
        <f t="shared" si="24"/>
        <v>0</v>
      </c>
      <c r="AM70" s="43">
        <f t="shared" si="24"/>
        <v>0</v>
      </c>
      <c r="AN70" s="43">
        <f t="shared" si="24"/>
        <v>0</v>
      </c>
      <c r="AO70" s="43">
        <f t="shared" si="24"/>
        <v>0</v>
      </c>
      <c r="AP70" s="43">
        <f t="shared" si="24"/>
        <v>0</v>
      </c>
      <c r="AQ70" s="43">
        <f t="shared" si="24"/>
        <v>0</v>
      </c>
      <c r="AR70" s="43">
        <f t="shared" si="24"/>
        <v>0</v>
      </c>
      <c r="AS70" s="43">
        <f t="shared" si="24"/>
        <v>0</v>
      </c>
      <c r="AT70" s="43">
        <f t="shared" si="24"/>
        <v>0</v>
      </c>
      <c r="AU70" s="43">
        <f t="shared" si="24"/>
        <v>0</v>
      </c>
      <c r="AV70" s="65"/>
    </row>
    <row r="71" spans="1:48" s="39" customFormat="1" ht="15.75">
      <c r="A71" s="32" t="s">
        <v>350</v>
      </c>
      <c r="B71" s="33" t="s">
        <v>388</v>
      </c>
      <c r="C71" s="40" t="s">
        <v>362</v>
      </c>
      <c r="D71" s="40" t="s">
        <v>362</v>
      </c>
      <c r="E71" s="40">
        <v>0</v>
      </c>
      <c r="F71" s="40" t="s">
        <v>362</v>
      </c>
      <c r="G71" s="40">
        <v>0</v>
      </c>
      <c r="H71" s="40" t="s">
        <v>362</v>
      </c>
      <c r="I71" s="40">
        <v>0</v>
      </c>
      <c r="J71" s="40" t="s">
        <v>362</v>
      </c>
      <c r="K71" s="40">
        <v>0</v>
      </c>
      <c r="L71" s="40" t="s">
        <v>362</v>
      </c>
      <c r="M71" s="40">
        <v>0</v>
      </c>
      <c r="N71" s="40" t="s">
        <v>362</v>
      </c>
      <c r="O71" s="40">
        <v>0</v>
      </c>
      <c r="P71" s="40" t="s">
        <v>362</v>
      </c>
      <c r="Q71" s="40">
        <v>0</v>
      </c>
      <c r="R71" s="40" t="s">
        <v>362</v>
      </c>
      <c r="S71" s="40">
        <v>0</v>
      </c>
      <c r="T71" s="40" t="s">
        <v>362</v>
      </c>
      <c r="U71" s="40">
        <v>0</v>
      </c>
      <c r="V71" s="40" t="s">
        <v>362</v>
      </c>
      <c r="W71" s="40">
        <v>0</v>
      </c>
      <c r="X71" s="40" t="s">
        <v>362</v>
      </c>
      <c r="Y71" s="40">
        <v>0</v>
      </c>
      <c r="Z71" s="40" t="s">
        <v>362</v>
      </c>
      <c r="AA71" s="40">
        <v>0</v>
      </c>
      <c r="AB71" s="40" t="s">
        <v>362</v>
      </c>
      <c r="AC71" s="40">
        <v>0</v>
      </c>
      <c r="AD71" s="40" t="s">
        <v>362</v>
      </c>
      <c r="AE71" s="40">
        <v>0</v>
      </c>
      <c r="AF71" s="40" t="s">
        <v>362</v>
      </c>
      <c r="AG71" s="40">
        <v>0</v>
      </c>
      <c r="AH71" s="40" t="s">
        <v>362</v>
      </c>
      <c r="AI71" s="40">
        <v>0</v>
      </c>
      <c r="AJ71" s="40" t="s">
        <v>362</v>
      </c>
      <c r="AK71" s="40">
        <v>0</v>
      </c>
      <c r="AL71" s="40" t="s">
        <v>362</v>
      </c>
      <c r="AM71" s="40">
        <v>0</v>
      </c>
      <c r="AN71" s="40" t="s">
        <v>362</v>
      </c>
      <c r="AO71" s="40">
        <v>0</v>
      </c>
      <c r="AP71" s="40" t="s">
        <v>362</v>
      </c>
      <c r="AQ71" s="40">
        <v>0</v>
      </c>
      <c r="AR71" s="40" t="s">
        <v>362</v>
      </c>
      <c r="AS71" s="40">
        <v>0</v>
      </c>
      <c r="AT71" s="40" t="s">
        <v>362</v>
      </c>
      <c r="AU71" s="40">
        <v>0</v>
      </c>
      <c r="AV71" s="40" t="s">
        <v>362</v>
      </c>
    </row>
    <row r="72" spans="1:48" s="39" customFormat="1" ht="15.75">
      <c r="A72" s="32" t="s">
        <v>350</v>
      </c>
      <c r="B72" s="33" t="s">
        <v>388</v>
      </c>
      <c r="C72" s="40" t="s">
        <v>362</v>
      </c>
      <c r="D72" s="40" t="s">
        <v>362</v>
      </c>
      <c r="E72" s="40">
        <v>0</v>
      </c>
      <c r="F72" s="40" t="s">
        <v>362</v>
      </c>
      <c r="G72" s="40">
        <v>0</v>
      </c>
      <c r="H72" s="40" t="s">
        <v>362</v>
      </c>
      <c r="I72" s="40">
        <v>0</v>
      </c>
      <c r="J72" s="40" t="s">
        <v>362</v>
      </c>
      <c r="K72" s="40">
        <v>0</v>
      </c>
      <c r="L72" s="40" t="s">
        <v>362</v>
      </c>
      <c r="M72" s="40">
        <v>0</v>
      </c>
      <c r="N72" s="40" t="s">
        <v>362</v>
      </c>
      <c r="O72" s="40">
        <v>0</v>
      </c>
      <c r="P72" s="40" t="s">
        <v>362</v>
      </c>
      <c r="Q72" s="40">
        <v>0</v>
      </c>
      <c r="R72" s="40" t="s">
        <v>362</v>
      </c>
      <c r="S72" s="40">
        <v>0</v>
      </c>
      <c r="T72" s="40" t="s">
        <v>362</v>
      </c>
      <c r="U72" s="40">
        <v>0</v>
      </c>
      <c r="V72" s="40" t="s">
        <v>362</v>
      </c>
      <c r="W72" s="40">
        <v>0</v>
      </c>
      <c r="X72" s="40" t="s">
        <v>362</v>
      </c>
      <c r="Y72" s="40">
        <v>0</v>
      </c>
      <c r="Z72" s="40" t="s">
        <v>362</v>
      </c>
      <c r="AA72" s="40">
        <v>0</v>
      </c>
      <c r="AB72" s="40" t="s">
        <v>362</v>
      </c>
      <c r="AC72" s="40">
        <v>0</v>
      </c>
      <c r="AD72" s="40" t="s">
        <v>362</v>
      </c>
      <c r="AE72" s="40">
        <v>0</v>
      </c>
      <c r="AF72" s="40" t="s">
        <v>362</v>
      </c>
      <c r="AG72" s="40">
        <v>0</v>
      </c>
      <c r="AH72" s="40" t="s">
        <v>362</v>
      </c>
      <c r="AI72" s="40">
        <v>0</v>
      </c>
      <c r="AJ72" s="40" t="s">
        <v>362</v>
      </c>
      <c r="AK72" s="40">
        <v>0</v>
      </c>
      <c r="AL72" s="40" t="s">
        <v>362</v>
      </c>
      <c r="AM72" s="40">
        <v>0</v>
      </c>
      <c r="AN72" s="40" t="s">
        <v>362</v>
      </c>
      <c r="AO72" s="40">
        <v>0</v>
      </c>
      <c r="AP72" s="40" t="s">
        <v>362</v>
      </c>
      <c r="AQ72" s="40">
        <v>0</v>
      </c>
      <c r="AR72" s="40" t="s">
        <v>362</v>
      </c>
      <c r="AS72" s="40">
        <v>0</v>
      </c>
      <c r="AT72" s="40" t="s">
        <v>362</v>
      </c>
      <c r="AU72" s="40">
        <v>0</v>
      </c>
      <c r="AV72" s="40" t="s">
        <v>362</v>
      </c>
    </row>
    <row r="73" spans="1:48" s="39" customFormat="1" ht="15.75">
      <c r="A73" s="32" t="s">
        <v>0</v>
      </c>
      <c r="B73" s="32" t="s">
        <v>0</v>
      </c>
      <c r="C73" s="40" t="s">
        <v>362</v>
      </c>
      <c r="D73" s="40" t="s">
        <v>362</v>
      </c>
      <c r="E73" s="40">
        <v>0</v>
      </c>
      <c r="F73" s="40" t="s">
        <v>362</v>
      </c>
      <c r="G73" s="40">
        <v>0</v>
      </c>
      <c r="H73" s="40" t="s">
        <v>362</v>
      </c>
      <c r="I73" s="40">
        <v>0</v>
      </c>
      <c r="J73" s="40" t="s">
        <v>362</v>
      </c>
      <c r="K73" s="40">
        <v>0</v>
      </c>
      <c r="L73" s="40" t="s">
        <v>362</v>
      </c>
      <c r="M73" s="40">
        <v>0</v>
      </c>
      <c r="N73" s="40" t="s">
        <v>362</v>
      </c>
      <c r="O73" s="40">
        <v>0</v>
      </c>
      <c r="P73" s="40" t="s">
        <v>362</v>
      </c>
      <c r="Q73" s="40">
        <v>0</v>
      </c>
      <c r="R73" s="40" t="s">
        <v>362</v>
      </c>
      <c r="S73" s="40">
        <v>0</v>
      </c>
      <c r="T73" s="40" t="s">
        <v>362</v>
      </c>
      <c r="U73" s="40">
        <v>0</v>
      </c>
      <c r="V73" s="40" t="s">
        <v>362</v>
      </c>
      <c r="W73" s="40">
        <v>0</v>
      </c>
      <c r="X73" s="40" t="s">
        <v>362</v>
      </c>
      <c r="Y73" s="40">
        <v>0</v>
      </c>
      <c r="Z73" s="40" t="s">
        <v>362</v>
      </c>
      <c r="AA73" s="40">
        <v>0</v>
      </c>
      <c r="AB73" s="40" t="s">
        <v>362</v>
      </c>
      <c r="AC73" s="40">
        <v>0</v>
      </c>
      <c r="AD73" s="40" t="s">
        <v>362</v>
      </c>
      <c r="AE73" s="40">
        <v>0</v>
      </c>
      <c r="AF73" s="40" t="s">
        <v>362</v>
      </c>
      <c r="AG73" s="40">
        <v>0</v>
      </c>
      <c r="AH73" s="40" t="s">
        <v>362</v>
      </c>
      <c r="AI73" s="40">
        <v>0</v>
      </c>
      <c r="AJ73" s="40" t="s">
        <v>362</v>
      </c>
      <c r="AK73" s="40">
        <v>0</v>
      </c>
      <c r="AL73" s="40" t="s">
        <v>362</v>
      </c>
      <c r="AM73" s="40">
        <v>0</v>
      </c>
      <c r="AN73" s="40" t="s">
        <v>362</v>
      </c>
      <c r="AO73" s="40">
        <v>0</v>
      </c>
      <c r="AP73" s="40" t="s">
        <v>362</v>
      </c>
      <c r="AQ73" s="40">
        <v>0</v>
      </c>
      <c r="AR73" s="40" t="s">
        <v>362</v>
      </c>
      <c r="AS73" s="40">
        <v>0</v>
      </c>
      <c r="AT73" s="40" t="s">
        <v>362</v>
      </c>
      <c r="AU73" s="40">
        <v>0</v>
      </c>
      <c r="AV73" s="40" t="s">
        <v>362</v>
      </c>
    </row>
    <row r="74" spans="1:48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65"/>
    </row>
    <row r="75" spans="1:48" s="27" customFormat="1" ht="31.5">
      <c r="A75" s="37" t="s">
        <v>334</v>
      </c>
      <c r="B75" s="26" t="s">
        <v>401</v>
      </c>
      <c r="C75" s="49"/>
      <c r="D75" s="41">
        <f t="shared" ref="D75:AU75" si="25">D76+D85+D94+D127</f>
        <v>0</v>
      </c>
      <c r="E75" s="41">
        <f t="shared" si="25"/>
        <v>0</v>
      </c>
      <c r="F75" s="41">
        <f t="shared" si="25"/>
        <v>0</v>
      </c>
      <c r="G75" s="41">
        <f t="shared" si="25"/>
        <v>0</v>
      </c>
      <c r="H75" s="41">
        <f t="shared" si="25"/>
        <v>0</v>
      </c>
      <c r="I75" s="41">
        <f t="shared" si="25"/>
        <v>0</v>
      </c>
      <c r="J75" s="41">
        <f t="shared" si="25"/>
        <v>0</v>
      </c>
      <c r="K75" s="41">
        <f t="shared" si="25"/>
        <v>0</v>
      </c>
      <c r="L75" s="41">
        <f t="shared" si="25"/>
        <v>0</v>
      </c>
      <c r="M75" s="41">
        <f t="shared" si="25"/>
        <v>0</v>
      </c>
      <c r="N75" s="41">
        <f t="shared" si="25"/>
        <v>0</v>
      </c>
      <c r="O75" s="41">
        <f t="shared" si="25"/>
        <v>0</v>
      </c>
      <c r="P75" s="41">
        <f t="shared" si="25"/>
        <v>0</v>
      </c>
      <c r="Q75" s="41">
        <f t="shared" si="25"/>
        <v>0</v>
      </c>
      <c r="R75" s="41">
        <f t="shared" si="25"/>
        <v>0</v>
      </c>
      <c r="S75" s="41">
        <f t="shared" si="25"/>
        <v>0</v>
      </c>
      <c r="T75" s="41">
        <f t="shared" si="25"/>
        <v>0</v>
      </c>
      <c r="U75" s="41">
        <f t="shared" si="25"/>
        <v>0</v>
      </c>
      <c r="V75" s="41">
        <f t="shared" si="25"/>
        <v>0</v>
      </c>
      <c r="W75" s="41">
        <f t="shared" si="25"/>
        <v>0</v>
      </c>
      <c r="X75" s="41">
        <f t="shared" si="25"/>
        <v>0</v>
      </c>
      <c r="Y75" s="41">
        <f t="shared" si="25"/>
        <v>0</v>
      </c>
      <c r="Z75" s="41">
        <f t="shared" si="25"/>
        <v>0</v>
      </c>
      <c r="AA75" s="41">
        <f t="shared" si="25"/>
        <v>0</v>
      </c>
      <c r="AB75" s="41">
        <f t="shared" si="25"/>
        <v>0</v>
      </c>
      <c r="AC75" s="41">
        <f t="shared" si="25"/>
        <v>0</v>
      </c>
      <c r="AD75" s="41">
        <f t="shared" si="25"/>
        <v>0</v>
      </c>
      <c r="AE75" s="41">
        <f t="shared" si="25"/>
        <v>0</v>
      </c>
      <c r="AF75" s="41">
        <f t="shared" si="25"/>
        <v>0</v>
      </c>
      <c r="AG75" s="41">
        <f t="shared" si="25"/>
        <v>0</v>
      </c>
      <c r="AH75" s="41">
        <f t="shared" si="25"/>
        <v>0</v>
      </c>
      <c r="AI75" s="41">
        <f t="shared" si="25"/>
        <v>0</v>
      </c>
      <c r="AJ75" s="41">
        <f t="shared" si="25"/>
        <v>0</v>
      </c>
      <c r="AK75" s="41">
        <f t="shared" si="25"/>
        <v>9.3089999999999993</v>
      </c>
      <c r="AL75" s="41">
        <f t="shared" si="25"/>
        <v>0</v>
      </c>
      <c r="AM75" s="41">
        <f t="shared" si="25"/>
        <v>0</v>
      </c>
      <c r="AN75" s="41">
        <f t="shared" si="25"/>
        <v>0</v>
      </c>
      <c r="AO75" s="41">
        <f t="shared" si="25"/>
        <v>0</v>
      </c>
      <c r="AP75" s="41">
        <f t="shared" si="25"/>
        <v>0</v>
      </c>
      <c r="AQ75" s="41">
        <f t="shared" si="25"/>
        <v>0</v>
      </c>
      <c r="AR75" s="41">
        <f t="shared" si="25"/>
        <v>0</v>
      </c>
      <c r="AS75" s="41">
        <f t="shared" si="25"/>
        <v>0</v>
      </c>
      <c r="AT75" s="41">
        <f t="shared" si="25"/>
        <v>0</v>
      </c>
      <c r="AU75" s="41">
        <f t="shared" si="25"/>
        <v>0</v>
      </c>
      <c r="AV75" s="63"/>
    </row>
    <row r="76" spans="1:48" s="28" customFormat="1" ht="63">
      <c r="A76" s="23" t="s">
        <v>339</v>
      </c>
      <c r="B76" s="30" t="s">
        <v>402</v>
      </c>
      <c r="C76" s="50"/>
      <c r="D76" s="36">
        <f t="shared" ref="D76:AU76" si="26">D77+D81</f>
        <v>0</v>
      </c>
      <c r="E76" s="36">
        <f t="shared" si="26"/>
        <v>0</v>
      </c>
      <c r="F76" s="36">
        <f t="shared" si="26"/>
        <v>0</v>
      </c>
      <c r="G76" s="36">
        <f t="shared" si="26"/>
        <v>0</v>
      </c>
      <c r="H76" s="36">
        <f t="shared" si="26"/>
        <v>0</v>
      </c>
      <c r="I76" s="36">
        <f t="shared" si="26"/>
        <v>0</v>
      </c>
      <c r="J76" s="36">
        <f t="shared" si="26"/>
        <v>0</v>
      </c>
      <c r="K76" s="36">
        <f t="shared" si="26"/>
        <v>0</v>
      </c>
      <c r="L76" s="36">
        <f t="shared" si="26"/>
        <v>0</v>
      </c>
      <c r="M76" s="36">
        <f t="shared" si="26"/>
        <v>0</v>
      </c>
      <c r="N76" s="36">
        <f t="shared" si="26"/>
        <v>0</v>
      </c>
      <c r="O76" s="36">
        <f t="shared" si="26"/>
        <v>0</v>
      </c>
      <c r="P76" s="36">
        <f t="shared" si="26"/>
        <v>0</v>
      </c>
      <c r="Q76" s="36">
        <f t="shared" si="26"/>
        <v>0</v>
      </c>
      <c r="R76" s="36">
        <f t="shared" si="26"/>
        <v>0</v>
      </c>
      <c r="S76" s="36">
        <f t="shared" si="26"/>
        <v>0</v>
      </c>
      <c r="T76" s="36">
        <f t="shared" si="26"/>
        <v>0</v>
      </c>
      <c r="U76" s="36">
        <f t="shared" si="26"/>
        <v>0</v>
      </c>
      <c r="V76" s="36">
        <f t="shared" si="26"/>
        <v>0</v>
      </c>
      <c r="W76" s="36">
        <f t="shared" si="26"/>
        <v>0</v>
      </c>
      <c r="X76" s="36">
        <f t="shared" si="26"/>
        <v>0</v>
      </c>
      <c r="Y76" s="36">
        <f t="shared" si="26"/>
        <v>0</v>
      </c>
      <c r="Z76" s="36">
        <f t="shared" si="26"/>
        <v>0</v>
      </c>
      <c r="AA76" s="36">
        <f t="shared" si="26"/>
        <v>0</v>
      </c>
      <c r="AB76" s="36">
        <f t="shared" si="26"/>
        <v>0</v>
      </c>
      <c r="AC76" s="36">
        <f t="shared" si="26"/>
        <v>0</v>
      </c>
      <c r="AD76" s="36">
        <f t="shared" si="26"/>
        <v>0</v>
      </c>
      <c r="AE76" s="36">
        <f t="shared" si="26"/>
        <v>0</v>
      </c>
      <c r="AF76" s="36">
        <f t="shared" si="26"/>
        <v>0</v>
      </c>
      <c r="AG76" s="36">
        <f t="shared" si="26"/>
        <v>0</v>
      </c>
      <c r="AH76" s="36">
        <f t="shared" si="26"/>
        <v>0</v>
      </c>
      <c r="AI76" s="36">
        <f t="shared" si="26"/>
        <v>0</v>
      </c>
      <c r="AJ76" s="36">
        <f t="shared" si="26"/>
        <v>0</v>
      </c>
      <c r="AK76" s="36">
        <f t="shared" si="26"/>
        <v>0</v>
      </c>
      <c r="AL76" s="36">
        <f t="shared" si="26"/>
        <v>0</v>
      </c>
      <c r="AM76" s="36">
        <f t="shared" si="26"/>
        <v>0</v>
      </c>
      <c r="AN76" s="36">
        <f t="shared" si="26"/>
        <v>0</v>
      </c>
      <c r="AO76" s="36">
        <f t="shared" si="26"/>
        <v>0</v>
      </c>
      <c r="AP76" s="36">
        <f t="shared" si="26"/>
        <v>0</v>
      </c>
      <c r="AQ76" s="36">
        <f t="shared" si="26"/>
        <v>0</v>
      </c>
      <c r="AR76" s="36">
        <f t="shared" si="26"/>
        <v>0</v>
      </c>
      <c r="AS76" s="36">
        <f t="shared" si="26"/>
        <v>0</v>
      </c>
      <c r="AT76" s="36">
        <f t="shared" si="26"/>
        <v>0</v>
      </c>
      <c r="AU76" s="36">
        <f t="shared" si="26"/>
        <v>0</v>
      </c>
      <c r="AV76" s="64"/>
    </row>
    <row r="77" spans="1:48" s="42" customFormat="1" ht="31.5">
      <c r="A77" s="24" t="s">
        <v>352</v>
      </c>
      <c r="B77" s="31" t="s">
        <v>403</v>
      </c>
      <c r="C77" s="51"/>
      <c r="D77" s="43">
        <f t="shared" ref="D77:AU77" si="27">SUM(D78:D80)</f>
        <v>0</v>
      </c>
      <c r="E77" s="43">
        <f t="shared" si="27"/>
        <v>0</v>
      </c>
      <c r="F77" s="43">
        <f t="shared" si="27"/>
        <v>0</v>
      </c>
      <c r="G77" s="43">
        <f t="shared" si="27"/>
        <v>0</v>
      </c>
      <c r="H77" s="43">
        <f t="shared" si="27"/>
        <v>0</v>
      </c>
      <c r="I77" s="43">
        <f t="shared" si="27"/>
        <v>0</v>
      </c>
      <c r="J77" s="43">
        <f t="shared" ref="J77:AC77" si="28">SUM(J78:J80)</f>
        <v>0</v>
      </c>
      <c r="K77" s="43">
        <f t="shared" si="28"/>
        <v>0</v>
      </c>
      <c r="L77" s="43">
        <f t="shared" si="28"/>
        <v>0</v>
      </c>
      <c r="M77" s="43">
        <f t="shared" si="28"/>
        <v>0</v>
      </c>
      <c r="N77" s="43">
        <f t="shared" si="28"/>
        <v>0</v>
      </c>
      <c r="O77" s="43">
        <f t="shared" si="28"/>
        <v>0</v>
      </c>
      <c r="P77" s="43">
        <f t="shared" si="28"/>
        <v>0</v>
      </c>
      <c r="Q77" s="43">
        <f t="shared" si="28"/>
        <v>0</v>
      </c>
      <c r="R77" s="43">
        <f t="shared" si="28"/>
        <v>0</v>
      </c>
      <c r="S77" s="43">
        <f t="shared" si="28"/>
        <v>0</v>
      </c>
      <c r="T77" s="43">
        <f t="shared" si="28"/>
        <v>0</v>
      </c>
      <c r="U77" s="43">
        <f t="shared" si="28"/>
        <v>0</v>
      </c>
      <c r="V77" s="43">
        <f t="shared" si="28"/>
        <v>0</v>
      </c>
      <c r="W77" s="43">
        <f t="shared" si="28"/>
        <v>0</v>
      </c>
      <c r="X77" s="43">
        <f t="shared" si="28"/>
        <v>0</v>
      </c>
      <c r="Y77" s="43">
        <f t="shared" si="28"/>
        <v>0</v>
      </c>
      <c r="Z77" s="43">
        <f t="shared" si="28"/>
        <v>0</v>
      </c>
      <c r="AA77" s="43">
        <f t="shared" si="28"/>
        <v>0</v>
      </c>
      <c r="AB77" s="43">
        <f t="shared" si="28"/>
        <v>0</v>
      </c>
      <c r="AC77" s="43">
        <f t="shared" si="28"/>
        <v>0</v>
      </c>
      <c r="AD77" s="43">
        <f t="shared" si="27"/>
        <v>0</v>
      </c>
      <c r="AE77" s="43">
        <f t="shared" si="27"/>
        <v>0</v>
      </c>
      <c r="AF77" s="43">
        <f t="shared" si="27"/>
        <v>0</v>
      </c>
      <c r="AG77" s="43">
        <f t="shared" si="27"/>
        <v>0</v>
      </c>
      <c r="AH77" s="43">
        <f t="shared" si="27"/>
        <v>0</v>
      </c>
      <c r="AI77" s="43">
        <f t="shared" si="27"/>
        <v>0</v>
      </c>
      <c r="AJ77" s="43">
        <f t="shared" si="27"/>
        <v>0</v>
      </c>
      <c r="AK77" s="43">
        <f t="shared" si="27"/>
        <v>0</v>
      </c>
      <c r="AL77" s="43">
        <f t="shared" si="27"/>
        <v>0</v>
      </c>
      <c r="AM77" s="43">
        <f t="shared" si="27"/>
        <v>0</v>
      </c>
      <c r="AN77" s="43">
        <f t="shared" si="27"/>
        <v>0</v>
      </c>
      <c r="AO77" s="43">
        <f t="shared" si="27"/>
        <v>0</v>
      </c>
      <c r="AP77" s="43">
        <f t="shared" si="27"/>
        <v>0</v>
      </c>
      <c r="AQ77" s="43">
        <f t="shared" si="27"/>
        <v>0</v>
      </c>
      <c r="AR77" s="43">
        <f t="shared" si="27"/>
        <v>0</v>
      </c>
      <c r="AS77" s="43">
        <f t="shared" si="27"/>
        <v>0</v>
      </c>
      <c r="AT77" s="43">
        <f t="shared" si="27"/>
        <v>0</v>
      </c>
      <c r="AU77" s="43">
        <f t="shared" si="27"/>
        <v>0</v>
      </c>
      <c r="AV77" s="65"/>
    </row>
    <row r="78" spans="1:48" s="39" customFormat="1" ht="15.75">
      <c r="A78" s="32" t="s">
        <v>352</v>
      </c>
      <c r="B78" s="33" t="s">
        <v>388</v>
      </c>
      <c r="C78" s="40" t="s">
        <v>362</v>
      </c>
      <c r="D78" s="40" t="s">
        <v>362</v>
      </c>
      <c r="E78" s="40">
        <v>0</v>
      </c>
      <c r="F78" s="40" t="s">
        <v>362</v>
      </c>
      <c r="G78" s="40">
        <v>0</v>
      </c>
      <c r="H78" s="40" t="s">
        <v>362</v>
      </c>
      <c r="I78" s="40">
        <v>0</v>
      </c>
      <c r="J78" s="40" t="s">
        <v>362</v>
      </c>
      <c r="K78" s="40">
        <v>0</v>
      </c>
      <c r="L78" s="40" t="s">
        <v>362</v>
      </c>
      <c r="M78" s="40">
        <v>0</v>
      </c>
      <c r="N78" s="40" t="s">
        <v>362</v>
      </c>
      <c r="O78" s="40">
        <v>0</v>
      </c>
      <c r="P78" s="40" t="s">
        <v>362</v>
      </c>
      <c r="Q78" s="40">
        <v>0</v>
      </c>
      <c r="R78" s="40" t="s">
        <v>362</v>
      </c>
      <c r="S78" s="40">
        <v>0</v>
      </c>
      <c r="T78" s="40" t="s">
        <v>362</v>
      </c>
      <c r="U78" s="40">
        <v>0</v>
      </c>
      <c r="V78" s="40" t="s">
        <v>362</v>
      </c>
      <c r="W78" s="40">
        <v>0</v>
      </c>
      <c r="X78" s="40" t="s">
        <v>362</v>
      </c>
      <c r="Y78" s="40">
        <v>0</v>
      </c>
      <c r="Z78" s="40" t="s">
        <v>362</v>
      </c>
      <c r="AA78" s="40">
        <v>0</v>
      </c>
      <c r="AB78" s="40" t="s">
        <v>362</v>
      </c>
      <c r="AC78" s="40">
        <v>0</v>
      </c>
      <c r="AD78" s="40" t="s">
        <v>362</v>
      </c>
      <c r="AE78" s="40">
        <v>0</v>
      </c>
      <c r="AF78" s="40" t="s">
        <v>362</v>
      </c>
      <c r="AG78" s="40">
        <v>0</v>
      </c>
      <c r="AH78" s="40" t="s">
        <v>362</v>
      </c>
      <c r="AI78" s="40">
        <v>0</v>
      </c>
      <c r="AJ78" s="40" t="s">
        <v>362</v>
      </c>
      <c r="AK78" s="40">
        <v>0</v>
      </c>
      <c r="AL78" s="40" t="s">
        <v>362</v>
      </c>
      <c r="AM78" s="40">
        <v>0</v>
      </c>
      <c r="AN78" s="40" t="s">
        <v>362</v>
      </c>
      <c r="AO78" s="40">
        <v>0</v>
      </c>
      <c r="AP78" s="40" t="s">
        <v>362</v>
      </c>
      <c r="AQ78" s="40">
        <v>0</v>
      </c>
      <c r="AR78" s="40" t="s">
        <v>362</v>
      </c>
      <c r="AS78" s="40">
        <v>0</v>
      </c>
      <c r="AT78" s="40" t="s">
        <v>362</v>
      </c>
      <c r="AU78" s="40">
        <v>0</v>
      </c>
      <c r="AV78" s="40" t="s">
        <v>362</v>
      </c>
    </row>
    <row r="79" spans="1:48" s="39" customFormat="1" ht="15.75">
      <c r="A79" s="32" t="s">
        <v>352</v>
      </c>
      <c r="B79" s="33" t="s">
        <v>388</v>
      </c>
      <c r="C79" s="40" t="s">
        <v>362</v>
      </c>
      <c r="D79" s="40" t="s">
        <v>362</v>
      </c>
      <c r="E79" s="40">
        <v>0</v>
      </c>
      <c r="F79" s="40" t="s">
        <v>362</v>
      </c>
      <c r="G79" s="40">
        <v>0</v>
      </c>
      <c r="H79" s="40" t="s">
        <v>362</v>
      </c>
      <c r="I79" s="40">
        <v>0</v>
      </c>
      <c r="J79" s="40" t="s">
        <v>362</v>
      </c>
      <c r="K79" s="40">
        <v>0</v>
      </c>
      <c r="L79" s="40" t="s">
        <v>362</v>
      </c>
      <c r="M79" s="40">
        <v>0</v>
      </c>
      <c r="N79" s="40" t="s">
        <v>362</v>
      </c>
      <c r="O79" s="40">
        <v>0</v>
      </c>
      <c r="P79" s="40" t="s">
        <v>362</v>
      </c>
      <c r="Q79" s="40">
        <v>0</v>
      </c>
      <c r="R79" s="40" t="s">
        <v>362</v>
      </c>
      <c r="S79" s="40">
        <v>0</v>
      </c>
      <c r="T79" s="40" t="s">
        <v>362</v>
      </c>
      <c r="U79" s="40">
        <v>0</v>
      </c>
      <c r="V79" s="40" t="s">
        <v>362</v>
      </c>
      <c r="W79" s="40">
        <v>0</v>
      </c>
      <c r="X79" s="40" t="s">
        <v>362</v>
      </c>
      <c r="Y79" s="40">
        <v>0</v>
      </c>
      <c r="Z79" s="40" t="s">
        <v>362</v>
      </c>
      <c r="AA79" s="40">
        <v>0</v>
      </c>
      <c r="AB79" s="40" t="s">
        <v>362</v>
      </c>
      <c r="AC79" s="40">
        <v>0</v>
      </c>
      <c r="AD79" s="40" t="s">
        <v>362</v>
      </c>
      <c r="AE79" s="40">
        <v>0</v>
      </c>
      <c r="AF79" s="40" t="s">
        <v>362</v>
      </c>
      <c r="AG79" s="40">
        <v>0</v>
      </c>
      <c r="AH79" s="40" t="s">
        <v>362</v>
      </c>
      <c r="AI79" s="40">
        <v>0</v>
      </c>
      <c r="AJ79" s="40" t="s">
        <v>362</v>
      </c>
      <c r="AK79" s="40">
        <v>0</v>
      </c>
      <c r="AL79" s="40" t="s">
        <v>362</v>
      </c>
      <c r="AM79" s="40">
        <v>0</v>
      </c>
      <c r="AN79" s="40" t="s">
        <v>362</v>
      </c>
      <c r="AO79" s="40">
        <v>0</v>
      </c>
      <c r="AP79" s="40" t="s">
        <v>362</v>
      </c>
      <c r="AQ79" s="40">
        <v>0</v>
      </c>
      <c r="AR79" s="40" t="s">
        <v>362</v>
      </c>
      <c r="AS79" s="40">
        <v>0</v>
      </c>
      <c r="AT79" s="40" t="s">
        <v>362</v>
      </c>
      <c r="AU79" s="40">
        <v>0</v>
      </c>
      <c r="AV79" s="40" t="s">
        <v>362</v>
      </c>
    </row>
    <row r="80" spans="1:48" s="39" customFormat="1" ht="15.75">
      <c r="A80" s="32" t="s">
        <v>0</v>
      </c>
      <c r="B80" s="32" t="s">
        <v>0</v>
      </c>
      <c r="C80" s="40" t="s">
        <v>362</v>
      </c>
      <c r="D80" s="40" t="s">
        <v>362</v>
      </c>
      <c r="E80" s="40">
        <v>0</v>
      </c>
      <c r="F80" s="40" t="s">
        <v>362</v>
      </c>
      <c r="G80" s="40">
        <v>0</v>
      </c>
      <c r="H80" s="40" t="s">
        <v>362</v>
      </c>
      <c r="I80" s="40">
        <v>0</v>
      </c>
      <c r="J80" s="40" t="s">
        <v>362</v>
      </c>
      <c r="K80" s="40">
        <v>0</v>
      </c>
      <c r="L80" s="40" t="s">
        <v>362</v>
      </c>
      <c r="M80" s="40">
        <v>0</v>
      </c>
      <c r="N80" s="40" t="s">
        <v>362</v>
      </c>
      <c r="O80" s="40">
        <v>0</v>
      </c>
      <c r="P80" s="40" t="s">
        <v>362</v>
      </c>
      <c r="Q80" s="40">
        <v>0</v>
      </c>
      <c r="R80" s="40" t="s">
        <v>362</v>
      </c>
      <c r="S80" s="40">
        <v>0</v>
      </c>
      <c r="T80" s="40" t="s">
        <v>362</v>
      </c>
      <c r="U80" s="40">
        <v>0</v>
      </c>
      <c r="V80" s="40" t="s">
        <v>362</v>
      </c>
      <c r="W80" s="40">
        <v>0</v>
      </c>
      <c r="X80" s="40" t="s">
        <v>362</v>
      </c>
      <c r="Y80" s="40">
        <v>0</v>
      </c>
      <c r="Z80" s="40" t="s">
        <v>362</v>
      </c>
      <c r="AA80" s="40">
        <v>0</v>
      </c>
      <c r="AB80" s="40" t="s">
        <v>362</v>
      </c>
      <c r="AC80" s="40">
        <v>0</v>
      </c>
      <c r="AD80" s="40" t="s">
        <v>362</v>
      </c>
      <c r="AE80" s="40">
        <v>0</v>
      </c>
      <c r="AF80" s="40" t="s">
        <v>362</v>
      </c>
      <c r="AG80" s="40">
        <v>0</v>
      </c>
      <c r="AH80" s="40" t="s">
        <v>362</v>
      </c>
      <c r="AI80" s="40">
        <v>0</v>
      </c>
      <c r="AJ80" s="40" t="s">
        <v>362</v>
      </c>
      <c r="AK80" s="40">
        <v>0</v>
      </c>
      <c r="AL80" s="40" t="s">
        <v>362</v>
      </c>
      <c r="AM80" s="40">
        <v>0</v>
      </c>
      <c r="AN80" s="40" t="s">
        <v>362</v>
      </c>
      <c r="AO80" s="40">
        <v>0</v>
      </c>
      <c r="AP80" s="40" t="s">
        <v>362</v>
      </c>
      <c r="AQ80" s="40">
        <v>0</v>
      </c>
      <c r="AR80" s="40" t="s">
        <v>362</v>
      </c>
      <c r="AS80" s="40">
        <v>0</v>
      </c>
      <c r="AT80" s="40" t="s">
        <v>362</v>
      </c>
      <c r="AU80" s="40">
        <v>0</v>
      </c>
      <c r="AV80" s="40" t="s">
        <v>362</v>
      </c>
    </row>
    <row r="81" spans="1:48" s="42" customFormat="1" ht="47.25">
      <c r="A81" s="24" t="s">
        <v>353</v>
      </c>
      <c r="B81" s="31" t="s">
        <v>404</v>
      </c>
      <c r="C81" s="51"/>
      <c r="D81" s="43">
        <f t="shared" ref="D81:AU81" si="29">SUM(D82:D84)</f>
        <v>0</v>
      </c>
      <c r="E81" s="43">
        <f t="shared" si="29"/>
        <v>0</v>
      </c>
      <c r="F81" s="43">
        <f t="shared" si="29"/>
        <v>0</v>
      </c>
      <c r="G81" s="43">
        <f t="shared" si="29"/>
        <v>0</v>
      </c>
      <c r="H81" s="43">
        <f t="shared" si="29"/>
        <v>0</v>
      </c>
      <c r="I81" s="43">
        <f t="shared" si="29"/>
        <v>0</v>
      </c>
      <c r="J81" s="43">
        <f t="shared" si="29"/>
        <v>0</v>
      </c>
      <c r="K81" s="43">
        <f t="shared" si="29"/>
        <v>0</v>
      </c>
      <c r="L81" s="43">
        <f t="shared" si="29"/>
        <v>0</v>
      </c>
      <c r="M81" s="43">
        <f t="shared" si="29"/>
        <v>0</v>
      </c>
      <c r="N81" s="43">
        <f t="shared" si="29"/>
        <v>0</v>
      </c>
      <c r="O81" s="43">
        <f t="shared" si="29"/>
        <v>0</v>
      </c>
      <c r="P81" s="43">
        <f t="shared" si="29"/>
        <v>0</v>
      </c>
      <c r="Q81" s="43">
        <f t="shared" si="29"/>
        <v>0</v>
      </c>
      <c r="R81" s="43">
        <f t="shared" si="29"/>
        <v>0</v>
      </c>
      <c r="S81" s="43">
        <f t="shared" si="29"/>
        <v>0</v>
      </c>
      <c r="T81" s="43">
        <f t="shared" si="29"/>
        <v>0</v>
      </c>
      <c r="U81" s="43">
        <f t="shared" si="29"/>
        <v>0</v>
      </c>
      <c r="V81" s="43">
        <f t="shared" si="29"/>
        <v>0</v>
      </c>
      <c r="W81" s="43">
        <f t="shared" si="29"/>
        <v>0</v>
      </c>
      <c r="X81" s="43">
        <f t="shared" si="29"/>
        <v>0</v>
      </c>
      <c r="Y81" s="43">
        <f t="shared" si="29"/>
        <v>0</v>
      </c>
      <c r="Z81" s="43">
        <f t="shared" si="29"/>
        <v>0</v>
      </c>
      <c r="AA81" s="43">
        <f t="shared" si="29"/>
        <v>0</v>
      </c>
      <c r="AB81" s="43">
        <f t="shared" si="29"/>
        <v>0</v>
      </c>
      <c r="AC81" s="43">
        <f t="shared" si="29"/>
        <v>0</v>
      </c>
      <c r="AD81" s="43">
        <f t="shared" si="29"/>
        <v>0</v>
      </c>
      <c r="AE81" s="43">
        <f t="shared" si="29"/>
        <v>0</v>
      </c>
      <c r="AF81" s="43">
        <f t="shared" si="29"/>
        <v>0</v>
      </c>
      <c r="AG81" s="43">
        <f t="shared" si="29"/>
        <v>0</v>
      </c>
      <c r="AH81" s="43">
        <f t="shared" si="29"/>
        <v>0</v>
      </c>
      <c r="AI81" s="43">
        <f t="shared" si="29"/>
        <v>0</v>
      </c>
      <c r="AJ81" s="43">
        <f t="shared" si="29"/>
        <v>0</v>
      </c>
      <c r="AK81" s="43">
        <f t="shared" si="29"/>
        <v>0</v>
      </c>
      <c r="AL81" s="43">
        <f t="shared" si="29"/>
        <v>0</v>
      </c>
      <c r="AM81" s="43">
        <f t="shared" si="29"/>
        <v>0</v>
      </c>
      <c r="AN81" s="43">
        <f t="shared" si="29"/>
        <v>0</v>
      </c>
      <c r="AO81" s="43">
        <f t="shared" si="29"/>
        <v>0</v>
      </c>
      <c r="AP81" s="43">
        <f t="shared" si="29"/>
        <v>0</v>
      </c>
      <c r="AQ81" s="43">
        <f t="shared" si="29"/>
        <v>0</v>
      </c>
      <c r="AR81" s="43">
        <f t="shared" si="29"/>
        <v>0</v>
      </c>
      <c r="AS81" s="43">
        <f t="shared" si="29"/>
        <v>0</v>
      </c>
      <c r="AT81" s="43">
        <f t="shared" si="29"/>
        <v>0</v>
      </c>
      <c r="AU81" s="43">
        <f t="shared" si="29"/>
        <v>0</v>
      </c>
      <c r="AV81" s="65"/>
    </row>
    <row r="82" spans="1:48" s="39" customFormat="1" ht="15.75">
      <c r="A82" s="32" t="s">
        <v>353</v>
      </c>
      <c r="B82" s="33" t="s">
        <v>388</v>
      </c>
      <c r="C82" s="40" t="s">
        <v>362</v>
      </c>
      <c r="D82" s="40" t="s">
        <v>362</v>
      </c>
      <c r="E82" s="40">
        <v>0</v>
      </c>
      <c r="F82" s="40" t="s">
        <v>362</v>
      </c>
      <c r="G82" s="40">
        <v>0</v>
      </c>
      <c r="H82" s="40" t="s">
        <v>362</v>
      </c>
      <c r="I82" s="40">
        <v>0</v>
      </c>
      <c r="J82" s="40" t="s">
        <v>362</v>
      </c>
      <c r="K82" s="40">
        <v>0</v>
      </c>
      <c r="L82" s="40" t="s">
        <v>362</v>
      </c>
      <c r="M82" s="40">
        <v>0</v>
      </c>
      <c r="N82" s="40" t="s">
        <v>362</v>
      </c>
      <c r="O82" s="40">
        <v>0</v>
      </c>
      <c r="P82" s="40" t="s">
        <v>362</v>
      </c>
      <c r="Q82" s="40">
        <v>0</v>
      </c>
      <c r="R82" s="40" t="s">
        <v>362</v>
      </c>
      <c r="S82" s="40">
        <v>0</v>
      </c>
      <c r="T82" s="40" t="s">
        <v>362</v>
      </c>
      <c r="U82" s="40">
        <v>0</v>
      </c>
      <c r="V82" s="40" t="s">
        <v>362</v>
      </c>
      <c r="W82" s="40">
        <v>0</v>
      </c>
      <c r="X82" s="40" t="s">
        <v>362</v>
      </c>
      <c r="Y82" s="40">
        <v>0</v>
      </c>
      <c r="Z82" s="40" t="s">
        <v>362</v>
      </c>
      <c r="AA82" s="40">
        <v>0</v>
      </c>
      <c r="AB82" s="40" t="s">
        <v>362</v>
      </c>
      <c r="AC82" s="40">
        <v>0</v>
      </c>
      <c r="AD82" s="40" t="s">
        <v>362</v>
      </c>
      <c r="AE82" s="40">
        <v>0</v>
      </c>
      <c r="AF82" s="40" t="s">
        <v>362</v>
      </c>
      <c r="AG82" s="40">
        <v>0</v>
      </c>
      <c r="AH82" s="40" t="s">
        <v>362</v>
      </c>
      <c r="AI82" s="40">
        <v>0</v>
      </c>
      <c r="AJ82" s="40" t="s">
        <v>362</v>
      </c>
      <c r="AK82" s="40">
        <v>0</v>
      </c>
      <c r="AL82" s="40" t="s">
        <v>362</v>
      </c>
      <c r="AM82" s="40">
        <v>0</v>
      </c>
      <c r="AN82" s="40" t="s">
        <v>362</v>
      </c>
      <c r="AO82" s="40">
        <v>0</v>
      </c>
      <c r="AP82" s="40" t="s">
        <v>362</v>
      </c>
      <c r="AQ82" s="40">
        <v>0</v>
      </c>
      <c r="AR82" s="40" t="s">
        <v>362</v>
      </c>
      <c r="AS82" s="40">
        <v>0</v>
      </c>
      <c r="AT82" s="40" t="s">
        <v>362</v>
      </c>
      <c r="AU82" s="40">
        <v>0</v>
      </c>
      <c r="AV82" s="40" t="s">
        <v>362</v>
      </c>
    </row>
    <row r="83" spans="1:48" s="39" customFormat="1" ht="15.75">
      <c r="A83" s="32" t="s">
        <v>353</v>
      </c>
      <c r="B83" s="33" t="s">
        <v>388</v>
      </c>
      <c r="C83" s="40" t="s">
        <v>362</v>
      </c>
      <c r="D83" s="40" t="s">
        <v>362</v>
      </c>
      <c r="E83" s="40">
        <v>0</v>
      </c>
      <c r="F83" s="40" t="s">
        <v>362</v>
      </c>
      <c r="G83" s="40">
        <v>0</v>
      </c>
      <c r="H83" s="40" t="s">
        <v>362</v>
      </c>
      <c r="I83" s="40">
        <v>0</v>
      </c>
      <c r="J83" s="40" t="s">
        <v>362</v>
      </c>
      <c r="K83" s="40">
        <v>0</v>
      </c>
      <c r="L83" s="40" t="s">
        <v>362</v>
      </c>
      <c r="M83" s="40">
        <v>0</v>
      </c>
      <c r="N83" s="40" t="s">
        <v>362</v>
      </c>
      <c r="O83" s="40">
        <v>0</v>
      </c>
      <c r="P83" s="40" t="s">
        <v>362</v>
      </c>
      <c r="Q83" s="40">
        <v>0</v>
      </c>
      <c r="R83" s="40" t="s">
        <v>362</v>
      </c>
      <c r="S83" s="40">
        <v>0</v>
      </c>
      <c r="T83" s="40" t="s">
        <v>362</v>
      </c>
      <c r="U83" s="40">
        <v>0</v>
      </c>
      <c r="V83" s="40" t="s">
        <v>362</v>
      </c>
      <c r="W83" s="40">
        <v>0</v>
      </c>
      <c r="X83" s="40" t="s">
        <v>362</v>
      </c>
      <c r="Y83" s="40">
        <v>0</v>
      </c>
      <c r="Z83" s="40" t="s">
        <v>362</v>
      </c>
      <c r="AA83" s="40">
        <v>0</v>
      </c>
      <c r="AB83" s="40" t="s">
        <v>362</v>
      </c>
      <c r="AC83" s="40">
        <v>0</v>
      </c>
      <c r="AD83" s="40" t="s">
        <v>362</v>
      </c>
      <c r="AE83" s="40">
        <v>0</v>
      </c>
      <c r="AF83" s="40" t="s">
        <v>362</v>
      </c>
      <c r="AG83" s="40">
        <v>0</v>
      </c>
      <c r="AH83" s="40" t="s">
        <v>362</v>
      </c>
      <c r="AI83" s="40">
        <v>0</v>
      </c>
      <c r="AJ83" s="40" t="s">
        <v>362</v>
      </c>
      <c r="AK83" s="40">
        <v>0</v>
      </c>
      <c r="AL83" s="40" t="s">
        <v>362</v>
      </c>
      <c r="AM83" s="40">
        <v>0</v>
      </c>
      <c r="AN83" s="40" t="s">
        <v>362</v>
      </c>
      <c r="AO83" s="40">
        <v>0</v>
      </c>
      <c r="AP83" s="40" t="s">
        <v>362</v>
      </c>
      <c r="AQ83" s="40">
        <v>0</v>
      </c>
      <c r="AR83" s="40" t="s">
        <v>362</v>
      </c>
      <c r="AS83" s="40">
        <v>0</v>
      </c>
      <c r="AT83" s="40" t="s">
        <v>362</v>
      </c>
      <c r="AU83" s="40">
        <v>0</v>
      </c>
      <c r="AV83" s="40" t="s">
        <v>362</v>
      </c>
    </row>
    <row r="84" spans="1:48" s="39" customFormat="1" ht="15.75">
      <c r="A84" s="32" t="s">
        <v>0</v>
      </c>
      <c r="B84" s="32" t="s">
        <v>0</v>
      </c>
      <c r="C84" s="40" t="s">
        <v>362</v>
      </c>
      <c r="D84" s="40" t="s">
        <v>362</v>
      </c>
      <c r="E84" s="40">
        <v>0</v>
      </c>
      <c r="F84" s="40" t="s">
        <v>362</v>
      </c>
      <c r="G84" s="40">
        <v>0</v>
      </c>
      <c r="H84" s="40" t="s">
        <v>362</v>
      </c>
      <c r="I84" s="40">
        <v>0</v>
      </c>
      <c r="J84" s="40" t="s">
        <v>362</v>
      </c>
      <c r="K84" s="40">
        <v>0</v>
      </c>
      <c r="L84" s="40" t="s">
        <v>362</v>
      </c>
      <c r="M84" s="40">
        <v>0</v>
      </c>
      <c r="N84" s="40" t="s">
        <v>362</v>
      </c>
      <c r="O84" s="40">
        <v>0</v>
      </c>
      <c r="P84" s="40" t="s">
        <v>362</v>
      </c>
      <c r="Q84" s="40">
        <v>0</v>
      </c>
      <c r="R84" s="40" t="s">
        <v>362</v>
      </c>
      <c r="S84" s="40">
        <v>0</v>
      </c>
      <c r="T84" s="40" t="s">
        <v>362</v>
      </c>
      <c r="U84" s="40">
        <v>0</v>
      </c>
      <c r="V84" s="40" t="s">
        <v>362</v>
      </c>
      <c r="W84" s="40">
        <v>0</v>
      </c>
      <c r="X84" s="40" t="s">
        <v>362</v>
      </c>
      <c r="Y84" s="40">
        <v>0</v>
      </c>
      <c r="Z84" s="40" t="s">
        <v>362</v>
      </c>
      <c r="AA84" s="40">
        <v>0</v>
      </c>
      <c r="AB84" s="40" t="s">
        <v>362</v>
      </c>
      <c r="AC84" s="40">
        <v>0</v>
      </c>
      <c r="AD84" s="40" t="s">
        <v>362</v>
      </c>
      <c r="AE84" s="40">
        <v>0</v>
      </c>
      <c r="AF84" s="40" t="s">
        <v>362</v>
      </c>
      <c r="AG84" s="40">
        <v>0</v>
      </c>
      <c r="AH84" s="40" t="s">
        <v>362</v>
      </c>
      <c r="AI84" s="40">
        <v>0</v>
      </c>
      <c r="AJ84" s="40" t="s">
        <v>362</v>
      </c>
      <c r="AK84" s="40">
        <v>0</v>
      </c>
      <c r="AL84" s="40" t="s">
        <v>362</v>
      </c>
      <c r="AM84" s="40">
        <v>0</v>
      </c>
      <c r="AN84" s="40" t="s">
        <v>362</v>
      </c>
      <c r="AO84" s="40">
        <v>0</v>
      </c>
      <c r="AP84" s="40" t="s">
        <v>362</v>
      </c>
      <c r="AQ84" s="40">
        <v>0</v>
      </c>
      <c r="AR84" s="40" t="s">
        <v>362</v>
      </c>
      <c r="AS84" s="40">
        <v>0</v>
      </c>
      <c r="AT84" s="40" t="s">
        <v>362</v>
      </c>
      <c r="AU84" s="40">
        <v>0</v>
      </c>
      <c r="AV84" s="40" t="s">
        <v>362</v>
      </c>
    </row>
    <row r="85" spans="1:48" s="28" customFormat="1" ht="47.25">
      <c r="A85" s="23" t="s">
        <v>340</v>
      </c>
      <c r="B85" s="30" t="s">
        <v>405</v>
      </c>
      <c r="C85" s="50"/>
      <c r="D85" s="36">
        <f t="shared" ref="D85:AU85" si="30">D86+D90</f>
        <v>0</v>
      </c>
      <c r="E85" s="36">
        <f t="shared" si="30"/>
        <v>0</v>
      </c>
      <c r="F85" s="36">
        <f t="shared" si="30"/>
        <v>0</v>
      </c>
      <c r="G85" s="36">
        <f t="shared" si="30"/>
        <v>0</v>
      </c>
      <c r="H85" s="36">
        <f t="shared" si="30"/>
        <v>0</v>
      </c>
      <c r="I85" s="36">
        <f t="shared" si="30"/>
        <v>0</v>
      </c>
      <c r="J85" s="36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0</v>
      </c>
      <c r="P85" s="36">
        <f t="shared" si="30"/>
        <v>0</v>
      </c>
      <c r="Q85" s="36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0</v>
      </c>
      <c r="V85" s="36">
        <f t="shared" si="30"/>
        <v>0</v>
      </c>
      <c r="W85" s="36">
        <f t="shared" si="30"/>
        <v>0</v>
      </c>
      <c r="X85" s="36">
        <f t="shared" si="30"/>
        <v>0</v>
      </c>
      <c r="Y85" s="36">
        <f t="shared" si="30"/>
        <v>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36">
        <f t="shared" si="30"/>
        <v>0</v>
      </c>
      <c r="AF85" s="36">
        <f t="shared" si="30"/>
        <v>0</v>
      </c>
      <c r="AG85" s="36">
        <f t="shared" si="30"/>
        <v>0</v>
      </c>
      <c r="AH85" s="36">
        <f t="shared" si="30"/>
        <v>0</v>
      </c>
      <c r="AI85" s="36">
        <f t="shared" si="30"/>
        <v>0</v>
      </c>
      <c r="AJ85" s="36">
        <f t="shared" si="30"/>
        <v>0</v>
      </c>
      <c r="AK85" s="36">
        <f t="shared" si="30"/>
        <v>0</v>
      </c>
      <c r="AL85" s="36">
        <f t="shared" si="30"/>
        <v>0</v>
      </c>
      <c r="AM85" s="36">
        <f t="shared" si="30"/>
        <v>0</v>
      </c>
      <c r="AN85" s="36">
        <f t="shared" si="30"/>
        <v>0</v>
      </c>
      <c r="AO85" s="36">
        <f t="shared" si="30"/>
        <v>0</v>
      </c>
      <c r="AP85" s="36">
        <f t="shared" si="30"/>
        <v>0</v>
      </c>
      <c r="AQ85" s="36">
        <f t="shared" si="30"/>
        <v>0</v>
      </c>
      <c r="AR85" s="36">
        <f t="shared" si="30"/>
        <v>0</v>
      </c>
      <c r="AS85" s="36">
        <f t="shared" si="30"/>
        <v>0</v>
      </c>
      <c r="AT85" s="36">
        <f t="shared" si="30"/>
        <v>0</v>
      </c>
      <c r="AU85" s="36">
        <f t="shared" si="30"/>
        <v>0</v>
      </c>
      <c r="AV85" s="64"/>
    </row>
    <row r="86" spans="1:48" s="42" customFormat="1" ht="31.5">
      <c r="A86" s="24" t="s">
        <v>354</v>
      </c>
      <c r="B86" s="31" t="s">
        <v>406</v>
      </c>
      <c r="C86" s="51"/>
      <c r="D86" s="43">
        <f t="shared" ref="D86:AU86" si="31">SUM(D87:D89)</f>
        <v>0</v>
      </c>
      <c r="E86" s="43">
        <f t="shared" si="31"/>
        <v>0</v>
      </c>
      <c r="F86" s="43">
        <f t="shared" si="31"/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43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43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43">
        <f t="shared" si="31"/>
        <v>0</v>
      </c>
      <c r="Y86" s="43">
        <f t="shared" si="31"/>
        <v>0</v>
      </c>
      <c r="Z86" s="43">
        <f t="shared" si="31"/>
        <v>0</v>
      </c>
      <c r="AA86" s="43">
        <f t="shared" si="31"/>
        <v>0</v>
      </c>
      <c r="AB86" s="43">
        <f t="shared" si="31"/>
        <v>0</v>
      </c>
      <c r="AC86" s="43">
        <f t="shared" si="31"/>
        <v>0</v>
      </c>
      <c r="AD86" s="43">
        <f t="shared" si="31"/>
        <v>0</v>
      </c>
      <c r="AE86" s="43">
        <f t="shared" si="31"/>
        <v>0</v>
      </c>
      <c r="AF86" s="43">
        <f t="shared" si="31"/>
        <v>0</v>
      </c>
      <c r="AG86" s="43">
        <f t="shared" si="31"/>
        <v>0</v>
      </c>
      <c r="AH86" s="43">
        <f t="shared" si="31"/>
        <v>0</v>
      </c>
      <c r="AI86" s="43">
        <f t="shared" si="31"/>
        <v>0</v>
      </c>
      <c r="AJ86" s="43">
        <f t="shared" si="31"/>
        <v>0</v>
      </c>
      <c r="AK86" s="43">
        <f t="shared" si="31"/>
        <v>0</v>
      </c>
      <c r="AL86" s="43">
        <f t="shared" si="31"/>
        <v>0</v>
      </c>
      <c r="AM86" s="43">
        <f t="shared" si="31"/>
        <v>0</v>
      </c>
      <c r="AN86" s="43">
        <f t="shared" si="31"/>
        <v>0</v>
      </c>
      <c r="AO86" s="43">
        <f t="shared" si="31"/>
        <v>0</v>
      </c>
      <c r="AP86" s="43">
        <f t="shared" si="31"/>
        <v>0</v>
      </c>
      <c r="AQ86" s="43">
        <f t="shared" si="31"/>
        <v>0</v>
      </c>
      <c r="AR86" s="43">
        <f t="shared" si="31"/>
        <v>0</v>
      </c>
      <c r="AS86" s="43">
        <f t="shared" si="31"/>
        <v>0</v>
      </c>
      <c r="AT86" s="43">
        <f t="shared" si="31"/>
        <v>0</v>
      </c>
      <c r="AU86" s="43">
        <f t="shared" si="31"/>
        <v>0</v>
      </c>
      <c r="AV86" s="65"/>
    </row>
    <row r="87" spans="1:48" s="39" customFormat="1" ht="15.75">
      <c r="A87" s="32" t="s">
        <v>354</v>
      </c>
      <c r="B87" s="33" t="s">
        <v>388</v>
      </c>
      <c r="C87" s="40" t="s">
        <v>362</v>
      </c>
      <c r="D87" s="40" t="s">
        <v>362</v>
      </c>
      <c r="E87" s="40">
        <v>0</v>
      </c>
      <c r="F87" s="40" t="s">
        <v>362</v>
      </c>
      <c r="G87" s="40">
        <v>0</v>
      </c>
      <c r="H87" s="40" t="s">
        <v>362</v>
      </c>
      <c r="I87" s="40">
        <v>0</v>
      </c>
      <c r="J87" s="40" t="s">
        <v>362</v>
      </c>
      <c r="K87" s="40">
        <v>0</v>
      </c>
      <c r="L87" s="40" t="s">
        <v>362</v>
      </c>
      <c r="M87" s="40">
        <v>0</v>
      </c>
      <c r="N87" s="40" t="s">
        <v>362</v>
      </c>
      <c r="O87" s="40">
        <v>0</v>
      </c>
      <c r="P87" s="40" t="s">
        <v>362</v>
      </c>
      <c r="Q87" s="40">
        <v>0</v>
      </c>
      <c r="R87" s="40" t="s">
        <v>362</v>
      </c>
      <c r="S87" s="40">
        <v>0</v>
      </c>
      <c r="T87" s="40" t="s">
        <v>362</v>
      </c>
      <c r="U87" s="40">
        <v>0</v>
      </c>
      <c r="V87" s="40" t="s">
        <v>362</v>
      </c>
      <c r="W87" s="40">
        <v>0</v>
      </c>
      <c r="X87" s="40" t="s">
        <v>362</v>
      </c>
      <c r="Y87" s="40">
        <v>0</v>
      </c>
      <c r="Z87" s="40" t="s">
        <v>362</v>
      </c>
      <c r="AA87" s="40">
        <v>0</v>
      </c>
      <c r="AB87" s="40" t="s">
        <v>362</v>
      </c>
      <c r="AC87" s="40">
        <v>0</v>
      </c>
      <c r="AD87" s="40" t="s">
        <v>362</v>
      </c>
      <c r="AE87" s="40">
        <v>0</v>
      </c>
      <c r="AF87" s="40" t="s">
        <v>362</v>
      </c>
      <c r="AG87" s="40">
        <v>0</v>
      </c>
      <c r="AH87" s="40" t="s">
        <v>362</v>
      </c>
      <c r="AI87" s="40">
        <v>0</v>
      </c>
      <c r="AJ87" s="40" t="s">
        <v>362</v>
      </c>
      <c r="AK87" s="40">
        <v>0</v>
      </c>
      <c r="AL87" s="40" t="s">
        <v>362</v>
      </c>
      <c r="AM87" s="40">
        <v>0</v>
      </c>
      <c r="AN87" s="40" t="s">
        <v>362</v>
      </c>
      <c r="AO87" s="40">
        <v>0</v>
      </c>
      <c r="AP87" s="40" t="s">
        <v>362</v>
      </c>
      <c r="AQ87" s="40">
        <v>0</v>
      </c>
      <c r="AR87" s="40" t="s">
        <v>362</v>
      </c>
      <c r="AS87" s="40">
        <v>0</v>
      </c>
      <c r="AT87" s="40" t="s">
        <v>362</v>
      </c>
      <c r="AU87" s="40">
        <v>0</v>
      </c>
      <c r="AV87" s="123">
        <v>2023</v>
      </c>
    </row>
    <row r="88" spans="1:48" s="39" customFormat="1" ht="15.75">
      <c r="A88" s="32" t="s">
        <v>354</v>
      </c>
      <c r="B88" s="33" t="s">
        <v>388</v>
      </c>
      <c r="C88" s="40" t="s">
        <v>362</v>
      </c>
      <c r="D88" s="40" t="s">
        <v>362</v>
      </c>
      <c r="E88" s="40">
        <v>0</v>
      </c>
      <c r="F88" s="40" t="s">
        <v>362</v>
      </c>
      <c r="G88" s="40">
        <v>0</v>
      </c>
      <c r="H88" s="40" t="s">
        <v>362</v>
      </c>
      <c r="I88" s="40">
        <v>0</v>
      </c>
      <c r="J88" s="40" t="s">
        <v>362</v>
      </c>
      <c r="K88" s="40">
        <v>0</v>
      </c>
      <c r="L88" s="40" t="s">
        <v>362</v>
      </c>
      <c r="M88" s="40">
        <v>0</v>
      </c>
      <c r="N88" s="40" t="s">
        <v>362</v>
      </c>
      <c r="O88" s="40">
        <v>0</v>
      </c>
      <c r="P88" s="40" t="s">
        <v>362</v>
      </c>
      <c r="Q88" s="40">
        <v>0</v>
      </c>
      <c r="R88" s="40" t="s">
        <v>362</v>
      </c>
      <c r="S88" s="40">
        <v>0</v>
      </c>
      <c r="T88" s="40" t="s">
        <v>362</v>
      </c>
      <c r="U88" s="40">
        <v>0</v>
      </c>
      <c r="V88" s="40" t="s">
        <v>362</v>
      </c>
      <c r="W88" s="40">
        <v>0</v>
      </c>
      <c r="X88" s="40" t="s">
        <v>362</v>
      </c>
      <c r="Y88" s="40">
        <v>0</v>
      </c>
      <c r="Z88" s="40" t="s">
        <v>362</v>
      </c>
      <c r="AA88" s="40">
        <v>0</v>
      </c>
      <c r="AB88" s="40" t="s">
        <v>362</v>
      </c>
      <c r="AC88" s="40">
        <v>0</v>
      </c>
      <c r="AD88" s="40" t="s">
        <v>362</v>
      </c>
      <c r="AE88" s="40">
        <v>0</v>
      </c>
      <c r="AF88" s="40" t="s">
        <v>362</v>
      </c>
      <c r="AG88" s="40">
        <v>0</v>
      </c>
      <c r="AH88" s="40" t="s">
        <v>362</v>
      </c>
      <c r="AI88" s="40">
        <v>0</v>
      </c>
      <c r="AJ88" s="40" t="s">
        <v>362</v>
      </c>
      <c r="AK88" s="40">
        <v>0</v>
      </c>
      <c r="AL88" s="40" t="s">
        <v>362</v>
      </c>
      <c r="AM88" s="40">
        <v>0</v>
      </c>
      <c r="AN88" s="40" t="s">
        <v>362</v>
      </c>
      <c r="AO88" s="40">
        <v>0</v>
      </c>
      <c r="AP88" s="40" t="s">
        <v>362</v>
      </c>
      <c r="AQ88" s="40">
        <v>0</v>
      </c>
      <c r="AR88" s="40" t="s">
        <v>362</v>
      </c>
      <c r="AS88" s="40">
        <v>0</v>
      </c>
      <c r="AT88" s="40" t="s">
        <v>362</v>
      </c>
      <c r="AU88" s="40">
        <v>0</v>
      </c>
      <c r="AV88" s="123">
        <v>2023</v>
      </c>
    </row>
    <row r="89" spans="1:48" s="39" customFormat="1" ht="15.75">
      <c r="A89" s="32" t="s">
        <v>0</v>
      </c>
      <c r="B89" s="32" t="s">
        <v>0</v>
      </c>
      <c r="C89" s="40" t="s">
        <v>362</v>
      </c>
      <c r="D89" s="40" t="s">
        <v>362</v>
      </c>
      <c r="E89" s="40">
        <v>0</v>
      </c>
      <c r="F89" s="40" t="s">
        <v>362</v>
      </c>
      <c r="G89" s="40">
        <v>0</v>
      </c>
      <c r="H89" s="40" t="s">
        <v>362</v>
      </c>
      <c r="I89" s="40">
        <v>0</v>
      </c>
      <c r="J89" s="40" t="s">
        <v>362</v>
      </c>
      <c r="K89" s="40">
        <v>0</v>
      </c>
      <c r="L89" s="40" t="s">
        <v>362</v>
      </c>
      <c r="M89" s="40">
        <v>0</v>
      </c>
      <c r="N89" s="40" t="s">
        <v>362</v>
      </c>
      <c r="O89" s="40">
        <v>0</v>
      </c>
      <c r="P89" s="40" t="s">
        <v>362</v>
      </c>
      <c r="Q89" s="40">
        <v>0</v>
      </c>
      <c r="R89" s="40" t="s">
        <v>362</v>
      </c>
      <c r="S89" s="40">
        <v>0</v>
      </c>
      <c r="T89" s="40" t="s">
        <v>362</v>
      </c>
      <c r="U89" s="40">
        <v>0</v>
      </c>
      <c r="V89" s="40" t="s">
        <v>362</v>
      </c>
      <c r="W89" s="40">
        <v>0</v>
      </c>
      <c r="X89" s="40" t="s">
        <v>362</v>
      </c>
      <c r="Y89" s="40">
        <v>0</v>
      </c>
      <c r="Z89" s="40" t="s">
        <v>362</v>
      </c>
      <c r="AA89" s="40">
        <v>0</v>
      </c>
      <c r="AB89" s="40" t="s">
        <v>362</v>
      </c>
      <c r="AC89" s="40">
        <v>0</v>
      </c>
      <c r="AD89" s="40" t="s">
        <v>362</v>
      </c>
      <c r="AE89" s="40">
        <v>0</v>
      </c>
      <c r="AF89" s="40" t="s">
        <v>362</v>
      </c>
      <c r="AG89" s="40">
        <v>0</v>
      </c>
      <c r="AH89" s="40" t="s">
        <v>362</v>
      </c>
      <c r="AI89" s="40">
        <v>0</v>
      </c>
      <c r="AJ89" s="40" t="s">
        <v>362</v>
      </c>
      <c r="AK89" s="40">
        <v>0</v>
      </c>
      <c r="AL89" s="40" t="s">
        <v>362</v>
      </c>
      <c r="AM89" s="40">
        <v>0</v>
      </c>
      <c r="AN89" s="40" t="s">
        <v>362</v>
      </c>
      <c r="AO89" s="40">
        <v>0</v>
      </c>
      <c r="AP89" s="40" t="s">
        <v>362</v>
      </c>
      <c r="AQ89" s="40">
        <v>0</v>
      </c>
      <c r="AR89" s="40" t="s">
        <v>362</v>
      </c>
      <c r="AS89" s="40">
        <v>0</v>
      </c>
      <c r="AT89" s="40" t="s">
        <v>362</v>
      </c>
      <c r="AU89" s="40">
        <v>0</v>
      </c>
      <c r="AV89" s="123">
        <v>2023</v>
      </c>
    </row>
    <row r="90" spans="1:48" s="42" customFormat="1" ht="31.5">
      <c r="A90" s="24" t="s">
        <v>355</v>
      </c>
      <c r="B90" s="31" t="s">
        <v>407</v>
      </c>
      <c r="C90" s="51"/>
      <c r="D90" s="43">
        <f t="shared" ref="D90:AU90" si="32">SUM(D91:D93)</f>
        <v>0</v>
      </c>
      <c r="E90" s="43">
        <f t="shared" si="32"/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43">
        <f t="shared" si="32"/>
        <v>0</v>
      </c>
      <c r="J90" s="43">
        <f t="shared" si="32"/>
        <v>0</v>
      </c>
      <c r="K90" s="43">
        <f t="shared" si="32"/>
        <v>0</v>
      </c>
      <c r="L90" s="43">
        <f t="shared" si="32"/>
        <v>0</v>
      </c>
      <c r="M90" s="43">
        <f t="shared" si="32"/>
        <v>0</v>
      </c>
      <c r="N90" s="43">
        <f t="shared" si="32"/>
        <v>0</v>
      </c>
      <c r="O90" s="43">
        <f t="shared" si="32"/>
        <v>0</v>
      </c>
      <c r="P90" s="43">
        <f t="shared" si="32"/>
        <v>0</v>
      </c>
      <c r="Q90" s="43">
        <f t="shared" si="32"/>
        <v>0</v>
      </c>
      <c r="R90" s="43">
        <f t="shared" si="32"/>
        <v>0</v>
      </c>
      <c r="S90" s="43">
        <f t="shared" si="32"/>
        <v>0</v>
      </c>
      <c r="T90" s="43">
        <f t="shared" si="32"/>
        <v>0</v>
      </c>
      <c r="U90" s="43">
        <f t="shared" si="32"/>
        <v>0</v>
      </c>
      <c r="V90" s="43">
        <f t="shared" si="32"/>
        <v>0</v>
      </c>
      <c r="W90" s="43">
        <f t="shared" si="32"/>
        <v>0</v>
      </c>
      <c r="X90" s="43">
        <f t="shared" si="32"/>
        <v>0</v>
      </c>
      <c r="Y90" s="43">
        <f t="shared" si="32"/>
        <v>0</v>
      </c>
      <c r="Z90" s="43">
        <f t="shared" si="32"/>
        <v>0</v>
      </c>
      <c r="AA90" s="43">
        <f t="shared" si="32"/>
        <v>0</v>
      </c>
      <c r="AB90" s="43">
        <f t="shared" si="32"/>
        <v>0</v>
      </c>
      <c r="AC90" s="43">
        <f t="shared" si="32"/>
        <v>0</v>
      </c>
      <c r="AD90" s="43">
        <f t="shared" si="32"/>
        <v>0</v>
      </c>
      <c r="AE90" s="43">
        <f t="shared" si="32"/>
        <v>0</v>
      </c>
      <c r="AF90" s="43">
        <f t="shared" si="32"/>
        <v>0</v>
      </c>
      <c r="AG90" s="43">
        <f t="shared" si="32"/>
        <v>0</v>
      </c>
      <c r="AH90" s="43">
        <f t="shared" si="32"/>
        <v>0</v>
      </c>
      <c r="AI90" s="43">
        <f t="shared" si="32"/>
        <v>0</v>
      </c>
      <c r="AJ90" s="43">
        <f t="shared" si="32"/>
        <v>0</v>
      </c>
      <c r="AK90" s="43">
        <f t="shared" si="32"/>
        <v>0</v>
      </c>
      <c r="AL90" s="43">
        <f t="shared" si="32"/>
        <v>0</v>
      </c>
      <c r="AM90" s="43">
        <f t="shared" si="32"/>
        <v>0</v>
      </c>
      <c r="AN90" s="43">
        <f t="shared" si="32"/>
        <v>0</v>
      </c>
      <c r="AO90" s="43">
        <f t="shared" si="32"/>
        <v>0</v>
      </c>
      <c r="AP90" s="43">
        <f t="shared" si="32"/>
        <v>0</v>
      </c>
      <c r="AQ90" s="43">
        <f t="shared" si="32"/>
        <v>0</v>
      </c>
      <c r="AR90" s="43">
        <f t="shared" si="32"/>
        <v>0</v>
      </c>
      <c r="AS90" s="43">
        <f t="shared" si="32"/>
        <v>0</v>
      </c>
      <c r="AT90" s="43">
        <f t="shared" si="32"/>
        <v>0</v>
      </c>
      <c r="AU90" s="43">
        <f t="shared" si="32"/>
        <v>0</v>
      </c>
      <c r="AV90" s="43"/>
    </row>
    <row r="91" spans="1:48" s="39" customFormat="1" ht="15.75">
      <c r="A91" s="32" t="s">
        <v>355</v>
      </c>
      <c r="B91" s="33" t="s">
        <v>388</v>
      </c>
      <c r="C91" s="40" t="s">
        <v>362</v>
      </c>
      <c r="D91" s="40" t="s">
        <v>362</v>
      </c>
      <c r="E91" s="40">
        <v>0</v>
      </c>
      <c r="F91" s="40" t="s">
        <v>362</v>
      </c>
      <c r="G91" s="40">
        <v>0</v>
      </c>
      <c r="H91" s="40" t="s">
        <v>362</v>
      </c>
      <c r="I91" s="40">
        <v>0</v>
      </c>
      <c r="J91" s="40" t="s">
        <v>362</v>
      </c>
      <c r="K91" s="40">
        <v>0</v>
      </c>
      <c r="L91" s="40" t="s">
        <v>362</v>
      </c>
      <c r="M91" s="40">
        <v>0</v>
      </c>
      <c r="N91" s="40" t="s">
        <v>362</v>
      </c>
      <c r="O91" s="40">
        <v>0</v>
      </c>
      <c r="P91" s="40" t="s">
        <v>362</v>
      </c>
      <c r="Q91" s="40">
        <v>0</v>
      </c>
      <c r="R91" s="40">
        <v>0</v>
      </c>
      <c r="S91" s="40">
        <v>0</v>
      </c>
      <c r="T91" s="40" t="s">
        <v>362</v>
      </c>
      <c r="U91" s="40">
        <v>0</v>
      </c>
      <c r="V91" s="40" t="s">
        <v>362</v>
      </c>
      <c r="W91" s="40">
        <v>0</v>
      </c>
      <c r="X91" s="40" t="s">
        <v>362</v>
      </c>
      <c r="Y91" s="40">
        <v>0</v>
      </c>
      <c r="Z91" s="40" t="s">
        <v>362</v>
      </c>
      <c r="AA91" s="40">
        <v>0</v>
      </c>
      <c r="AB91" s="40" t="s">
        <v>362</v>
      </c>
      <c r="AC91" s="40">
        <v>0</v>
      </c>
      <c r="AD91" s="40" t="s">
        <v>362</v>
      </c>
      <c r="AE91" s="40">
        <v>0</v>
      </c>
      <c r="AF91" s="40" t="s">
        <v>362</v>
      </c>
      <c r="AG91" s="40">
        <v>0</v>
      </c>
      <c r="AH91" s="40" t="s">
        <v>362</v>
      </c>
      <c r="AI91" s="40">
        <v>0</v>
      </c>
      <c r="AJ91" s="40" t="s">
        <v>362</v>
      </c>
      <c r="AK91" s="40">
        <v>0</v>
      </c>
      <c r="AL91" s="40" t="s">
        <v>362</v>
      </c>
      <c r="AM91" s="40">
        <v>0</v>
      </c>
      <c r="AN91" s="40" t="s">
        <v>362</v>
      </c>
      <c r="AO91" s="40">
        <v>0</v>
      </c>
      <c r="AP91" s="40" t="s">
        <v>362</v>
      </c>
      <c r="AQ91" s="40">
        <v>0</v>
      </c>
      <c r="AR91" s="40" t="s">
        <v>362</v>
      </c>
      <c r="AS91" s="40">
        <v>0</v>
      </c>
      <c r="AT91" s="40" t="s">
        <v>362</v>
      </c>
      <c r="AU91" s="40">
        <v>0</v>
      </c>
      <c r="AV91" s="40" t="s">
        <v>362</v>
      </c>
    </row>
    <row r="92" spans="1:48" s="39" customFormat="1" ht="15.75">
      <c r="A92" s="32" t="s">
        <v>355</v>
      </c>
      <c r="B92" s="33" t="s">
        <v>388</v>
      </c>
      <c r="C92" s="40" t="s">
        <v>362</v>
      </c>
      <c r="D92" s="40" t="s">
        <v>362</v>
      </c>
      <c r="E92" s="40">
        <v>0</v>
      </c>
      <c r="F92" s="40" t="s">
        <v>362</v>
      </c>
      <c r="G92" s="40">
        <v>0</v>
      </c>
      <c r="H92" s="40" t="s">
        <v>362</v>
      </c>
      <c r="I92" s="40">
        <v>0</v>
      </c>
      <c r="J92" s="40" t="s">
        <v>362</v>
      </c>
      <c r="K92" s="40">
        <v>0</v>
      </c>
      <c r="L92" s="40" t="s">
        <v>362</v>
      </c>
      <c r="M92" s="40">
        <v>0</v>
      </c>
      <c r="N92" s="40" t="s">
        <v>362</v>
      </c>
      <c r="O92" s="40">
        <v>0</v>
      </c>
      <c r="P92" s="40" t="s">
        <v>362</v>
      </c>
      <c r="Q92" s="40">
        <v>0</v>
      </c>
      <c r="R92" s="40">
        <v>0</v>
      </c>
      <c r="S92" s="40">
        <v>0</v>
      </c>
      <c r="T92" s="40" t="s">
        <v>362</v>
      </c>
      <c r="U92" s="40">
        <v>0</v>
      </c>
      <c r="V92" s="40" t="s">
        <v>362</v>
      </c>
      <c r="W92" s="40">
        <v>0</v>
      </c>
      <c r="X92" s="40" t="s">
        <v>362</v>
      </c>
      <c r="Y92" s="40">
        <v>0</v>
      </c>
      <c r="Z92" s="40" t="s">
        <v>362</v>
      </c>
      <c r="AA92" s="40">
        <v>0</v>
      </c>
      <c r="AB92" s="40" t="s">
        <v>362</v>
      </c>
      <c r="AC92" s="40">
        <v>0</v>
      </c>
      <c r="AD92" s="40" t="s">
        <v>362</v>
      </c>
      <c r="AE92" s="40">
        <v>0</v>
      </c>
      <c r="AF92" s="40" t="s">
        <v>362</v>
      </c>
      <c r="AG92" s="40">
        <v>0</v>
      </c>
      <c r="AH92" s="40" t="s">
        <v>362</v>
      </c>
      <c r="AI92" s="40">
        <v>0</v>
      </c>
      <c r="AJ92" s="40" t="s">
        <v>362</v>
      </c>
      <c r="AK92" s="40">
        <v>0</v>
      </c>
      <c r="AL92" s="40" t="s">
        <v>362</v>
      </c>
      <c r="AM92" s="40">
        <v>0</v>
      </c>
      <c r="AN92" s="40" t="s">
        <v>362</v>
      </c>
      <c r="AO92" s="40">
        <v>0</v>
      </c>
      <c r="AP92" s="40" t="s">
        <v>362</v>
      </c>
      <c r="AQ92" s="40">
        <v>0</v>
      </c>
      <c r="AR92" s="40" t="s">
        <v>362</v>
      </c>
      <c r="AS92" s="40">
        <v>0</v>
      </c>
      <c r="AT92" s="40" t="s">
        <v>362</v>
      </c>
      <c r="AU92" s="40">
        <v>0</v>
      </c>
      <c r="AV92" s="40" t="s">
        <v>362</v>
      </c>
    </row>
    <row r="93" spans="1:48" s="39" customFormat="1" ht="15.75">
      <c r="A93" s="32" t="s">
        <v>0</v>
      </c>
      <c r="B93" s="32" t="s">
        <v>0</v>
      </c>
      <c r="C93" s="40" t="s">
        <v>362</v>
      </c>
      <c r="D93" s="40" t="s">
        <v>362</v>
      </c>
      <c r="E93" s="40">
        <v>0</v>
      </c>
      <c r="F93" s="40" t="s">
        <v>362</v>
      </c>
      <c r="G93" s="40">
        <v>0</v>
      </c>
      <c r="H93" s="40" t="s">
        <v>362</v>
      </c>
      <c r="I93" s="40">
        <v>0</v>
      </c>
      <c r="J93" s="40" t="s">
        <v>362</v>
      </c>
      <c r="K93" s="40">
        <v>0</v>
      </c>
      <c r="L93" s="40" t="s">
        <v>362</v>
      </c>
      <c r="M93" s="40">
        <v>0</v>
      </c>
      <c r="N93" s="40" t="s">
        <v>362</v>
      </c>
      <c r="O93" s="40">
        <v>0</v>
      </c>
      <c r="P93" s="40" t="s">
        <v>362</v>
      </c>
      <c r="Q93" s="40">
        <v>0</v>
      </c>
      <c r="R93" s="40">
        <v>0</v>
      </c>
      <c r="S93" s="40">
        <v>0</v>
      </c>
      <c r="T93" s="40" t="s">
        <v>362</v>
      </c>
      <c r="U93" s="40">
        <v>0</v>
      </c>
      <c r="V93" s="40" t="s">
        <v>362</v>
      </c>
      <c r="W93" s="40">
        <v>0</v>
      </c>
      <c r="X93" s="40" t="s">
        <v>362</v>
      </c>
      <c r="Y93" s="40">
        <v>0</v>
      </c>
      <c r="Z93" s="40" t="s">
        <v>362</v>
      </c>
      <c r="AA93" s="40">
        <v>0</v>
      </c>
      <c r="AB93" s="40" t="s">
        <v>362</v>
      </c>
      <c r="AC93" s="40">
        <v>0</v>
      </c>
      <c r="AD93" s="40" t="s">
        <v>362</v>
      </c>
      <c r="AE93" s="40">
        <v>0</v>
      </c>
      <c r="AF93" s="40" t="s">
        <v>362</v>
      </c>
      <c r="AG93" s="40">
        <v>0</v>
      </c>
      <c r="AH93" s="40" t="s">
        <v>362</v>
      </c>
      <c r="AI93" s="40">
        <v>0</v>
      </c>
      <c r="AJ93" s="40" t="s">
        <v>362</v>
      </c>
      <c r="AK93" s="40">
        <v>0</v>
      </c>
      <c r="AL93" s="40" t="s">
        <v>362</v>
      </c>
      <c r="AM93" s="40">
        <v>0</v>
      </c>
      <c r="AN93" s="40" t="s">
        <v>362</v>
      </c>
      <c r="AO93" s="40">
        <v>0</v>
      </c>
      <c r="AP93" s="40" t="s">
        <v>362</v>
      </c>
      <c r="AQ93" s="40">
        <v>0</v>
      </c>
      <c r="AR93" s="40" t="s">
        <v>362</v>
      </c>
      <c r="AS93" s="40">
        <v>0</v>
      </c>
      <c r="AT93" s="40" t="s">
        <v>362</v>
      </c>
      <c r="AU93" s="40">
        <v>0</v>
      </c>
      <c r="AV93" s="40" t="s">
        <v>362</v>
      </c>
    </row>
    <row r="94" spans="1:48" s="28" customFormat="1" ht="31.5">
      <c r="A94" s="23" t="s">
        <v>341</v>
      </c>
      <c r="B94" s="30" t="s">
        <v>408</v>
      </c>
      <c r="C94" s="50"/>
      <c r="D94" s="36">
        <f t="shared" ref="D94:AU94" si="33">D95+D99+D103+D107+D111+D115+D119+D123</f>
        <v>0</v>
      </c>
      <c r="E94" s="36">
        <f t="shared" si="33"/>
        <v>0</v>
      </c>
      <c r="F94" s="36">
        <f t="shared" si="33"/>
        <v>0</v>
      </c>
      <c r="G94" s="36">
        <f t="shared" si="33"/>
        <v>0</v>
      </c>
      <c r="H94" s="36">
        <f t="shared" si="33"/>
        <v>0</v>
      </c>
      <c r="I94" s="36">
        <f t="shared" si="33"/>
        <v>0</v>
      </c>
      <c r="J94" s="36">
        <f t="shared" si="33"/>
        <v>0</v>
      </c>
      <c r="K94" s="36">
        <f t="shared" si="33"/>
        <v>0</v>
      </c>
      <c r="L94" s="36">
        <f t="shared" si="33"/>
        <v>0</v>
      </c>
      <c r="M94" s="36">
        <f t="shared" si="33"/>
        <v>0</v>
      </c>
      <c r="N94" s="36">
        <f t="shared" si="33"/>
        <v>0</v>
      </c>
      <c r="O94" s="36">
        <f t="shared" si="33"/>
        <v>0</v>
      </c>
      <c r="P94" s="36">
        <f t="shared" si="33"/>
        <v>0</v>
      </c>
      <c r="Q94" s="36">
        <f t="shared" si="33"/>
        <v>0</v>
      </c>
      <c r="R94" s="36">
        <v>0</v>
      </c>
      <c r="S94" s="36">
        <v>0</v>
      </c>
      <c r="T94" s="36">
        <f t="shared" si="33"/>
        <v>0</v>
      </c>
      <c r="U94" s="36">
        <f t="shared" si="33"/>
        <v>0</v>
      </c>
      <c r="V94" s="36">
        <f t="shared" si="33"/>
        <v>0</v>
      </c>
      <c r="W94" s="36">
        <f t="shared" si="33"/>
        <v>0</v>
      </c>
      <c r="X94" s="36">
        <f t="shared" si="33"/>
        <v>0</v>
      </c>
      <c r="Y94" s="36">
        <f t="shared" si="33"/>
        <v>0</v>
      </c>
      <c r="Z94" s="36">
        <f t="shared" si="33"/>
        <v>0</v>
      </c>
      <c r="AA94" s="36">
        <f t="shared" si="33"/>
        <v>0</v>
      </c>
      <c r="AB94" s="36">
        <f t="shared" si="33"/>
        <v>0</v>
      </c>
      <c r="AC94" s="36">
        <f t="shared" si="33"/>
        <v>0</v>
      </c>
      <c r="AD94" s="36">
        <f t="shared" si="33"/>
        <v>0</v>
      </c>
      <c r="AE94" s="36">
        <f t="shared" si="33"/>
        <v>0</v>
      </c>
      <c r="AF94" s="36">
        <f t="shared" si="33"/>
        <v>0</v>
      </c>
      <c r="AG94" s="36">
        <f t="shared" si="33"/>
        <v>0</v>
      </c>
      <c r="AH94" s="36">
        <f t="shared" si="33"/>
        <v>0</v>
      </c>
      <c r="AI94" s="36">
        <f t="shared" si="33"/>
        <v>0</v>
      </c>
      <c r="AJ94" s="36">
        <f t="shared" si="33"/>
        <v>0</v>
      </c>
      <c r="AK94" s="36">
        <f t="shared" si="33"/>
        <v>9.3089999999999993</v>
      </c>
      <c r="AL94" s="36">
        <f t="shared" si="33"/>
        <v>0</v>
      </c>
      <c r="AM94" s="36">
        <f t="shared" si="33"/>
        <v>0</v>
      </c>
      <c r="AN94" s="36">
        <f t="shared" si="33"/>
        <v>0</v>
      </c>
      <c r="AO94" s="36">
        <f t="shared" si="33"/>
        <v>0</v>
      </c>
      <c r="AP94" s="36">
        <f t="shared" si="33"/>
        <v>0</v>
      </c>
      <c r="AQ94" s="36">
        <f t="shared" si="33"/>
        <v>0</v>
      </c>
      <c r="AR94" s="36">
        <f t="shared" si="33"/>
        <v>0</v>
      </c>
      <c r="AS94" s="36">
        <f t="shared" si="33"/>
        <v>0</v>
      </c>
      <c r="AT94" s="36">
        <f t="shared" si="33"/>
        <v>0</v>
      </c>
      <c r="AU94" s="36">
        <f t="shared" si="33"/>
        <v>0</v>
      </c>
      <c r="AV94" s="64"/>
    </row>
    <row r="95" spans="1:48" s="42" customFormat="1" ht="31.5">
      <c r="A95" s="24" t="s">
        <v>356</v>
      </c>
      <c r="B95" s="31" t="s">
        <v>409</v>
      </c>
      <c r="C95" s="51"/>
      <c r="D95" s="43">
        <f t="shared" ref="D95:AU95" si="34">SUM(D96:D98)</f>
        <v>0</v>
      </c>
      <c r="E95" s="43">
        <f t="shared" si="34"/>
        <v>0</v>
      </c>
      <c r="F95" s="43">
        <f t="shared" si="34"/>
        <v>0</v>
      </c>
      <c r="G95" s="43">
        <f t="shared" si="34"/>
        <v>0</v>
      </c>
      <c r="H95" s="43">
        <f t="shared" si="34"/>
        <v>0</v>
      </c>
      <c r="I95" s="43">
        <f t="shared" si="34"/>
        <v>0</v>
      </c>
      <c r="J95" s="43">
        <f t="shared" ref="J95:AG95" si="35">SUM(J96:J98)</f>
        <v>0</v>
      </c>
      <c r="K95" s="43">
        <f t="shared" si="35"/>
        <v>0</v>
      </c>
      <c r="L95" s="43">
        <f t="shared" si="35"/>
        <v>0</v>
      </c>
      <c r="M95" s="43">
        <f t="shared" si="35"/>
        <v>0</v>
      </c>
      <c r="N95" s="43">
        <f t="shared" si="35"/>
        <v>0</v>
      </c>
      <c r="O95" s="43">
        <f t="shared" si="35"/>
        <v>0</v>
      </c>
      <c r="P95" s="43">
        <f t="shared" si="35"/>
        <v>0</v>
      </c>
      <c r="Q95" s="43">
        <f t="shared" si="35"/>
        <v>0</v>
      </c>
      <c r="R95" s="43">
        <f t="shared" si="35"/>
        <v>0</v>
      </c>
      <c r="S95" s="43">
        <f t="shared" si="35"/>
        <v>0</v>
      </c>
      <c r="T95" s="43">
        <f t="shared" si="35"/>
        <v>0</v>
      </c>
      <c r="U95" s="43">
        <f t="shared" si="35"/>
        <v>0</v>
      </c>
      <c r="V95" s="43">
        <f t="shared" si="35"/>
        <v>0</v>
      </c>
      <c r="W95" s="43">
        <f t="shared" si="35"/>
        <v>0</v>
      </c>
      <c r="X95" s="43">
        <f t="shared" si="35"/>
        <v>0</v>
      </c>
      <c r="Y95" s="43">
        <f t="shared" si="35"/>
        <v>0</v>
      </c>
      <c r="Z95" s="43">
        <f t="shared" si="35"/>
        <v>0</v>
      </c>
      <c r="AA95" s="43">
        <f t="shared" si="35"/>
        <v>0</v>
      </c>
      <c r="AB95" s="43">
        <f t="shared" si="35"/>
        <v>0</v>
      </c>
      <c r="AC95" s="43">
        <f t="shared" si="35"/>
        <v>0</v>
      </c>
      <c r="AD95" s="43">
        <f t="shared" si="35"/>
        <v>0</v>
      </c>
      <c r="AE95" s="43">
        <f t="shared" si="35"/>
        <v>0</v>
      </c>
      <c r="AF95" s="43">
        <f t="shared" si="35"/>
        <v>0</v>
      </c>
      <c r="AG95" s="43">
        <f t="shared" si="35"/>
        <v>0</v>
      </c>
      <c r="AH95" s="43">
        <f t="shared" si="34"/>
        <v>0</v>
      </c>
      <c r="AI95" s="43">
        <f t="shared" si="34"/>
        <v>0</v>
      </c>
      <c r="AJ95" s="43">
        <f t="shared" si="34"/>
        <v>0</v>
      </c>
      <c r="AK95" s="43">
        <f t="shared" si="34"/>
        <v>9.3089999999999993</v>
      </c>
      <c r="AL95" s="43">
        <f t="shared" si="34"/>
        <v>0</v>
      </c>
      <c r="AM95" s="43">
        <f t="shared" si="34"/>
        <v>0</v>
      </c>
      <c r="AN95" s="43">
        <f t="shared" si="34"/>
        <v>0</v>
      </c>
      <c r="AO95" s="43">
        <f t="shared" si="34"/>
        <v>0</v>
      </c>
      <c r="AP95" s="43">
        <f t="shared" si="34"/>
        <v>0</v>
      </c>
      <c r="AQ95" s="43">
        <f t="shared" si="34"/>
        <v>0</v>
      </c>
      <c r="AR95" s="43">
        <f t="shared" si="34"/>
        <v>0</v>
      </c>
      <c r="AS95" s="43">
        <f t="shared" si="34"/>
        <v>0</v>
      </c>
      <c r="AT95" s="43">
        <f t="shared" si="34"/>
        <v>0</v>
      </c>
      <c r="AU95" s="43">
        <f t="shared" si="34"/>
        <v>0</v>
      </c>
      <c r="AV95" s="65"/>
    </row>
    <row r="96" spans="1:48" s="39" customFormat="1" ht="31.5">
      <c r="A96" s="32" t="s">
        <v>332</v>
      </c>
      <c r="B96" s="33" t="s">
        <v>579</v>
      </c>
      <c r="C96" s="52" t="s">
        <v>580</v>
      </c>
      <c r="D96" s="40" t="s">
        <v>362</v>
      </c>
      <c r="E96" s="40">
        <v>0</v>
      </c>
      <c r="F96" s="40" t="s">
        <v>362</v>
      </c>
      <c r="G96" s="40">
        <v>0</v>
      </c>
      <c r="H96" s="40" t="s">
        <v>362</v>
      </c>
      <c r="I96" s="40">
        <v>0</v>
      </c>
      <c r="J96" s="40" t="s">
        <v>362</v>
      </c>
      <c r="K96" s="40">
        <v>0</v>
      </c>
      <c r="L96" s="40" t="s">
        <v>362</v>
      </c>
      <c r="M96" s="40">
        <v>0</v>
      </c>
      <c r="N96" s="40" t="s">
        <v>362</v>
      </c>
      <c r="O96" s="40">
        <v>0</v>
      </c>
      <c r="P96" s="40" t="s">
        <v>362</v>
      </c>
      <c r="Q96" s="40">
        <v>0</v>
      </c>
      <c r="R96" s="40">
        <v>0</v>
      </c>
      <c r="S96" s="40">
        <v>0</v>
      </c>
      <c r="T96" s="40" t="s">
        <v>362</v>
      </c>
      <c r="U96" s="40">
        <v>0</v>
      </c>
      <c r="V96" s="40" t="s">
        <v>362</v>
      </c>
      <c r="W96" s="40">
        <v>0</v>
      </c>
      <c r="X96" s="40" t="s">
        <v>362</v>
      </c>
      <c r="Y96" s="40">
        <v>0</v>
      </c>
      <c r="Z96" s="40" t="s">
        <v>362</v>
      </c>
      <c r="AA96" s="40">
        <v>0</v>
      </c>
      <c r="AB96" s="40" t="s">
        <v>362</v>
      </c>
      <c r="AC96" s="40">
        <v>0</v>
      </c>
      <c r="AD96" s="40" t="s">
        <v>362</v>
      </c>
      <c r="AE96" s="40">
        <v>0</v>
      </c>
      <c r="AF96" s="40" t="s">
        <v>362</v>
      </c>
      <c r="AG96" s="40">
        <v>0</v>
      </c>
      <c r="AH96" s="40" t="s">
        <v>362</v>
      </c>
      <c r="AI96" s="40">
        <v>0</v>
      </c>
      <c r="AJ96" s="40" t="s">
        <v>362</v>
      </c>
      <c r="AK96" s="40">
        <v>9.3089999999999993</v>
      </c>
      <c r="AL96" s="40" t="s">
        <v>362</v>
      </c>
      <c r="AM96" s="40">
        <v>0</v>
      </c>
      <c r="AN96" s="40" t="s">
        <v>362</v>
      </c>
      <c r="AO96" s="40">
        <v>0</v>
      </c>
      <c r="AP96" s="40" t="s">
        <v>362</v>
      </c>
      <c r="AQ96" s="40">
        <v>0</v>
      </c>
      <c r="AR96" s="40" t="s">
        <v>362</v>
      </c>
      <c r="AS96" s="40">
        <v>0</v>
      </c>
      <c r="AT96" s="40" t="s">
        <v>362</v>
      </c>
      <c r="AU96" s="40">
        <v>0</v>
      </c>
      <c r="AV96" s="40" t="s">
        <v>362</v>
      </c>
    </row>
    <row r="97" spans="1:48" s="39" customFormat="1" ht="15.75">
      <c r="A97" s="32" t="s">
        <v>356</v>
      </c>
      <c r="B97" s="33" t="s">
        <v>388</v>
      </c>
      <c r="C97" s="40" t="s">
        <v>362</v>
      </c>
      <c r="D97" s="40" t="s">
        <v>362</v>
      </c>
      <c r="E97" s="40">
        <v>0</v>
      </c>
      <c r="F97" s="40" t="s">
        <v>362</v>
      </c>
      <c r="G97" s="40">
        <v>0</v>
      </c>
      <c r="H97" s="40" t="s">
        <v>362</v>
      </c>
      <c r="I97" s="40">
        <v>0</v>
      </c>
      <c r="J97" s="40" t="s">
        <v>362</v>
      </c>
      <c r="K97" s="40">
        <v>0</v>
      </c>
      <c r="L97" s="40" t="s">
        <v>362</v>
      </c>
      <c r="M97" s="40">
        <v>0</v>
      </c>
      <c r="N97" s="40" t="s">
        <v>362</v>
      </c>
      <c r="O97" s="40">
        <v>0</v>
      </c>
      <c r="P97" s="40" t="s">
        <v>362</v>
      </c>
      <c r="Q97" s="40">
        <v>0</v>
      </c>
      <c r="R97" s="40">
        <v>0</v>
      </c>
      <c r="S97" s="40">
        <v>0</v>
      </c>
      <c r="T97" s="40" t="s">
        <v>362</v>
      </c>
      <c r="U97" s="40">
        <v>0</v>
      </c>
      <c r="V97" s="40" t="s">
        <v>362</v>
      </c>
      <c r="W97" s="40">
        <v>0</v>
      </c>
      <c r="X97" s="40" t="s">
        <v>362</v>
      </c>
      <c r="Y97" s="40">
        <v>0</v>
      </c>
      <c r="Z97" s="40" t="s">
        <v>362</v>
      </c>
      <c r="AA97" s="40">
        <v>0</v>
      </c>
      <c r="AB97" s="40" t="s">
        <v>362</v>
      </c>
      <c r="AC97" s="40">
        <v>0</v>
      </c>
      <c r="AD97" s="40" t="s">
        <v>362</v>
      </c>
      <c r="AE97" s="40">
        <v>0</v>
      </c>
      <c r="AF97" s="40" t="s">
        <v>362</v>
      </c>
      <c r="AG97" s="40">
        <v>0</v>
      </c>
      <c r="AH97" s="40" t="s">
        <v>362</v>
      </c>
      <c r="AI97" s="40">
        <v>0</v>
      </c>
      <c r="AJ97" s="40" t="s">
        <v>362</v>
      </c>
      <c r="AK97" s="40">
        <v>0</v>
      </c>
      <c r="AL97" s="40" t="s">
        <v>362</v>
      </c>
      <c r="AM97" s="40">
        <v>0</v>
      </c>
      <c r="AN97" s="40" t="s">
        <v>362</v>
      </c>
      <c r="AO97" s="40">
        <v>0</v>
      </c>
      <c r="AP97" s="40" t="s">
        <v>362</v>
      </c>
      <c r="AQ97" s="40">
        <v>0</v>
      </c>
      <c r="AR97" s="40" t="s">
        <v>362</v>
      </c>
      <c r="AS97" s="40">
        <v>0</v>
      </c>
      <c r="AT97" s="40" t="s">
        <v>362</v>
      </c>
      <c r="AU97" s="40">
        <v>0</v>
      </c>
      <c r="AV97" s="40" t="s">
        <v>362</v>
      </c>
    </row>
    <row r="98" spans="1:48" s="39" customFormat="1" ht="15.75">
      <c r="A98" s="32" t="s">
        <v>0</v>
      </c>
      <c r="B98" s="32" t="s">
        <v>0</v>
      </c>
      <c r="C98" s="40" t="s">
        <v>362</v>
      </c>
      <c r="D98" s="40" t="s">
        <v>362</v>
      </c>
      <c r="E98" s="40">
        <v>0</v>
      </c>
      <c r="F98" s="40" t="s">
        <v>362</v>
      </c>
      <c r="G98" s="40">
        <v>0</v>
      </c>
      <c r="H98" s="40" t="s">
        <v>362</v>
      </c>
      <c r="I98" s="40">
        <v>0</v>
      </c>
      <c r="J98" s="40" t="s">
        <v>362</v>
      </c>
      <c r="K98" s="40">
        <v>0</v>
      </c>
      <c r="L98" s="40" t="s">
        <v>362</v>
      </c>
      <c r="M98" s="40">
        <v>0</v>
      </c>
      <c r="N98" s="40" t="s">
        <v>362</v>
      </c>
      <c r="O98" s="40">
        <v>0</v>
      </c>
      <c r="P98" s="40" t="s">
        <v>362</v>
      </c>
      <c r="Q98" s="40">
        <v>0</v>
      </c>
      <c r="R98" s="40">
        <v>0</v>
      </c>
      <c r="S98" s="40">
        <v>0</v>
      </c>
      <c r="T98" s="40" t="s">
        <v>362</v>
      </c>
      <c r="U98" s="40">
        <v>0</v>
      </c>
      <c r="V98" s="40" t="s">
        <v>362</v>
      </c>
      <c r="W98" s="40">
        <v>0</v>
      </c>
      <c r="X98" s="40" t="s">
        <v>362</v>
      </c>
      <c r="Y98" s="40">
        <v>0</v>
      </c>
      <c r="Z98" s="40" t="s">
        <v>362</v>
      </c>
      <c r="AA98" s="40">
        <v>0</v>
      </c>
      <c r="AB98" s="40" t="s">
        <v>362</v>
      </c>
      <c r="AC98" s="40">
        <v>0</v>
      </c>
      <c r="AD98" s="40" t="s">
        <v>362</v>
      </c>
      <c r="AE98" s="40">
        <v>0</v>
      </c>
      <c r="AF98" s="40" t="s">
        <v>362</v>
      </c>
      <c r="AG98" s="40">
        <v>0</v>
      </c>
      <c r="AH98" s="40" t="s">
        <v>362</v>
      </c>
      <c r="AI98" s="40">
        <v>0</v>
      </c>
      <c r="AJ98" s="40" t="s">
        <v>362</v>
      </c>
      <c r="AK98" s="40">
        <v>0</v>
      </c>
      <c r="AL98" s="40" t="s">
        <v>362</v>
      </c>
      <c r="AM98" s="40">
        <v>0</v>
      </c>
      <c r="AN98" s="40" t="s">
        <v>362</v>
      </c>
      <c r="AO98" s="40">
        <v>0</v>
      </c>
      <c r="AP98" s="40" t="s">
        <v>362</v>
      </c>
      <c r="AQ98" s="40">
        <v>0</v>
      </c>
      <c r="AR98" s="40" t="s">
        <v>362</v>
      </c>
      <c r="AS98" s="40">
        <v>0</v>
      </c>
      <c r="AT98" s="40" t="s">
        <v>362</v>
      </c>
      <c r="AU98" s="40">
        <v>0</v>
      </c>
      <c r="AV98" s="40" t="s">
        <v>362</v>
      </c>
    </row>
    <row r="99" spans="1:48" s="42" customFormat="1" ht="31.5">
      <c r="A99" s="24" t="s">
        <v>357</v>
      </c>
      <c r="B99" s="31" t="s">
        <v>410</v>
      </c>
      <c r="C99" s="51"/>
      <c r="D99" s="43">
        <f t="shared" ref="D99:AU99" si="36">SUM(D100:D102)</f>
        <v>0</v>
      </c>
      <c r="E99" s="43">
        <f t="shared" si="36"/>
        <v>0</v>
      </c>
      <c r="F99" s="43">
        <f t="shared" si="36"/>
        <v>0</v>
      </c>
      <c r="G99" s="43">
        <f t="shared" si="36"/>
        <v>0</v>
      </c>
      <c r="H99" s="43">
        <f t="shared" si="36"/>
        <v>0</v>
      </c>
      <c r="I99" s="43">
        <f t="shared" si="36"/>
        <v>0</v>
      </c>
      <c r="J99" s="43">
        <f t="shared" si="36"/>
        <v>0</v>
      </c>
      <c r="K99" s="43">
        <f t="shared" si="36"/>
        <v>0</v>
      </c>
      <c r="L99" s="43">
        <f t="shared" si="36"/>
        <v>0</v>
      </c>
      <c r="M99" s="43">
        <f t="shared" si="36"/>
        <v>0</v>
      </c>
      <c r="N99" s="43">
        <f t="shared" si="36"/>
        <v>0</v>
      </c>
      <c r="O99" s="43">
        <f t="shared" si="36"/>
        <v>0</v>
      </c>
      <c r="P99" s="43">
        <f t="shared" si="36"/>
        <v>0</v>
      </c>
      <c r="Q99" s="43">
        <f t="shared" si="36"/>
        <v>0</v>
      </c>
      <c r="R99" s="43">
        <v>0</v>
      </c>
      <c r="S99" s="43">
        <v>0</v>
      </c>
      <c r="T99" s="43">
        <f t="shared" si="36"/>
        <v>0</v>
      </c>
      <c r="U99" s="43">
        <f t="shared" si="36"/>
        <v>0</v>
      </c>
      <c r="V99" s="43">
        <f t="shared" si="36"/>
        <v>0</v>
      </c>
      <c r="W99" s="43">
        <f t="shared" si="36"/>
        <v>0</v>
      </c>
      <c r="X99" s="43">
        <f t="shared" si="36"/>
        <v>0</v>
      </c>
      <c r="Y99" s="43">
        <f t="shared" si="36"/>
        <v>0</v>
      </c>
      <c r="Z99" s="43">
        <f t="shared" si="36"/>
        <v>0</v>
      </c>
      <c r="AA99" s="43">
        <f t="shared" si="36"/>
        <v>0</v>
      </c>
      <c r="AB99" s="43">
        <f t="shared" si="36"/>
        <v>0</v>
      </c>
      <c r="AC99" s="43">
        <f t="shared" si="36"/>
        <v>0</v>
      </c>
      <c r="AD99" s="43">
        <f t="shared" si="36"/>
        <v>0</v>
      </c>
      <c r="AE99" s="43">
        <f t="shared" si="36"/>
        <v>0</v>
      </c>
      <c r="AF99" s="43">
        <f t="shared" si="36"/>
        <v>0</v>
      </c>
      <c r="AG99" s="43">
        <f t="shared" si="36"/>
        <v>0</v>
      </c>
      <c r="AH99" s="43">
        <f t="shared" si="36"/>
        <v>0</v>
      </c>
      <c r="AI99" s="43">
        <f t="shared" si="36"/>
        <v>0</v>
      </c>
      <c r="AJ99" s="43">
        <f t="shared" si="36"/>
        <v>0</v>
      </c>
      <c r="AK99" s="43">
        <f t="shared" si="36"/>
        <v>0</v>
      </c>
      <c r="AL99" s="43">
        <f t="shared" si="36"/>
        <v>0</v>
      </c>
      <c r="AM99" s="43">
        <f t="shared" si="36"/>
        <v>0</v>
      </c>
      <c r="AN99" s="43">
        <f t="shared" si="36"/>
        <v>0</v>
      </c>
      <c r="AO99" s="43">
        <f t="shared" si="36"/>
        <v>0</v>
      </c>
      <c r="AP99" s="43">
        <f t="shared" si="36"/>
        <v>0</v>
      </c>
      <c r="AQ99" s="43">
        <f t="shared" si="36"/>
        <v>0</v>
      </c>
      <c r="AR99" s="43">
        <f t="shared" si="36"/>
        <v>0</v>
      </c>
      <c r="AS99" s="43">
        <f t="shared" si="36"/>
        <v>0</v>
      </c>
      <c r="AT99" s="43">
        <f t="shared" si="36"/>
        <v>0</v>
      </c>
      <c r="AU99" s="43">
        <f t="shared" si="36"/>
        <v>0</v>
      </c>
      <c r="AV99" s="65"/>
    </row>
    <row r="100" spans="1:48" s="39" customFormat="1" ht="15.75">
      <c r="A100" s="32" t="s">
        <v>357</v>
      </c>
      <c r="B100" s="33" t="s">
        <v>388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>
        <v>0</v>
      </c>
      <c r="H100" s="40" t="s">
        <v>362</v>
      </c>
      <c r="I100" s="40">
        <v>0</v>
      </c>
      <c r="J100" s="40" t="s">
        <v>362</v>
      </c>
      <c r="K100" s="40">
        <v>0</v>
      </c>
      <c r="L100" s="40" t="s">
        <v>362</v>
      </c>
      <c r="M100" s="40">
        <v>0</v>
      </c>
      <c r="N100" s="40" t="s">
        <v>362</v>
      </c>
      <c r="O100" s="40">
        <v>0</v>
      </c>
      <c r="P100" s="40" t="s">
        <v>362</v>
      </c>
      <c r="Q100" s="40">
        <v>0</v>
      </c>
      <c r="R100" s="40" t="s">
        <v>362</v>
      </c>
      <c r="S100" s="40">
        <v>0</v>
      </c>
      <c r="T100" s="40" t="s">
        <v>362</v>
      </c>
      <c r="U100" s="40">
        <v>0</v>
      </c>
      <c r="V100" s="40" t="s">
        <v>362</v>
      </c>
      <c r="W100" s="40">
        <v>0</v>
      </c>
      <c r="X100" s="40" t="s">
        <v>362</v>
      </c>
      <c r="Y100" s="40">
        <v>0</v>
      </c>
      <c r="Z100" s="40" t="s">
        <v>362</v>
      </c>
      <c r="AA100" s="40">
        <v>0</v>
      </c>
      <c r="AB100" s="40" t="s">
        <v>362</v>
      </c>
      <c r="AC100" s="40">
        <v>0</v>
      </c>
      <c r="AD100" s="40" t="s">
        <v>362</v>
      </c>
      <c r="AE100" s="40">
        <v>0</v>
      </c>
      <c r="AF100" s="40" t="s">
        <v>362</v>
      </c>
      <c r="AG100" s="40">
        <v>0</v>
      </c>
      <c r="AH100" s="40" t="s">
        <v>362</v>
      </c>
      <c r="AI100" s="40">
        <v>0</v>
      </c>
      <c r="AJ100" s="40" t="s">
        <v>362</v>
      </c>
      <c r="AK100" s="40">
        <v>0</v>
      </c>
      <c r="AL100" s="40" t="s">
        <v>362</v>
      </c>
      <c r="AM100" s="40">
        <v>0</v>
      </c>
      <c r="AN100" s="40" t="s">
        <v>362</v>
      </c>
      <c r="AO100" s="40">
        <v>0</v>
      </c>
      <c r="AP100" s="40" t="s">
        <v>362</v>
      </c>
      <c r="AQ100" s="40">
        <v>0</v>
      </c>
      <c r="AR100" s="40" t="s">
        <v>362</v>
      </c>
      <c r="AS100" s="40">
        <v>0</v>
      </c>
      <c r="AT100" s="40" t="s">
        <v>362</v>
      </c>
      <c r="AU100" s="40">
        <v>0</v>
      </c>
      <c r="AV100" s="40" t="s">
        <v>362</v>
      </c>
    </row>
    <row r="101" spans="1:48" s="39" customFormat="1" ht="15.75">
      <c r="A101" s="32" t="s">
        <v>357</v>
      </c>
      <c r="B101" s="33" t="s">
        <v>388</v>
      </c>
      <c r="C101" s="40" t="s">
        <v>362</v>
      </c>
      <c r="D101" s="40" t="s">
        <v>362</v>
      </c>
      <c r="E101" s="40">
        <v>0</v>
      </c>
      <c r="F101" s="40" t="s">
        <v>362</v>
      </c>
      <c r="G101" s="40">
        <v>0</v>
      </c>
      <c r="H101" s="40" t="s">
        <v>362</v>
      </c>
      <c r="I101" s="40">
        <v>0</v>
      </c>
      <c r="J101" s="40" t="s">
        <v>362</v>
      </c>
      <c r="K101" s="40">
        <v>0</v>
      </c>
      <c r="L101" s="40" t="s">
        <v>362</v>
      </c>
      <c r="M101" s="40">
        <v>0</v>
      </c>
      <c r="N101" s="40" t="s">
        <v>362</v>
      </c>
      <c r="O101" s="40">
        <v>0</v>
      </c>
      <c r="P101" s="40" t="s">
        <v>362</v>
      </c>
      <c r="Q101" s="40">
        <v>0</v>
      </c>
      <c r="R101" s="40" t="s">
        <v>362</v>
      </c>
      <c r="S101" s="40">
        <v>0</v>
      </c>
      <c r="T101" s="40" t="s">
        <v>362</v>
      </c>
      <c r="U101" s="40">
        <v>0</v>
      </c>
      <c r="V101" s="40" t="s">
        <v>362</v>
      </c>
      <c r="W101" s="40">
        <v>0</v>
      </c>
      <c r="X101" s="40" t="s">
        <v>362</v>
      </c>
      <c r="Y101" s="40">
        <v>0</v>
      </c>
      <c r="Z101" s="40" t="s">
        <v>362</v>
      </c>
      <c r="AA101" s="40">
        <v>0</v>
      </c>
      <c r="AB101" s="40" t="s">
        <v>362</v>
      </c>
      <c r="AC101" s="40">
        <v>0</v>
      </c>
      <c r="AD101" s="40" t="s">
        <v>362</v>
      </c>
      <c r="AE101" s="40">
        <v>0</v>
      </c>
      <c r="AF101" s="40" t="s">
        <v>362</v>
      </c>
      <c r="AG101" s="40">
        <v>0</v>
      </c>
      <c r="AH101" s="40" t="s">
        <v>362</v>
      </c>
      <c r="AI101" s="40">
        <v>0</v>
      </c>
      <c r="AJ101" s="40" t="s">
        <v>362</v>
      </c>
      <c r="AK101" s="40">
        <v>0</v>
      </c>
      <c r="AL101" s="40" t="s">
        <v>362</v>
      </c>
      <c r="AM101" s="40">
        <v>0</v>
      </c>
      <c r="AN101" s="40" t="s">
        <v>362</v>
      </c>
      <c r="AO101" s="40">
        <v>0</v>
      </c>
      <c r="AP101" s="40" t="s">
        <v>362</v>
      </c>
      <c r="AQ101" s="40">
        <v>0</v>
      </c>
      <c r="AR101" s="40" t="s">
        <v>362</v>
      </c>
      <c r="AS101" s="40">
        <v>0</v>
      </c>
      <c r="AT101" s="40" t="s">
        <v>362</v>
      </c>
      <c r="AU101" s="40">
        <v>0</v>
      </c>
      <c r="AV101" s="40" t="s">
        <v>362</v>
      </c>
    </row>
    <row r="102" spans="1:48" s="39" customFormat="1" ht="15.75">
      <c r="A102" s="32" t="s">
        <v>0</v>
      </c>
      <c r="B102" s="32" t="s">
        <v>0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>
        <v>0</v>
      </c>
      <c r="H102" s="40" t="s">
        <v>362</v>
      </c>
      <c r="I102" s="40">
        <v>0</v>
      </c>
      <c r="J102" s="40" t="s">
        <v>362</v>
      </c>
      <c r="K102" s="40">
        <v>0</v>
      </c>
      <c r="L102" s="40" t="s">
        <v>362</v>
      </c>
      <c r="M102" s="40">
        <v>0</v>
      </c>
      <c r="N102" s="40" t="s">
        <v>362</v>
      </c>
      <c r="O102" s="40">
        <v>0</v>
      </c>
      <c r="P102" s="40" t="s">
        <v>362</v>
      </c>
      <c r="Q102" s="40">
        <v>0</v>
      </c>
      <c r="R102" s="40" t="s">
        <v>362</v>
      </c>
      <c r="S102" s="40">
        <v>0</v>
      </c>
      <c r="T102" s="40" t="s">
        <v>362</v>
      </c>
      <c r="U102" s="40">
        <v>0</v>
      </c>
      <c r="V102" s="40" t="s">
        <v>362</v>
      </c>
      <c r="W102" s="40">
        <v>0</v>
      </c>
      <c r="X102" s="40" t="s">
        <v>362</v>
      </c>
      <c r="Y102" s="40">
        <v>0</v>
      </c>
      <c r="Z102" s="40" t="s">
        <v>362</v>
      </c>
      <c r="AA102" s="40">
        <v>0</v>
      </c>
      <c r="AB102" s="40" t="s">
        <v>362</v>
      </c>
      <c r="AC102" s="40">
        <v>0</v>
      </c>
      <c r="AD102" s="40" t="s">
        <v>362</v>
      </c>
      <c r="AE102" s="40">
        <v>0</v>
      </c>
      <c r="AF102" s="40" t="s">
        <v>362</v>
      </c>
      <c r="AG102" s="40">
        <v>0</v>
      </c>
      <c r="AH102" s="40" t="s">
        <v>362</v>
      </c>
      <c r="AI102" s="40">
        <v>0</v>
      </c>
      <c r="AJ102" s="40" t="s">
        <v>362</v>
      </c>
      <c r="AK102" s="40">
        <v>0</v>
      </c>
      <c r="AL102" s="40" t="s">
        <v>362</v>
      </c>
      <c r="AM102" s="40">
        <v>0</v>
      </c>
      <c r="AN102" s="40" t="s">
        <v>362</v>
      </c>
      <c r="AO102" s="40">
        <v>0</v>
      </c>
      <c r="AP102" s="40" t="s">
        <v>362</v>
      </c>
      <c r="AQ102" s="40">
        <v>0</v>
      </c>
      <c r="AR102" s="40" t="s">
        <v>362</v>
      </c>
      <c r="AS102" s="40">
        <v>0</v>
      </c>
      <c r="AT102" s="40" t="s">
        <v>362</v>
      </c>
      <c r="AU102" s="40">
        <v>0</v>
      </c>
      <c r="AV102" s="40" t="s">
        <v>362</v>
      </c>
    </row>
    <row r="103" spans="1:48" s="42" customFormat="1" ht="31.5">
      <c r="A103" s="24" t="s">
        <v>358</v>
      </c>
      <c r="B103" s="31" t="s">
        <v>411</v>
      </c>
      <c r="C103" s="51"/>
      <c r="D103" s="43">
        <f t="shared" ref="D103:AU103" si="37">SUM(D104:D106)</f>
        <v>0</v>
      </c>
      <c r="E103" s="43">
        <f t="shared" si="37"/>
        <v>0</v>
      </c>
      <c r="F103" s="43">
        <f t="shared" si="37"/>
        <v>0</v>
      </c>
      <c r="G103" s="43">
        <f t="shared" si="37"/>
        <v>0</v>
      </c>
      <c r="H103" s="43">
        <f t="shared" si="37"/>
        <v>0</v>
      </c>
      <c r="I103" s="43">
        <f t="shared" si="37"/>
        <v>0</v>
      </c>
      <c r="J103" s="43">
        <f t="shared" si="37"/>
        <v>0</v>
      </c>
      <c r="K103" s="43">
        <f t="shared" si="37"/>
        <v>0</v>
      </c>
      <c r="L103" s="43">
        <f t="shared" si="37"/>
        <v>0</v>
      </c>
      <c r="M103" s="43">
        <f t="shared" si="37"/>
        <v>0</v>
      </c>
      <c r="N103" s="43">
        <f t="shared" si="37"/>
        <v>0</v>
      </c>
      <c r="O103" s="43">
        <f t="shared" si="37"/>
        <v>0</v>
      </c>
      <c r="P103" s="43">
        <f t="shared" si="37"/>
        <v>0</v>
      </c>
      <c r="Q103" s="43">
        <f t="shared" si="37"/>
        <v>0</v>
      </c>
      <c r="R103" s="43">
        <f t="shared" si="37"/>
        <v>0</v>
      </c>
      <c r="S103" s="43">
        <f t="shared" si="37"/>
        <v>0</v>
      </c>
      <c r="T103" s="43">
        <f t="shared" si="37"/>
        <v>0</v>
      </c>
      <c r="U103" s="43">
        <f t="shared" si="37"/>
        <v>0</v>
      </c>
      <c r="V103" s="43">
        <f t="shared" si="37"/>
        <v>0</v>
      </c>
      <c r="W103" s="43">
        <f t="shared" si="37"/>
        <v>0</v>
      </c>
      <c r="X103" s="43">
        <f t="shared" si="37"/>
        <v>0</v>
      </c>
      <c r="Y103" s="43">
        <f t="shared" si="37"/>
        <v>0</v>
      </c>
      <c r="Z103" s="43">
        <f t="shared" si="37"/>
        <v>0</v>
      </c>
      <c r="AA103" s="43">
        <f t="shared" si="37"/>
        <v>0</v>
      </c>
      <c r="AB103" s="43">
        <f t="shared" si="37"/>
        <v>0</v>
      </c>
      <c r="AC103" s="43">
        <f t="shared" si="37"/>
        <v>0</v>
      </c>
      <c r="AD103" s="43">
        <f t="shared" si="37"/>
        <v>0</v>
      </c>
      <c r="AE103" s="43">
        <f t="shared" si="37"/>
        <v>0</v>
      </c>
      <c r="AF103" s="43">
        <f t="shared" si="37"/>
        <v>0</v>
      </c>
      <c r="AG103" s="43">
        <f t="shared" si="37"/>
        <v>0</v>
      </c>
      <c r="AH103" s="43">
        <f t="shared" si="37"/>
        <v>0</v>
      </c>
      <c r="AI103" s="43">
        <f t="shared" si="37"/>
        <v>0</v>
      </c>
      <c r="AJ103" s="43">
        <f t="shared" si="37"/>
        <v>0</v>
      </c>
      <c r="AK103" s="43">
        <f t="shared" si="37"/>
        <v>0</v>
      </c>
      <c r="AL103" s="43">
        <f t="shared" si="37"/>
        <v>0</v>
      </c>
      <c r="AM103" s="43">
        <f t="shared" si="37"/>
        <v>0</v>
      </c>
      <c r="AN103" s="43">
        <f t="shared" si="37"/>
        <v>0</v>
      </c>
      <c r="AO103" s="43">
        <f t="shared" si="37"/>
        <v>0</v>
      </c>
      <c r="AP103" s="43">
        <f t="shared" si="37"/>
        <v>0</v>
      </c>
      <c r="AQ103" s="43">
        <f t="shared" si="37"/>
        <v>0</v>
      </c>
      <c r="AR103" s="43">
        <f t="shared" si="37"/>
        <v>0</v>
      </c>
      <c r="AS103" s="43">
        <f t="shared" si="37"/>
        <v>0</v>
      </c>
      <c r="AT103" s="43">
        <f t="shared" si="37"/>
        <v>0</v>
      </c>
      <c r="AU103" s="43">
        <f t="shared" si="37"/>
        <v>0</v>
      </c>
      <c r="AV103" s="65"/>
    </row>
    <row r="104" spans="1:48" s="39" customFormat="1" ht="15.75">
      <c r="A104" s="32" t="s">
        <v>358</v>
      </c>
      <c r="B104" s="33" t="s">
        <v>388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>
        <v>0</v>
      </c>
      <c r="H104" s="40" t="s">
        <v>362</v>
      </c>
      <c r="I104" s="40">
        <v>0</v>
      </c>
      <c r="J104" s="40" t="s">
        <v>362</v>
      </c>
      <c r="K104" s="40">
        <v>0</v>
      </c>
      <c r="L104" s="40" t="s">
        <v>362</v>
      </c>
      <c r="M104" s="40">
        <v>0</v>
      </c>
      <c r="N104" s="40" t="s">
        <v>362</v>
      </c>
      <c r="O104" s="40">
        <v>0</v>
      </c>
      <c r="P104" s="40" t="s">
        <v>362</v>
      </c>
      <c r="Q104" s="40">
        <v>0</v>
      </c>
      <c r="R104" s="40" t="s">
        <v>362</v>
      </c>
      <c r="S104" s="40">
        <v>0</v>
      </c>
      <c r="T104" s="40" t="s">
        <v>362</v>
      </c>
      <c r="U104" s="40">
        <v>0</v>
      </c>
      <c r="V104" s="40" t="s">
        <v>362</v>
      </c>
      <c r="W104" s="40">
        <v>0</v>
      </c>
      <c r="X104" s="40" t="s">
        <v>362</v>
      </c>
      <c r="Y104" s="40">
        <v>0</v>
      </c>
      <c r="Z104" s="40" t="s">
        <v>362</v>
      </c>
      <c r="AA104" s="40">
        <v>0</v>
      </c>
      <c r="AB104" s="40" t="s">
        <v>362</v>
      </c>
      <c r="AC104" s="40">
        <v>0</v>
      </c>
      <c r="AD104" s="40" t="s">
        <v>362</v>
      </c>
      <c r="AE104" s="40">
        <v>0</v>
      </c>
      <c r="AF104" s="40" t="s">
        <v>362</v>
      </c>
      <c r="AG104" s="40">
        <v>0</v>
      </c>
      <c r="AH104" s="40" t="s">
        <v>362</v>
      </c>
      <c r="AI104" s="40">
        <v>0</v>
      </c>
      <c r="AJ104" s="40" t="s">
        <v>362</v>
      </c>
      <c r="AK104" s="40">
        <v>0</v>
      </c>
      <c r="AL104" s="40" t="s">
        <v>362</v>
      </c>
      <c r="AM104" s="40">
        <v>0</v>
      </c>
      <c r="AN104" s="40" t="s">
        <v>362</v>
      </c>
      <c r="AO104" s="40">
        <v>0</v>
      </c>
      <c r="AP104" s="40" t="s">
        <v>362</v>
      </c>
      <c r="AQ104" s="40">
        <v>0</v>
      </c>
      <c r="AR104" s="40" t="s">
        <v>362</v>
      </c>
      <c r="AS104" s="40">
        <v>0</v>
      </c>
      <c r="AT104" s="40" t="s">
        <v>362</v>
      </c>
      <c r="AU104" s="40">
        <v>0</v>
      </c>
      <c r="AV104" s="40" t="s">
        <v>362</v>
      </c>
    </row>
    <row r="105" spans="1:48" s="39" customFormat="1" ht="15.75">
      <c r="A105" s="32" t="s">
        <v>358</v>
      </c>
      <c r="B105" s="33" t="s">
        <v>388</v>
      </c>
      <c r="C105" s="40" t="s">
        <v>362</v>
      </c>
      <c r="D105" s="40" t="s">
        <v>362</v>
      </c>
      <c r="E105" s="40">
        <v>0</v>
      </c>
      <c r="F105" s="40" t="s">
        <v>362</v>
      </c>
      <c r="G105" s="40">
        <v>0</v>
      </c>
      <c r="H105" s="40" t="s">
        <v>362</v>
      </c>
      <c r="I105" s="40">
        <v>0</v>
      </c>
      <c r="J105" s="40" t="s">
        <v>362</v>
      </c>
      <c r="K105" s="40">
        <v>0</v>
      </c>
      <c r="L105" s="40" t="s">
        <v>362</v>
      </c>
      <c r="M105" s="40">
        <v>0</v>
      </c>
      <c r="N105" s="40" t="s">
        <v>362</v>
      </c>
      <c r="O105" s="40">
        <v>0</v>
      </c>
      <c r="P105" s="40" t="s">
        <v>362</v>
      </c>
      <c r="Q105" s="40">
        <v>0</v>
      </c>
      <c r="R105" s="40" t="s">
        <v>362</v>
      </c>
      <c r="S105" s="40">
        <v>0</v>
      </c>
      <c r="T105" s="40" t="s">
        <v>362</v>
      </c>
      <c r="U105" s="40">
        <v>0</v>
      </c>
      <c r="V105" s="40" t="s">
        <v>362</v>
      </c>
      <c r="W105" s="40">
        <v>0</v>
      </c>
      <c r="X105" s="40" t="s">
        <v>362</v>
      </c>
      <c r="Y105" s="40">
        <v>0</v>
      </c>
      <c r="Z105" s="40" t="s">
        <v>362</v>
      </c>
      <c r="AA105" s="40">
        <v>0</v>
      </c>
      <c r="AB105" s="40" t="s">
        <v>362</v>
      </c>
      <c r="AC105" s="40">
        <v>0</v>
      </c>
      <c r="AD105" s="40" t="s">
        <v>362</v>
      </c>
      <c r="AE105" s="40">
        <v>0</v>
      </c>
      <c r="AF105" s="40" t="s">
        <v>362</v>
      </c>
      <c r="AG105" s="40">
        <v>0</v>
      </c>
      <c r="AH105" s="40" t="s">
        <v>362</v>
      </c>
      <c r="AI105" s="40">
        <v>0</v>
      </c>
      <c r="AJ105" s="40" t="s">
        <v>362</v>
      </c>
      <c r="AK105" s="40">
        <v>0</v>
      </c>
      <c r="AL105" s="40" t="s">
        <v>362</v>
      </c>
      <c r="AM105" s="40">
        <v>0</v>
      </c>
      <c r="AN105" s="40" t="s">
        <v>362</v>
      </c>
      <c r="AO105" s="40">
        <v>0</v>
      </c>
      <c r="AP105" s="40" t="s">
        <v>362</v>
      </c>
      <c r="AQ105" s="40">
        <v>0</v>
      </c>
      <c r="AR105" s="40" t="s">
        <v>362</v>
      </c>
      <c r="AS105" s="40">
        <v>0</v>
      </c>
      <c r="AT105" s="40" t="s">
        <v>362</v>
      </c>
      <c r="AU105" s="40">
        <v>0</v>
      </c>
      <c r="AV105" s="40" t="s">
        <v>362</v>
      </c>
    </row>
    <row r="106" spans="1:48" s="39" customFormat="1" ht="15.75">
      <c r="A106" s="32" t="s">
        <v>0</v>
      </c>
      <c r="B106" s="32" t="s">
        <v>0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>
        <v>0</v>
      </c>
      <c r="H106" s="40" t="s">
        <v>362</v>
      </c>
      <c r="I106" s="40">
        <v>0</v>
      </c>
      <c r="J106" s="40" t="s">
        <v>362</v>
      </c>
      <c r="K106" s="40">
        <v>0</v>
      </c>
      <c r="L106" s="40" t="s">
        <v>362</v>
      </c>
      <c r="M106" s="40">
        <v>0</v>
      </c>
      <c r="N106" s="40" t="s">
        <v>362</v>
      </c>
      <c r="O106" s="40">
        <v>0</v>
      </c>
      <c r="P106" s="40" t="s">
        <v>362</v>
      </c>
      <c r="Q106" s="40">
        <v>0</v>
      </c>
      <c r="R106" s="40" t="s">
        <v>362</v>
      </c>
      <c r="S106" s="40">
        <v>0</v>
      </c>
      <c r="T106" s="40" t="s">
        <v>362</v>
      </c>
      <c r="U106" s="40">
        <v>0</v>
      </c>
      <c r="V106" s="40" t="s">
        <v>362</v>
      </c>
      <c r="W106" s="40">
        <v>0</v>
      </c>
      <c r="X106" s="40" t="s">
        <v>362</v>
      </c>
      <c r="Y106" s="40">
        <v>0</v>
      </c>
      <c r="Z106" s="40" t="s">
        <v>362</v>
      </c>
      <c r="AA106" s="40">
        <v>0</v>
      </c>
      <c r="AB106" s="40" t="s">
        <v>362</v>
      </c>
      <c r="AC106" s="40">
        <v>0</v>
      </c>
      <c r="AD106" s="40" t="s">
        <v>362</v>
      </c>
      <c r="AE106" s="40">
        <v>0</v>
      </c>
      <c r="AF106" s="40" t="s">
        <v>362</v>
      </c>
      <c r="AG106" s="40">
        <v>0</v>
      </c>
      <c r="AH106" s="40" t="s">
        <v>362</v>
      </c>
      <c r="AI106" s="40">
        <v>0</v>
      </c>
      <c r="AJ106" s="40" t="s">
        <v>362</v>
      </c>
      <c r="AK106" s="40">
        <v>0</v>
      </c>
      <c r="AL106" s="40" t="s">
        <v>362</v>
      </c>
      <c r="AM106" s="40">
        <v>0</v>
      </c>
      <c r="AN106" s="40" t="s">
        <v>362</v>
      </c>
      <c r="AO106" s="40">
        <v>0</v>
      </c>
      <c r="AP106" s="40" t="s">
        <v>362</v>
      </c>
      <c r="AQ106" s="40">
        <v>0</v>
      </c>
      <c r="AR106" s="40" t="s">
        <v>362</v>
      </c>
      <c r="AS106" s="40">
        <v>0</v>
      </c>
      <c r="AT106" s="40" t="s">
        <v>362</v>
      </c>
      <c r="AU106" s="40">
        <v>0</v>
      </c>
      <c r="AV106" s="40" t="s">
        <v>362</v>
      </c>
    </row>
    <row r="107" spans="1:48" s="42" customFormat="1" ht="31.5">
      <c r="A107" s="24" t="s">
        <v>359</v>
      </c>
      <c r="B107" s="31" t="s">
        <v>412</v>
      </c>
      <c r="C107" s="51"/>
      <c r="D107" s="43">
        <f t="shared" ref="D107:AU107" si="38">SUM(D108:D110)</f>
        <v>0</v>
      </c>
      <c r="E107" s="43">
        <f t="shared" si="38"/>
        <v>0</v>
      </c>
      <c r="F107" s="43">
        <f t="shared" si="38"/>
        <v>0</v>
      </c>
      <c r="G107" s="43">
        <f t="shared" si="38"/>
        <v>0</v>
      </c>
      <c r="H107" s="43">
        <f t="shared" si="38"/>
        <v>0</v>
      </c>
      <c r="I107" s="43">
        <f t="shared" si="38"/>
        <v>0</v>
      </c>
      <c r="J107" s="43">
        <f t="shared" si="38"/>
        <v>0</v>
      </c>
      <c r="K107" s="43">
        <f t="shared" si="38"/>
        <v>0</v>
      </c>
      <c r="L107" s="43">
        <f t="shared" si="38"/>
        <v>0</v>
      </c>
      <c r="M107" s="43">
        <f t="shared" si="38"/>
        <v>0</v>
      </c>
      <c r="N107" s="43">
        <f t="shared" si="38"/>
        <v>0</v>
      </c>
      <c r="O107" s="43">
        <f t="shared" si="38"/>
        <v>0</v>
      </c>
      <c r="P107" s="43">
        <f t="shared" si="38"/>
        <v>0</v>
      </c>
      <c r="Q107" s="43">
        <f t="shared" si="38"/>
        <v>0</v>
      </c>
      <c r="R107" s="43">
        <f t="shared" si="38"/>
        <v>0</v>
      </c>
      <c r="S107" s="43">
        <f t="shared" si="38"/>
        <v>0</v>
      </c>
      <c r="T107" s="43">
        <f t="shared" si="38"/>
        <v>0</v>
      </c>
      <c r="U107" s="43">
        <f t="shared" si="38"/>
        <v>0</v>
      </c>
      <c r="V107" s="43">
        <f t="shared" si="38"/>
        <v>0</v>
      </c>
      <c r="W107" s="43">
        <f t="shared" si="38"/>
        <v>0</v>
      </c>
      <c r="X107" s="43">
        <f t="shared" si="38"/>
        <v>0</v>
      </c>
      <c r="Y107" s="43">
        <f t="shared" si="38"/>
        <v>0</v>
      </c>
      <c r="Z107" s="43">
        <f t="shared" si="38"/>
        <v>0</v>
      </c>
      <c r="AA107" s="43">
        <f t="shared" si="38"/>
        <v>0</v>
      </c>
      <c r="AB107" s="43">
        <f t="shared" si="38"/>
        <v>0</v>
      </c>
      <c r="AC107" s="43">
        <f t="shared" si="38"/>
        <v>0</v>
      </c>
      <c r="AD107" s="43">
        <f t="shared" si="38"/>
        <v>0</v>
      </c>
      <c r="AE107" s="43">
        <f t="shared" si="38"/>
        <v>0</v>
      </c>
      <c r="AF107" s="43">
        <f t="shared" si="38"/>
        <v>0</v>
      </c>
      <c r="AG107" s="43">
        <f t="shared" si="38"/>
        <v>0</v>
      </c>
      <c r="AH107" s="43">
        <f t="shared" si="38"/>
        <v>0</v>
      </c>
      <c r="AI107" s="43">
        <f t="shared" si="38"/>
        <v>0</v>
      </c>
      <c r="AJ107" s="43">
        <f t="shared" si="38"/>
        <v>0</v>
      </c>
      <c r="AK107" s="43">
        <f t="shared" si="38"/>
        <v>0</v>
      </c>
      <c r="AL107" s="43">
        <f t="shared" si="38"/>
        <v>0</v>
      </c>
      <c r="AM107" s="43">
        <f t="shared" si="38"/>
        <v>0</v>
      </c>
      <c r="AN107" s="43">
        <f t="shared" si="38"/>
        <v>0</v>
      </c>
      <c r="AO107" s="43">
        <f t="shared" si="38"/>
        <v>0</v>
      </c>
      <c r="AP107" s="43">
        <f t="shared" si="38"/>
        <v>0</v>
      </c>
      <c r="AQ107" s="43">
        <f t="shared" si="38"/>
        <v>0</v>
      </c>
      <c r="AR107" s="43">
        <f t="shared" si="38"/>
        <v>0</v>
      </c>
      <c r="AS107" s="43">
        <f t="shared" si="38"/>
        <v>0</v>
      </c>
      <c r="AT107" s="43">
        <f t="shared" si="38"/>
        <v>0</v>
      </c>
      <c r="AU107" s="43">
        <f t="shared" si="38"/>
        <v>0</v>
      </c>
      <c r="AV107" s="65"/>
    </row>
    <row r="108" spans="1:48" s="39" customFormat="1" ht="15.75">
      <c r="A108" s="32" t="s">
        <v>359</v>
      </c>
      <c r="B108" s="33" t="s">
        <v>388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>
        <v>0</v>
      </c>
      <c r="H108" s="40" t="s">
        <v>362</v>
      </c>
      <c r="I108" s="40">
        <v>0</v>
      </c>
      <c r="J108" s="40" t="s">
        <v>362</v>
      </c>
      <c r="K108" s="40">
        <v>0</v>
      </c>
      <c r="L108" s="40" t="s">
        <v>362</v>
      </c>
      <c r="M108" s="40">
        <v>0</v>
      </c>
      <c r="N108" s="40" t="s">
        <v>362</v>
      </c>
      <c r="O108" s="40">
        <v>0</v>
      </c>
      <c r="P108" s="40" t="s">
        <v>362</v>
      </c>
      <c r="Q108" s="40">
        <v>0</v>
      </c>
      <c r="R108" s="40" t="s">
        <v>362</v>
      </c>
      <c r="S108" s="40">
        <v>0</v>
      </c>
      <c r="T108" s="40" t="s">
        <v>362</v>
      </c>
      <c r="U108" s="40">
        <v>0</v>
      </c>
      <c r="V108" s="40" t="s">
        <v>362</v>
      </c>
      <c r="W108" s="40">
        <v>0</v>
      </c>
      <c r="X108" s="40" t="s">
        <v>362</v>
      </c>
      <c r="Y108" s="40">
        <v>0</v>
      </c>
      <c r="Z108" s="40" t="s">
        <v>362</v>
      </c>
      <c r="AA108" s="40">
        <v>0</v>
      </c>
      <c r="AB108" s="40" t="s">
        <v>362</v>
      </c>
      <c r="AC108" s="40">
        <v>0</v>
      </c>
      <c r="AD108" s="40" t="s">
        <v>362</v>
      </c>
      <c r="AE108" s="40">
        <v>0</v>
      </c>
      <c r="AF108" s="40" t="s">
        <v>362</v>
      </c>
      <c r="AG108" s="40">
        <v>0</v>
      </c>
      <c r="AH108" s="40" t="s">
        <v>362</v>
      </c>
      <c r="AI108" s="40">
        <v>0</v>
      </c>
      <c r="AJ108" s="40" t="s">
        <v>362</v>
      </c>
      <c r="AK108" s="40">
        <v>0</v>
      </c>
      <c r="AL108" s="40" t="s">
        <v>362</v>
      </c>
      <c r="AM108" s="40">
        <v>0</v>
      </c>
      <c r="AN108" s="40" t="s">
        <v>362</v>
      </c>
      <c r="AO108" s="40">
        <v>0</v>
      </c>
      <c r="AP108" s="40" t="s">
        <v>362</v>
      </c>
      <c r="AQ108" s="40">
        <v>0</v>
      </c>
      <c r="AR108" s="40" t="s">
        <v>362</v>
      </c>
      <c r="AS108" s="40">
        <v>0</v>
      </c>
      <c r="AT108" s="40" t="s">
        <v>362</v>
      </c>
      <c r="AU108" s="40">
        <v>0</v>
      </c>
      <c r="AV108" s="40" t="s">
        <v>362</v>
      </c>
    </row>
    <row r="109" spans="1:48" s="39" customFormat="1" ht="15.75">
      <c r="A109" s="32" t="s">
        <v>359</v>
      </c>
      <c r="B109" s="33" t="s">
        <v>388</v>
      </c>
      <c r="C109" s="40" t="s">
        <v>362</v>
      </c>
      <c r="D109" s="40" t="s">
        <v>362</v>
      </c>
      <c r="E109" s="40">
        <v>0</v>
      </c>
      <c r="F109" s="40" t="s">
        <v>362</v>
      </c>
      <c r="G109" s="40">
        <v>0</v>
      </c>
      <c r="H109" s="40" t="s">
        <v>362</v>
      </c>
      <c r="I109" s="40">
        <v>0</v>
      </c>
      <c r="J109" s="40" t="s">
        <v>362</v>
      </c>
      <c r="K109" s="40">
        <v>0</v>
      </c>
      <c r="L109" s="40" t="s">
        <v>362</v>
      </c>
      <c r="M109" s="40">
        <v>0</v>
      </c>
      <c r="N109" s="40" t="s">
        <v>362</v>
      </c>
      <c r="O109" s="40">
        <v>0</v>
      </c>
      <c r="P109" s="40" t="s">
        <v>362</v>
      </c>
      <c r="Q109" s="40">
        <v>0</v>
      </c>
      <c r="R109" s="40" t="s">
        <v>362</v>
      </c>
      <c r="S109" s="40">
        <v>0</v>
      </c>
      <c r="T109" s="40" t="s">
        <v>362</v>
      </c>
      <c r="U109" s="40">
        <v>0</v>
      </c>
      <c r="V109" s="40" t="s">
        <v>362</v>
      </c>
      <c r="W109" s="40">
        <v>0</v>
      </c>
      <c r="X109" s="40" t="s">
        <v>362</v>
      </c>
      <c r="Y109" s="40">
        <v>0</v>
      </c>
      <c r="Z109" s="40" t="s">
        <v>362</v>
      </c>
      <c r="AA109" s="40">
        <v>0</v>
      </c>
      <c r="AB109" s="40" t="s">
        <v>362</v>
      </c>
      <c r="AC109" s="40">
        <v>0</v>
      </c>
      <c r="AD109" s="40" t="s">
        <v>362</v>
      </c>
      <c r="AE109" s="40">
        <v>0</v>
      </c>
      <c r="AF109" s="40" t="s">
        <v>362</v>
      </c>
      <c r="AG109" s="40">
        <v>0</v>
      </c>
      <c r="AH109" s="40" t="s">
        <v>362</v>
      </c>
      <c r="AI109" s="40">
        <v>0</v>
      </c>
      <c r="AJ109" s="40" t="s">
        <v>362</v>
      </c>
      <c r="AK109" s="40">
        <v>0</v>
      </c>
      <c r="AL109" s="40" t="s">
        <v>362</v>
      </c>
      <c r="AM109" s="40">
        <v>0</v>
      </c>
      <c r="AN109" s="40" t="s">
        <v>362</v>
      </c>
      <c r="AO109" s="40">
        <v>0</v>
      </c>
      <c r="AP109" s="40" t="s">
        <v>362</v>
      </c>
      <c r="AQ109" s="40">
        <v>0</v>
      </c>
      <c r="AR109" s="40" t="s">
        <v>362</v>
      </c>
      <c r="AS109" s="40">
        <v>0</v>
      </c>
      <c r="AT109" s="40" t="s">
        <v>362</v>
      </c>
      <c r="AU109" s="40">
        <v>0</v>
      </c>
      <c r="AV109" s="40" t="s">
        <v>362</v>
      </c>
    </row>
    <row r="110" spans="1:48" s="39" customFormat="1" ht="15.75">
      <c r="A110" s="32" t="s">
        <v>0</v>
      </c>
      <c r="B110" s="32" t="s">
        <v>0</v>
      </c>
      <c r="C110" s="40" t="s">
        <v>362</v>
      </c>
      <c r="D110" s="40" t="s">
        <v>362</v>
      </c>
      <c r="E110" s="40">
        <v>0</v>
      </c>
      <c r="F110" s="40" t="s">
        <v>362</v>
      </c>
      <c r="G110" s="40">
        <v>0</v>
      </c>
      <c r="H110" s="40" t="s">
        <v>362</v>
      </c>
      <c r="I110" s="40">
        <v>0</v>
      </c>
      <c r="J110" s="40" t="s">
        <v>362</v>
      </c>
      <c r="K110" s="40">
        <v>0</v>
      </c>
      <c r="L110" s="40" t="s">
        <v>362</v>
      </c>
      <c r="M110" s="40">
        <v>0</v>
      </c>
      <c r="N110" s="40" t="s">
        <v>362</v>
      </c>
      <c r="O110" s="40">
        <v>0</v>
      </c>
      <c r="P110" s="40" t="s">
        <v>362</v>
      </c>
      <c r="Q110" s="40">
        <v>0</v>
      </c>
      <c r="R110" s="40" t="s">
        <v>362</v>
      </c>
      <c r="S110" s="40">
        <v>0</v>
      </c>
      <c r="T110" s="40" t="s">
        <v>362</v>
      </c>
      <c r="U110" s="40">
        <v>0</v>
      </c>
      <c r="V110" s="40" t="s">
        <v>362</v>
      </c>
      <c r="W110" s="40">
        <v>0</v>
      </c>
      <c r="X110" s="40" t="s">
        <v>362</v>
      </c>
      <c r="Y110" s="40">
        <v>0</v>
      </c>
      <c r="Z110" s="40" t="s">
        <v>362</v>
      </c>
      <c r="AA110" s="40">
        <v>0</v>
      </c>
      <c r="AB110" s="40" t="s">
        <v>362</v>
      </c>
      <c r="AC110" s="40">
        <v>0</v>
      </c>
      <c r="AD110" s="40" t="s">
        <v>362</v>
      </c>
      <c r="AE110" s="40">
        <v>0</v>
      </c>
      <c r="AF110" s="40" t="s">
        <v>362</v>
      </c>
      <c r="AG110" s="40">
        <v>0</v>
      </c>
      <c r="AH110" s="40" t="s">
        <v>362</v>
      </c>
      <c r="AI110" s="40">
        <v>0</v>
      </c>
      <c r="AJ110" s="40" t="s">
        <v>362</v>
      </c>
      <c r="AK110" s="40">
        <v>0</v>
      </c>
      <c r="AL110" s="40" t="s">
        <v>362</v>
      </c>
      <c r="AM110" s="40">
        <v>0</v>
      </c>
      <c r="AN110" s="40" t="s">
        <v>362</v>
      </c>
      <c r="AO110" s="40">
        <v>0</v>
      </c>
      <c r="AP110" s="40" t="s">
        <v>362</v>
      </c>
      <c r="AQ110" s="40">
        <v>0</v>
      </c>
      <c r="AR110" s="40" t="s">
        <v>362</v>
      </c>
      <c r="AS110" s="40">
        <v>0</v>
      </c>
      <c r="AT110" s="40" t="s">
        <v>362</v>
      </c>
      <c r="AU110" s="40">
        <v>0</v>
      </c>
      <c r="AV110" s="40" t="s">
        <v>362</v>
      </c>
    </row>
    <row r="111" spans="1:48" s="42" customFormat="1" ht="47.25">
      <c r="A111" s="24" t="s">
        <v>413</v>
      </c>
      <c r="B111" s="31" t="s">
        <v>414</v>
      </c>
      <c r="C111" s="51"/>
      <c r="D111" s="43">
        <f t="shared" ref="D111:AU111" si="39">SUM(D112:D114)</f>
        <v>0</v>
      </c>
      <c r="E111" s="43">
        <f t="shared" si="39"/>
        <v>0</v>
      </c>
      <c r="F111" s="43">
        <f t="shared" si="39"/>
        <v>0</v>
      </c>
      <c r="G111" s="43">
        <f t="shared" si="39"/>
        <v>0</v>
      </c>
      <c r="H111" s="43">
        <f t="shared" si="39"/>
        <v>0</v>
      </c>
      <c r="I111" s="43">
        <f t="shared" si="39"/>
        <v>0</v>
      </c>
      <c r="J111" s="43">
        <f t="shared" si="39"/>
        <v>0</v>
      </c>
      <c r="K111" s="43">
        <f t="shared" si="39"/>
        <v>0</v>
      </c>
      <c r="L111" s="43">
        <f t="shared" si="39"/>
        <v>0</v>
      </c>
      <c r="M111" s="43">
        <f t="shared" si="39"/>
        <v>0</v>
      </c>
      <c r="N111" s="43">
        <f t="shared" si="39"/>
        <v>0</v>
      </c>
      <c r="O111" s="43">
        <f t="shared" si="39"/>
        <v>0</v>
      </c>
      <c r="P111" s="43">
        <f t="shared" si="39"/>
        <v>0</v>
      </c>
      <c r="Q111" s="43">
        <f t="shared" si="39"/>
        <v>0</v>
      </c>
      <c r="R111" s="43">
        <f t="shared" si="39"/>
        <v>0</v>
      </c>
      <c r="S111" s="43">
        <f t="shared" si="39"/>
        <v>0</v>
      </c>
      <c r="T111" s="43">
        <f t="shared" si="39"/>
        <v>0</v>
      </c>
      <c r="U111" s="43">
        <f t="shared" si="39"/>
        <v>0</v>
      </c>
      <c r="V111" s="43">
        <f t="shared" si="39"/>
        <v>0</v>
      </c>
      <c r="W111" s="43">
        <f t="shared" si="39"/>
        <v>0</v>
      </c>
      <c r="X111" s="43">
        <f t="shared" si="39"/>
        <v>0</v>
      </c>
      <c r="Y111" s="43">
        <f t="shared" si="39"/>
        <v>0</v>
      </c>
      <c r="Z111" s="43">
        <f t="shared" si="39"/>
        <v>0</v>
      </c>
      <c r="AA111" s="43">
        <f t="shared" si="39"/>
        <v>0</v>
      </c>
      <c r="AB111" s="43">
        <f t="shared" si="39"/>
        <v>0</v>
      </c>
      <c r="AC111" s="43">
        <f t="shared" si="39"/>
        <v>0</v>
      </c>
      <c r="AD111" s="43">
        <f t="shared" si="39"/>
        <v>0</v>
      </c>
      <c r="AE111" s="43">
        <f t="shared" si="39"/>
        <v>0</v>
      </c>
      <c r="AF111" s="43">
        <f t="shared" si="39"/>
        <v>0</v>
      </c>
      <c r="AG111" s="43">
        <f t="shared" si="39"/>
        <v>0</v>
      </c>
      <c r="AH111" s="43">
        <f t="shared" si="39"/>
        <v>0</v>
      </c>
      <c r="AI111" s="43">
        <f t="shared" si="39"/>
        <v>0</v>
      </c>
      <c r="AJ111" s="43">
        <f t="shared" si="39"/>
        <v>0</v>
      </c>
      <c r="AK111" s="43">
        <f t="shared" si="39"/>
        <v>0</v>
      </c>
      <c r="AL111" s="43">
        <f t="shared" si="39"/>
        <v>0</v>
      </c>
      <c r="AM111" s="43">
        <f t="shared" si="39"/>
        <v>0</v>
      </c>
      <c r="AN111" s="43">
        <f t="shared" si="39"/>
        <v>0</v>
      </c>
      <c r="AO111" s="43">
        <f t="shared" si="39"/>
        <v>0</v>
      </c>
      <c r="AP111" s="43">
        <f t="shared" si="39"/>
        <v>0</v>
      </c>
      <c r="AQ111" s="43">
        <f t="shared" si="39"/>
        <v>0</v>
      </c>
      <c r="AR111" s="43">
        <f t="shared" si="39"/>
        <v>0</v>
      </c>
      <c r="AS111" s="43">
        <f t="shared" si="39"/>
        <v>0</v>
      </c>
      <c r="AT111" s="43">
        <f t="shared" si="39"/>
        <v>0</v>
      </c>
      <c r="AU111" s="43">
        <f t="shared" si="39"/>
        <v>0</v>
      </c>
      <c r="AV111" s="65"/>
    </row>
    <row r="112" spans="1:48" s="39" customFormat="1" ht="15.75">
      <c r="A112" s="32" t="s">
        <v>413</v>
      </c>
      <c r="B112" s="33" t="s">
        <v>388</v>
      </c>
      <c r="C112" s="40" t="s">
        <v>362</v>
      </c>
      <c r="D112" s="40" t="s">
        <v>362</v>
      </c>
      <c r="E112" s="40">
        <v>0</v>
      </c>
      <c r="F112" s="40" t="s">
        <v>362</v>
      </c>
      <c r="G112" s="40">
        <v>0</v>
      </c>
      <c r="H112" s="40" t="s">
        <v>362</v>
      </c>
      <c r="I112" s="40">
        <v>0</v>
      </c>
      <c r="J112" s="40" t="s">
        <v>362</v>
      </c>
      <c r="K112" s="40">
        <v>0</v>
      </c>
      <c r="L112" s="40" t="s">
        <v>362</v>
      </c>
      <c r="M112" s="40">
        <v>0</v>
      </c>
      <c r="N112" s="40" t="s">
        <v>362</v>
      </c>
      <c r="O112" s="40">
        <v>0</v>
      </c>
      <c r="P112" s="40" t="s">
        <v>362</v>
      </c>
      <c r="Q112" s="40">
        <v>0</v>
      </c>
      <c r="R112" s="40" t="s">
        <v>362</v>
      </c>
      <c r="S112" s="40">
        <v>0</v>
      </c>
      <c r="T112" s="40" t="s">
        <v>362</v>
      </c>
      <c r="U112" s="40">
        <v>0</v>
      </c>
      <c r="V112" s="40" t="s">
        <v>362</v>
      </c>
      <c r="W112" s="40">
        <v>0</v>
      </c>
      <c r="X112" s="40" t="s">
        <v>362</v>
      </c>
      <c r="Y112" s="40">
        <v>0</v>
      </c>
      <c r="Z112" s="40" t="s">
        <v>362</v>
      </c>
      <c r="AA112" s="40">
        <v>0</v>
      </c>
      <c r="AB112" s="40" t="s">
        <v>362</v>
      </c>
      <c r="AC112" s="40">
        <v>0</v>
      </c>
      <c r="AD112" s="40" t="s">
        <v>362</v>
      </c>
      <c r="AE112" s="40">
        <v>0</v>
      </c>
      <c r="AF112" s="40" t="s">
        <v>362</v>
      </c>
      <c r="AG112" s="40">
        <v>0</v>
      </c>
      <c r="AH112" s="40" t="s">
        <v>362</v>
      </c>
      <c r="AI112" s="40">
        <v>0</v>
      </c>
      <c r="AJ112" s="40" t="s">
        <v>362</v>
      </c>
      <c r="AK112" s="40">
        <v>0</v>
      </c>
      <c r="AL112" s="40" t="s">
        <v>362</v>
      </c>
      <c r="AM112" s="40">
        <v>0</v>
      </c>
      <c r="AN112" s="40" t="s">
        <v>362</v>
      </c>
      <c r="AO112" s="40">
        <v>0</v>
      </c>
      <c r="AP112" s="40" t="s">
        <v>362</v>
      </c>
      <c r="AQ112" s="40">
        <v>0</v>
      </c>
      <c r="AR112" s="40" t="s">
        <v>362</v>
      </c>
      <c r="AS112" s="40">
        <v>0</v>
      </c>
      <c r="AT112" s="40" t="s">
        <v>362</v>
      </c>
      <c r="AU112" s="40">
        <v>0</v>
      </c>
      <c r="AV112" s="40" t="s">
        <v>362</v>
      </c>
    </row>
    <row r="113" spans="1:48" s="39" customFormat="1" ht="15.75">
      <c r="A113" s="32" t="s">
        <v>413</v>
      </c>
      <c r="B113" s="33" t="s">
        <v>388</v>
      </c>
      <c r="C113" s="40" t="s">
        <v>362</v>
      </c>
      <c r="D113" s="40" t="s">
        <v>362</v>
      </c>
      <c r="E113" s="40">
        <v>0</v>
      </c>
      <c r="F113" s="40" t="s">
        <v>362</v>
      </c>
      <c r="G113" s="40">
        <v>0</v>
      </c>
      <c r="H113" s="40" t="s">
        <v>362</v>
      </c>
      <c r="I113" s="40">
        <v>0</v>
      </c>
      <c r="J113" s="40" t="s">
        <v>362</v>
      </c>
      <c r="K113" s="40">
        <v>0</v>
      </c>
      <c r="L113" s="40" t="s">
        <v>362</v>
      </c>
      <c r="M113" s="40">
        <v>0</v>
      </c>
      <c r="N113" s="40" t="s">
        <v>362</v>
      </c>
      <c r="O113" s="40">
        <v>0</v>
      </c>
      <c r="P113" s="40" t="s">
        <v>362</v>
      </c>
      <c r="Q113" s="40">
        <v>0</v>
      </c>
      <c r="R113" s="40" t="s">
        <v>362</v>
      </c>
      <c r="S113" s="40">
        <v>0</v>
      </c>
      <c r="T113" s="40" t="s">
        <v>362</v>
      </c>
      <c r="U113" s="40">
        <v>0</v>
      </c>
      <c r="V113" s="40" t="s">
        <v>362</v>
      </c>
      <c r="W113" s="40">
        <v>0</v>
      </c>
      <c r="X113" s="40" t="s">
        <v>362</v>
      </c>
      <c r="Y113" s="40">
        <v>0</v>
      </c>
      <c r="Z113" s="40" t="s">
        <v>362</v>
      </c>
      <c r="AA113" s="40">
        <v>0</v>
      </c>
      <c r="AB113" s="40" t="s">
        <v>362</v>
      </c>
      <c r="AC113" s="40">
        <v>0</v>
      </c>
      <c r="AD113" s="40" t="s">
        <v>362</v>
      </c>
      <c r="AE113" s="40">
        <v>0</v>
      </c>
      <c r="AF113" s="40" t="s">
        <v>362</v>
      </c>
      <c r="AG113" s="40">
        <v>0</v>
      </c>
      <c r="AH113" s="40" t="s">
        <v>362</v>
      </c>
      <c r="AI113" s="40">
        <v>0</v>
      </c>
      <c r="AJ113" s="40" t="s">
        <v>362</v>
      </c>
      <c r="AK113" s="40">
        <v>0</v>
      </c>
      <c r="AL113" s="40" t="s">
        <v>362</v>
      </c>
      <c r="AM113" s="40">
        <v>0</v>
      </c>
      <c r="AN113" s="40" t="s">
        <v>362</v>
      </c>
      <c r="AO113" s="40">
        <v>0</v>
      </c>
      <c r="AP113" s="40" t="s">
        <v>362</v>
      </c>
      <c r="AQ113" s="40">
        <v>0</v>
      </c>
      <c r="AR113" s="40" t="s">
        <v>362</v>
      </c>
      <c r="AS113" s="40">
        <v>0</v>
      </c>
      <c r="AT113" s="40" t="s">
        <v>362</v>
      </c>
      <c r="AU113" s="40">
        <v>0</v>
      </c>
      <c r="AV113" s="40" t="s">
        <v>362</v>
      </c>
    </row>
    <row r="114" spans="1:48" s="39" customFormat="1" ht="15.75">
      <c r="A114" s="32" t="s">
        <v>0</v>
      </c>
      <c r="B114" s="32" t="s">
        <v>0</v>
      </c>
      <c r="C114" s="40" t="s">
        <v>362</v>
      </c>
      <c r="D114" s="40" t="s">
        <v>362</v>
      </c>
      <c r="E114" s="40">
        <v>0</v>
      </c>
      <c r="F114" s="40" t="s">
        <v>362</v>
      </c>
      <c r="G114" s="40">
        <v>0</v>
      </c>
      <c r="H114" s="40" t="s">
        <v>362</v>
      </c>
      <c r="I114" s="40">
        <v>0</v>
      </c>
      <c r="J114" s="40" t="s">
        <v>362</v>
      </c>
      <c r="K114" s="40">
        <v>0</v>
      </c>
      <c r="L114" s="40" t="s">
        <v>362</v>
      </c>
      <c r="M114" s="40">
        <v>0</v>
      </c>
      <c r="N114" s="40" t="s">
        <v>362</v>
      </c>
      <c r="O114" s="40">
        <v>0</v>
      </c>
      <c r="P114" s="40" t="s">
        <v>362</v>
      </c>
      <c r="Q114" s="40">
        <v>0</v>
      </c>
      <c r="R114" s="40" t="s">
        <v>362</v>
      </c>
      <c r="S114" s="40">
        <v>0</v>
      </c>
      <c r="T114" s="40" t="s">
        <v>362</v>
      </c>
      <c r="U114" s="40">
        <v>0</v>
      </c>
      <c r="V114" s="40" t="s">
        <v>362</v>
      </c>
      <c r="W114" s="40">
        <v>0</v>
      </c>
      <c r="X114" s="40" t="s">
        <v>362</v>
      </c>
      <c r="Y114" s="40">
        <v>0</v>
      </c>
      <c r="Z114" s="40" t="s">
        <v>362</v>
      </c>
      <c r="AA114" s="40">
        <v>0</v>
      </c>
      <c r="AB114" s="40" t="s">
        <v>362</v>
      </c>
      <c r="AC114" s="40">
        <v>0</v>
      </c>
      <c r="AD114" s="40" t="s">
        <v>362</v>
      </c>
      <c r="AE114" s="40">
        <v>0</v>
      </c>
      <c r="AF114" s="40" t="s">
        <v>362</v>
      </c>
      <c r="AG114" s="40">
        <v>0</v>
      </c>
      <c r="AH114" s="40" t="s">
        <v>362</v>
      </c>
      <c r="AI114" s="40">
        <v>0</v>
      </c>
      <c r="AJ114" s="40" t="s">
        <v>362</v>
      </c>
      <c r="AK114" s="40">
        <v>0</v>
      </c>
      <c r="AL114" s="40" t="s">
        <v>362</v>
      </c>
      <c r="AM114" s="40">
        <v>0</v>
      </c>
      <c r="AN114" s="40" t="s">
        <v>362</v>
      </c>
      <c r="AO114" s="40">
        <v>0</v>
      </c>
      <c r="AP114" s="40" t="s">
        <v>362</v>
      </c>
      <c r="AQ114" s="40">
        <v>0</v>
      </c>
      <c r="AR114" s="40" t="s">
        <v>362</v>
      </c>
      <c r="AS114" s="40">
        <v>0</v>
      </c>
      <c r="AT114" s="40" t="s">
        <v>362</v>
      </c>
      <c r="AU114" s="40">
        <v>0</v>
      </c>
      <c r="AV114" s="40" t="s">
        <v>362</v>
      </c>
    </row>
    <row r="115" spans="1:48" s="42" customFormat="1" ht="31.5">
      <c r="A115" s="24" t="s">
        <v>415</v>
      </c>
      <c r="B115" s="31" t="s">
        <v>416</v>
      </c>
      <c r="C115" s="51"/>
      <c r="D115" s="43">
        <f t="shared" ref="D115:AU115" si="40">SUM(D116:D118)</f>
        <v>0</v>
      </c>
      <c r="E115" s="43">
        <f t="shared" si="40"/>
        <v>0</v>
      </c>
      <c r="F115" s="43">
        <f t="shared" si="40"/>
        <v>0</v>
      </c>
      <c r="G115" s="43">
        <f t="shared" si="40"/>
        <v>0</v>
      </c>
      <c r="H115" s="43">
        <f t="shared" si="40"/>
        <v>0</v>
      </c>
      <c r="I115" s="43">
        <f t="shared" si="40"/>
        <v>0</v>
      </c>
      <c r="J115" s="43">
        <f t="shared" si="40"/>
        <v>0</v>
      </c>
      <c r="K115" s="43">
        <f t="shared" si="40"/>
        <v>0</v>
      </c>
      <c r="L115" s="43">
        <f t="shared" si="40"/>
        <v>0</v>
      </c>
      <c r="M115" s="43">
        <f t="shared" si="40"/>
        <v>0</v>
      </c>
      <c r="N115" s="43">
        <f t="shared" si="40"/>
        <v>0</v>
      </c>
      <c r="O115" s="43">
        <f t="shared" si="40"/>
        <v>0</v>
      </c>
      <c r="P115" s="43">
        <f t="shared" si="40"/>
        <v>0</v>
      </c>
      <c r="Q115" s="43">
        <f t="shared" si="40"/>
        <v>0</v>
      </c>
      <c r="R115" s="43">
        <f t="shared" si="40"/>
        <v>0</v>
      </c>
      <c r="S115" s="43">
        <f t="shared" si="40"/>
        <v>0</v>
      </c>
      <c r="T115" s="43">
        <f t="shared" si="40"/>
        <v>0</v>
      </c>
      <c r="U115" s="43">
        <f t="shared" si="40"/>
        <v>0</v>
      </c>
      <c r="V115" s="43">
        <f t="shared" si="40"/>
        <v>0</v>
      </c>
      <c r="W115" s="43">
        <f t="shared" si="40"/>
        <v>0</v>
      </c>
      <c r="X115" s="43">
        <f t="shared" si="40"/>
        <v>0</v>
      </c>
      <c r="Y115" s="43">
        <f t="shared" si="40"/>
        <v>0</v>
      </c>
      <c r="Z115" s="43">
        <f t="shared" si="40"/>
        <v>0</v>
      </c>
      <c r="AA115" s="43">
        <f t="shared" si="40"/>
        <v>0</v>
      </c>
      <c r="AB115" s="43">
        <f t="shared" si="40"/>
        <v>0</v>
      </c>
      <c r="AC115" s="43">
        <f t="shared" si="40"/>
        <v>0</v>
      </c>
      <c r="AD115" s="43">
        <f t="shared" si="40"/>
        <v>0</v>
      </c>
      <c r="AE115" s="43">
        <f t="shared" si="40"/>
        <v>0</v>
      </c>
      <c r="AF115" s="43">
        <f t="shared" si="40"/>
        <v>0</v>
      </c>
      <c r="AG115" s="43">
        <f t="shared" si="40"/>
        <v>0</v>
      </c>
      <c r="AH115" s="43">
        <f t="shared" si="40"/>
        <v>0</v>
      </c>
      <c r="AI115" s="43">
        <f t="shared" si="40"/>
        <v>0</v>
      </c>
      <c r="AJ115" s="43">
        <f t="shared" si="40"/>
        <v>0</v>
      </c>
      <c r="AK115" s="43">
        <f t="shared" si="40"/>
        <v>0</v>
      </c>
      <c r="AL115" s="43">
        <f t="shared" si="40"/>
        <v>0</v>
      </c>
      <c r="AM115" s="43">
        <f t="shared" si="40"/>
        <v>0</v>
      </c>
      <c r="AN115" s="43">
        <f t="shared" si="40"/>
        <v>0</v>
      </c>
      <c r="AO115" s="43">
        <f t="shared" si="40"/>
        <v>0</v>
      </c>
      <c r="AP115" s="43">
        <f t="shared" si="40"/>
        <v>0</v>
      </c>
      <c r="AQ115" s="43">
        <f t="shared" si="40"/>
        <v>0</v>
      </c>
      <c r="AR115" s="43">
        <f t="shared" si="40"/>
        <v>0</v>
      </c>
      <c r="AS115" s="43">
        <f t="shared" si="40"/>
        <v>0</v>
      </c>
      <c r="AT115" s="43">
        <f t="shared" si="40"/>
        <v>0</v>
      </c>
      <c r="AU115" s="43">
        <f t="shared" si="40"/>
        <v>0</v>
      </c>
      <c r="AV115" s="65"/>
    </row>
    <row r="116" spans="1:48" s="39" customFormat="1" ht="15.75">
      <c r="A116" s="32" t="s">
        <v>415</v>
      </c>
      <c r="B116" s="33" t="s">
        <v>388</v>
      </c>
      <c r="C116" s="40" t="s">
        <v>362</v>
      </c>
      <c r="D116" s="40" t="s">
        <v>362</v>
      </c>
      <c r="E116" s="40">
        <v>0</v>
      </c>
      <c r="F116" s="40" t="s">
        <v>362</v>
      </c>
      <c r="G116" s="40">
        <v>0</v>
      </c>
      <c r="H116" s="40" t="s">
        <v>362</v>
      </c>
      <c r="I116" s="40">
        <v>0</v>
      </c>
      <c r="J116" s="40" t="s">
        <v>362</v>
      </c>
      <c r="K116" s="40">
        <v>0</v>
      </c>
      <c r="L116" s="40" t="s">
        <v>362</v>
      </c>
      <c r="M116" s="40">
        <v>0</v>
      </c>
      <c r="N116" s="40" t="s">
        <v>362</v>
      </c>
      <c r="O116" s="40">
        <v>0</v>
      </c>
      <c r="P116" s="40" t="s">
        <v>362</v>
      </c>
      <c r="Q116" s="40">
        <v>0</v>
      </c>
      <c r="R116" s="40" t="s">
        <v>362</v>
      </c>
      <c r="S116" s="40">
        <v>0</v>
      </c>
      <c r="T116" s="40" t="s">
        <v>362</v>
      </c>
      <c r="U116" s="40">
        <v>0</v>
      </c>
      <c r="V116" s="40" t="s">
        <v>362</v>
      </c>
      <c r="W116" s="40">
        <v>0</v>
      </c>
      <c r="X116" s="40" t="s">
        <v>362</v>
      </c>
      <c r="Y116" s="40">
        <v>0</v>
      </c>
      <c r="Z116" s="40" t="s">
        <v>362</v>
      </c>
      <c r="AA116" s="40">
        <v>0</v>
      </c>
      <c r="AB116" s="40" t="s">
        <v>362</v>
      </c>
      <c r="AC116" s="40">
        <v>0</v>
      </c>
      <c r="AD116" s="40" t="s">
        <v>362</v>
      </c>
      <c r="AE116" s="40">
        <v>0</v>
      </c>
      <c r="AF116" s="40" t="s">
        <v>362</v>
      </c>
      <c r="AG116" s="40">
        <v>0</v>
      </c>
      <c r="AH116" s="40" t="s">
        <v>362</v>
      </c>
      <c r="AI116" s="40">
        <v>0</v>
      </c>
      <c r="AJ116" s="40" t="s">
        <v>362</v>
      </c>
      <c r="AK116" s="40">
        <v>0</v>
      </c>
      <c r="AL116" s="40" t="s">
        <v>362</v>
      </c>
      <c r="AM116" s="40">
        <v>0</v>
      </c>
      <c r="AN116" s="40" t="s">
        <v>362</v>
      </c>
      <c r="AO116" s="40">
        <v>0</v>
      </c>
      <c r="AP116" s="40" t="s">
        <v>362</v>
      </c>
      <c r="AQ116" s="40">
        <v>0</v>
      </c>
      <c r="AR116" s="40" t="s">
        <v>362</v>
      </c>
      <c r="AS116" s="40">
        <v>0</v>
      </c>
      <c r="AT116" s="40" t="s">
        <v>362</v>
      </c>
      <c r="AU116" s="40">
        <v>0</v>
      </c>
      <c r="AV116" s="40" t="s">
        <v>362</v>
      </c>
    </row>
    <row r="117" spans="1:48" s="39" customFormat="1" ht="15.75">
      <c r="A117" s="32" t="s">
        <v>415</v>
      </c>
      <c r="B117" s="33" t="s">
        <v>388</v>
      </c>
      <c r="C117" s="40" t="s">
        <v>362</v>
      </c>
      <c r="D117" s="40" t="s">
        <v>362</v>
      </c>
      <c r="E117" s="40">
        <v>0</v>
      </c>
      <c r="F117" s="40" t="s">
        <v>362</v>
      </c>
      <c r="G117" s="40">
        <v>0</v>
      </c>
      <c r="H117" s="40" t="s">
        <v>362</v>
      </c>
      <c r="I117" s="40">
        <v>0</v>
      </c>
      <c r="J117" s="40" t="s">
        <v>362</v>
      </c>
      <c r="K117" s="40">
        <v>0</v>
      </c>
      <c r="L117" s="40" t="s">
        <v>362</v>
      </c>
      <c r="M117" s="40">
        <v>0</v>
      </c>
      <c r="N117" s="40" t="s">
        <v>362</v>
      </c>
      <c r="O117" s="40">
        <v>0</v>
      </c>
      <c r="P117" s="40" t="s">
        <v>362</v>
      </c>
      <c r="Q117" s="40">
        <v>0</v>
      </c>
      <c r="R117" s="40" t="s">
        <v>362</v>
      </c>
      <c r="S117" s="40">
        <v>0</v>
      </c>
      <c r="T117" s="40" t="s">
        <v>362</v>
      </c>
      <c r="U117" s="40">
        <v>0</v>
      </c>
      <c r="V117" s="40" t="s">
        <v>362</v>
      </c>
      <c r="W117" s="40">
        <v>0</v>
      </c>
      <c r="X117" s="40" t="s">
        <v>362</v>
      </c>
      <c r="Y117" s="40">
        <v>0</v>
      </c>
      <c r="Z117" s="40" t="s">
        <v>362</v>
      </c>
      <c r="AA117" s="40">
        <v>0</v>
      </c>
      <c r="AB117" s="40" t="s">
        <v>362</v>
      </c>
      <c r="AC117" s="40">
        <v>0</v>
      </c>
      <c r="AD117" s="40" t="s">
        <v>362</v>
      </c>
      <c r="AE117" s="40">
        <v>0</v>
      </c>
      <c r="AF117" s="40" t="s">
        <v>362</v>
      </c>
      <c r="AG117" s="40">
        <v>0</v>
      </c>
      <c r="AH117" s="40" t="s">
        <v>362</v>
      </c>
      <c r="AI117" s="40">
        <v>0</v>
      </c>
      <c r="AJ117" s="40" t="s">
        <v>362</v>
      </c>
      <c r="AK117" s="40">
        <v>0</v>
      </c>
      <c r="AL117" s="40" t="s">
        <v>362</v>
      </c>
      <c r="AM117" s="40">
        <v>0</v>
      </c>
      <c r="AN117" s="40" t="s">
        <v>362</v>
      </c>
      <c r="AO117" s="40">
        <v>0</v>
      </c>
      <c r="AP117" s="40" t="s">
        <v>362</v>
      </c>
      <c r="AQ117" s="40">
        <v>0</v>
      </c>
      <c r="AR117" s="40" t="s">
        <v>362</v>
      </c>
      <c r="AS117" s="40">
        <v>0</v>
      </c>
      <c r="AT117" s="40" t="s">
        <v>362</v>
      </c>
      <c r="AU117" s="40">
        <v>0</v>
      </c>
      <c r="AV117" s="40" t="s">
        <v>362</v>
      </c>
    </row>
    <row r="118" spans="1:48" s="39" customFormat="1" ht="15.75">
      <c r="A118" s="32" t="s">
        <v>0</v>
      </c>
      <c r="B118" s="32" t="s">
        <v>0</v>
      </c>
      <c r="C118" s="40" t="s">
        <v>362</v>
      </c>
      <c r="D118" s="40" t="s">
        <v>362</v>
      </c>
      <c r="E118" s="40">
        <v>0</v>
      </c>
      <c r="F118" s="40" t="s">
        <v>362</v>
      </c>
      <c r="G118" s="40">
        <v>0</v>
      </c>
      <c r="H118" s="40" t="s">
        <v>362</v>
      </c>
      <c r="I118" s="40">
        <v>0</v>
      </c>
      <c r="J118" s="40" t="s">
        <v>362</v>
      </c>
      <c r="K118" s="40">
        <v>0</v>
      </c>
      <c r="L118" s="40" t="s">
        <v>362</v>
      </c>
      <c r="M118" s="40">
        <v>0</v>
      </c>
      <c r="N118" s="40" t="s">
        <v>362</v>
      </c>
      <c r="O118" s="40">
        <v>0</v>
      </c>
      <c r="P118" s="40" t="s">
        <v>362</v>
      </c>
      <c r="Q118" s="40">
        <v>0</v>
      </c>
      <c r="R118" s="40" t="s">
        <v>362</v>
      </c>
      <c r="S118" s="40">
        <v>0</v>
      </c>
      <c r="T118" s="40" t="s">
        <v>362</v>
      </c>
      <c r="U118" s="40">
        <v>0</v>
      </c>
      <c r="V118" s="40" t="s">
        <v>362</v>
      </c>
      <c r="W118" s="40">
        <v>0</v>
      </c>
      <c r="X118" s="40" t="s">
        <v>362</v>
      </c>
      <c r="Y118" s="40">
        <v>0</v>
      </c>
      <c r="Z118" s="40" t="s">
        <v>362</v>
      </c>
      <c r="AA118" s="40">
        <v>0</v>
      </c>
      <c r="AB118" s="40" t="s">
        <v>362</v>
      </c>
      <c r="AC118" s="40">
        <v>0</v>
      </c>
      <c r="AD118" s="40" t="s">
        <v>362</v>
      </c>
      <c r="AE118" s="40">
        <v>0</v>
      </c>
      <c r="AF118" s="40" t="s">
        <v>362</v>
      </c>
      <c r="AG118" s="40">
        <v>0</v>
      </c>
      <c r="AH118" s="40" t="s">
        <v>362</v>
      </c>
      <c r="AI118" s="40">
        <v>0</v>
      </c>
      <c r="AJ118" s="40" t="s">
        <v>362</v>
      </c>
      <c r="AK118" s="40">
        <v>0</v>
      </c>
      <c r="AL118" s="40" t="s">
        <v>362</v>
      </c>
      <c r="AM118" s="40">
        <v>0</v>
      </c>
      <c r="AN118" s="40" t="s">
        <v>362</v>
      </c>
      <c r="AO118" s="40">
        <v>0</v>
      </c>
      <c r="AP118" s="40" t="s">
        <v>362</v>
      </c>
      <c r="AQ118" s="40">
        <v>0</v>
      </c>
      <c r="AR118" s="40" t="s">
        <v>362</v>
      </c>
      <c r="AS118" s="40">
        <v>0</v>
      </c>
      <c r="AT118" s="40" t="s">
        <v>362</v>
      </c>
      <c r="AU118" s="40">
        <v>0</v>
      </c>
      <c r="AV118" s="40" t="s">
        <v>362</v>
      </c>
    </row>
    <row r="119" spans="1:48" s="42" customFormat="1" ht="31.5">
      <c r="A119" s="24" t="s">
        <v>417</v>
      </c>
      <c r="B119" s="31" t="s">
        <v>418</v>
      </c>
      <c r="C119" s="51"/>
      <c r="D119" s="43">
        <f t="shared" ref="D119:AU119" si="41">SUM(D120:D122)</f>
        <v>0</v>
      </c>
      <c r="E119" s="43">
        <f t="shared" si="41"/>
        <v>0</v>
      </c>
      <c r="F119" s="43">
        <f t="shared" si="41"/>
        <v>0</v>
      </c>
      <c r="G119" s="43">
        <f t="shared" si="41"/>
        <v>0</v>
      </c>
      <c r="H119" s="43">
        <f t="shared" si="41"/>
        <v>0</v>
      </c>
      <c r="I119" s="43">
        <f t="shared" si="41"/>
        <v>0</v>
      </c>
      <c r="J119" s="43">
        <f t="shared" si="41"/>
        <v>0</v>
      </c>
      <c r="K119" s="43">
        <f t="shared" si="41"/>
        <v>0</v>
      </c>
      <c r="L119" s="43">
        <f t="shared" si="41"/>
        <v>0</v>
      </c>
      <c r="M119" s="43">
        <f t="shared" si="41"/>
        <v>0</v>
      </c>
      <c r="N119" s="43">
        <f t="shared" si="41"/>
        <v>0</v>
      </c>
      <c r="O119" s="43">
        <f t="shared" si="41"/>
        <v>0</v>
      </c>
      <c r="P119" s="43">
        <f t="shared" si="41"/>
        <v>0</v>
      </c>
      <c r="Q119" s="43">
        <f t="shared" si="41"/>
        <v>0</v>
      </c>
      <c r="R119" s="43">
        <f t="shared" si="41"/>
        <v>0</v>
      </c>
      <c r="S119" s="43">
        <f t="shared" si="41"/>
        <v>0</v>
      </c>
      <c r="T119" s="43">
        <f t="shared" si="41"/>
        <v>0</v>
      </c>
      <c r="U119" s="43">
        <f t="shared" si="41"/>
        <v>0</v>
      </c>
      <c r="V119" s="43">
        <f t="shared" si="41"/>
        <v>0</v>
      </c>
      <c r="W119" s="43">
        <f t="shared" si="41"/>
        <v>0</v>
      </c>
      <c r="X119" s="43">
        <f t="shared" si="41"/>
        <v>0</v>
      </c>
      <c r="Y119" s="43">
        <f t="shared" si="41"/>
        <v>0</v>
      </c>
      <c r="Z119" s="43">
        <f t="shared" si="41"/>
        <v>0</v>
      </c>
      <c r="AA119" s="43">
        <f t="shared" si="41"/>
        <v>0</v>
      </c>
      <c r="AB119" s="43">
        <f t="shared" si="41"/>
        <v>0</v>
      </c>
      <c r="AC119" s="43">
        <f t="shared" si="41"/>
        <v>0</v>
      </c>
      <c r="AD119" s="43">
        <f t="shared" si="41"/>
        <v>0</v>
      </c>
      <c r="AE119" s="43">
        <f t="shared" si="41"/>
        <v>0</v>
      </c>
      <c r="AF119" s="43">
        <f t="shared" si="41"/>
        <v>0</v>
      </c>
      <c r="AG119" s="43">
        <f t="shared" si="41"/>
        <v>0</v>
      </c>
      <c r="AH119" s="43">
        <f t="shared" si="41"/>
        <v>0</v>
      </c>
      <c r="AI119" s="43">
        <f t="shared" si="41"/>
        <v>0</v>
      </c>
      <c r="AJ119" s="43">
        <f t="shared" si="41"/>
        <v>0</v>
      </c>
      <c r="AK119" s="43">
        <f t="shared" si="41"/>
        <v>0</v>
      </c>
      <c r="AL119" s="43">
        <f t="shared" si="41"/>
        <v>0</v>
      </c>
      <c r="AM119" s="43">
        <f t="shared" si="41"/>
        <v>0</v>
      </c>
      <c r="AN119" s="43">
        <f t="shared" si="41"/>
        <v>0</v>
      </c>
      <c r="AO119" s="43">
        <f t="shared" si="41"/>
        <v>0</v>
      </c>
      <c r="AP119" s="43">
        <f t="shared" si="41"/>
        <v>0</v>
      </c>
      <c r="AQ119" s="43">
        <f t="shared" si="41"/>
        <v>0</v>
      </c>
      <c r="AR119" s="43">
        <f t="shared" si="41"/>
        <v>0</v>
      </c>
      <c r="AS119" s="43">
        <f t="shared" si="41"/>
        <v>0</v>
      </c>
      <c r="AT119" s="43">
        <f t="shared" si="41"/>
        <v>0</v>
      </c>
      <c r="AU119" s="43">
        <f t="shared" si="41"/>
        <v>0</v>
      </c>
      <c r="AV119" s="65"/>
    </row>
    <row r="120" spans="1:48" s="39" customFormat="1" ht="15.75">
      <c r="A120" s="32" t="s">
        <v>417</v>
      </c>
      <c r="B120" s="33" t="s">
        <v>388</v>
      </c>
      <c r="C120" s="40" t="s">
        <v>362</v>
      </c>
      <c r="D120" s="40" t="s">
        <v>362</v>
      </c>
      <c r="E120" s="40">
        <v>0</v>
      </c>
      <c r="F120" s="40" t="s">
        <v>362</v>
      </c>
      <c r="G120" s="40">
        <v>0</v>
      </c>
      <c r="H120" s="40" t="s">
        <v>362</v>
      </c>
      <c r="I120" s="40">
        <v>0</v>
      </c>
      <c r="J120" s="40" t="s">
        <v>362</v>
      </c>
      <c r="K120" s="40">
        <v>0</v>
      </c>
      <c r="L120" s="40" t="s">
        <v>362</v>
      </c>
      <c r="M120" s="40">
        <v>0</v>
      </c>
      <c r="N120" s="40" t="s">
        <v>362</v>
      </c>
      <c r="O120" s="40">
        <v>0</v>
      </c>
      <c r="P120" s="40" t="s">
        <v>362</v>
      </c>
      <c r="Q120" s="40">
        <v>0</v>
      </c>
      <c r="R120" s="40" t="s">
        <v>362</v>
      </c>
      <c r="S120" s="40">
        <v>0</v>
      </c>
      <c r="T120" s="40" t="s">
        <v>362</v>
      </c>
      <c r="U120" s="40">
        <v>0</v>
      </c>
      <c r="V120" s="40" t="s">
        <v>362</v>
      </c>
      <c r="W120" s="40">
        <v>0</v>
      </c>
      <c r="X120" s="40" t="s">
        <v>362</v>
      </c>
      <c r="Y120" s="40">
        <v>0</v>
      </c>
      <c r="Z120" s="40" t="s">
        <v>362</v>
      </c>
      <c r="AA120" s="40">
        <v>0</v>
      </c>
      <c r="AB120" s="40" t="s">
        <v>362</v>
      </c>
      <c r="AC120" s="40">
        <v>0</v>
      </c>
      <c r="AD120" s="40" t="s">
        <v>362</v>
      </c>
      <c r="AE120" s="40">
        <v>0</v>
      </c>
      <c r="AF120" s="40" t="s">
        <v>362</v>
      </c>
      <c r="AG120" s="40">
        <v>0</v>
      </c>
      <c r="AH120" s="40" t="s">
        <v>362</v>
      </c>
      <c r="AI120" s="40">
        <v>0</v>
      </c>
      <c r="AJ120" s="40" t="s">
        <v>362</v>
      </c>
      <c r="AK120" s="40">
        <v>0</v>
      </c>
      <c r="AL120" s="40" t="s">
        <v>362</v>
      </c>
      <c r="AM120" s="40">
        <v>0</v>
      </c>
      <c r="AN120" s="40" t="s">
        <v>362</v>
      </c>
      <c r="AO120" s="40">
        <v>0</v>
      </c>
      <c r="AP120" s="40" t="s">
        <v>362</v>
      </c>
      <c r="AQ120" s="40">
        <v>0</v>
      </c>
      <c r="AR120" s="40" t="s">
        <v>362</v>
      </c>
      <c r="AS120" s="40">
        <v>0</v>
      </c>
      <c r="AT120" s="40" t="s">
        <v>362</v>
      </c>
      <c r="AU120" s="40">
        <v>0</v>
      </c>
      <c r="AV120" s="40" t="s">
        <v>362</v>
      </c>
    </row>
    <row r="121" spans="1:48" s="39" customFormat="1" ht="15.75">
      <c r="A121" s="32" t="s">
        <v>417</v>
      </c>
      <c r="B121" s="33" t="s">
        <v>388</v>
      </c>
      <c r="C121" s="40" t="s">
        <v>362</v>
      </c>
      <c r="D121" s="40" t="s">
        <v>362</v>
      </c>
      <c r="E121" s="40">
        <v>0</v>
      </c>
      <c r="F121" s="40" t="s">
        <v>362</v>
      </c>
      <c r="G121" s="40">
        <v>0</v>
      </c>
      <c r="H121" s="40" t="s">
        <v>362</v>
      </c>
      <c r="I121" s="40">
        <v>0</v>
      </c>
      <c r="J121" s="40" t="s">
        <v>362</v>
      </c>
      <c r="K121" s="40">
        <v>0</v>
      </c>
      <c r="L121" s="40" t="s">
        <v>362</v>
      </c>
      <c r="M121" s="40">
        <v>0</v>
      </c>
      <c r="N121" s="40" t="s">
        <v>362</v>
      </c>
      <c r="O121" s="40">
        <v>0</v>
      </c>
      <c r="P121" s="40" t="s">
        <v>362</v>
      </c>
      <c r="Q121" s="40">
        <v>0</v>
      </c>
      <c r="R121" s="40" t="s">
        <v>362</v>
      </c>
      <c r="S121" s="40">
        <v>0</v>
      </c>
      <c r="T121" s="40" t="s">
        <v>362</v>
      </c>
      <c r="U121" s="40">
        <v>0</v>
      </c>
      <c r="V121" s="40" t="s">
        <v>362</v>
      </c>
      <c r="W121" s="40">
        <v>0</v>
      </c>
      <c r="X121" s="40" t="s">
        <v>362</v>
      </c>
      <c r="Y121" s="40">
        <v>0</v>
      </c>
      <c r="Z121" s="40" t="s">
        <v>362</v>
      </c>
      <c r="AA121" s="40">
        <v>0</v>
      </c>
      <c r="AB121" s="40" t="s">
        <v>362</v>
      </c>
      <c r="AC121" s="40">
        <v>0</v>
      </c>
      <c r="AD121" s="40" t="s">
        <v>362</v>
      </c>
      <c r="AE121" s="40">
        <v>0</v>
      </c>
      <c r="AF121" s="40" t="s">
        <v>362</v>
      </c>
      <c r="AG121" s="40">
        <v>0</v>
      </c>
      <c r="AH121" s="40" t="s">
        <v>362</v>
      </c>
      <c r="AI121" s="40">
        <v>0</v>
      </c>
      <c r="AJ121" s="40" t="s">
        <v>362</v>
      </c>
      <c r="AK121" s="40">
        <v>0</v>
      </c>
      <c r="AL121" s="40" t="s">
        <v>362</v>
      </c>
      <c r="AM121" s="40">
        <v>0</v>
      </c>
      <c r="AN121" s="40" t="s">
        <v>362</v>
      </c>
      <c r="AO121" s="40">
        <v>0</v>
      </c>
      <c r="AP121" s="40" t="s">
        <v>362</v>
      </c>
      <c r="AQ121" s="40">
        <v>0</v>
      </c>
      <c r="AR121" s="40" t="s">
        <v>362</v>
      </c>
      <c r="AS121" s="40">
        <v>0</v>
      </c>
      <c r="AT121" s="40" t="s">
        <v>362</v>
      </c>
      <c r="AU121" s="40">
        <v>0</v>
      </c>
      <c r="AV121" s="40" t="s">
        <v>362</v>
      </c>
    </row>
    <row r="122" spans="1:48" s="39" customFormat="1" ht="15.75">
      <c r="A122" s="32" t="s">
        <v>0</v>
      </c>
      <c r="B122" s="32" t="s">
        <v>0</v>
      </c>
      <c r="C122" s="40" t="s">
        <v>362</v>
      </c>
      <c r="D122" s="40" t="s">
        <v>362</v>
      </c>
      <c r="E122" s="40">
        <v>0</v>
      </c>
      <c r="F122" s="40" t="s">
        <v>362</v>
      </c>
      <c r="G122" s="40">
        <v>0</v>
      </c>
      <c r="H122" s="40" t="s">
        <v>362</v>
      </c>
      <c r="I122" s="40">
        <v>0</v>
      </c>
      <c r="J122" s="40" t="s">
        <v>362</v>
      </c>
      <c r="K122" s="40">
        <v>0</v>
      </c>
      <c r="L122" s="40" t="s">
        <v>362</v>
      </c>
      <c r="M122" s="40">
        <v>0</v>
      </c>
      <c r="N122" s="40" t="s">
        <v>362</v>
      </c>
      <c r="O122" s="40">
        <v>0</v>
      </c>
      <c r="P122" s="40" t="s">
        <v>362</v>
      </c>
      <c r="Q122" s="40">
        <v>0</v>
      </c>
      <c r="R122" s="40" t="s">
        <v>362</v>
      </c>
      <c r="S122" s="40">
        <v>0</v>
      </c>
      <c r="T122" s="40" t="s">
        <v>362</v>
      </c>
      <c r="U122" s="40">
        <v>0</v>
      </c>
      <c r="V122" s="40" t="s">
        <v>362</v>
      </c>
      <c r="W122" s="40">
        <v>0</v>
      </c>
      <c r="X122" s="40" t="s">
        <v>362</v>
      </c>
      <c r="Y122" s="40">
        <v>0</v>
      </c>
      <c r="Z122" s="40" t="s">
        <v>362</v>
      </c>
      <c r="AA122" s="40">
        <v>0</v>
      </c>
      <c r="AB122" s="40" t="s">
        <v>362</v>
      </c>
      <c r="AC122" s="40">
        <v>0</v>
      </c>
      <c r="AD122" s="40" t="s">
        <v>362</v>
      </c>
      <c r="AE122" s="40">
        <v>0</v>
      </c>
      <c r="AF122" s="40" t="s">
        <v>362</v>
      </c>
      <c r="AG122" s="40">
        <v>0</v>
      </c>
      <c r="AH122" s="40" t="s">
        <v>362</v>
      </c>
      <c r="AI122" s="40">
        <v>0</v>
      </c>
      <c r="AJ122" s="40" t="s">
        <v>362</v>
      </c>
      <c r="AK122" s="40">
        <v>0</v>
      </c>
      <c r="AL122" s="40" t="s">
        <v>362</v>
      </c>
      <c r="AM122" s="40">
        <v>0</v>
      </c>
      <c r="AN122" s="40" t="s">
        <v>362</v>
      </c>
      <c r="AO122" s="40">
        <v>0</v>
      </c>
      <c r="AP122" s="40" t="s">
        <v>362</v>
      </c>
      <c r="AQ122" s="40">
        <v>0</v>
      </c>
      <c r="AR122" s="40" t="s">
        <v>362</v>
      </c>
      <c r="AS122" s="40">
        <v>0</v>
      </c>
      <c r="AT122" s="40" t="s">
        <v>362</v>
      </c>
      <c r="AU122" s="40">
        <v>0</v>
      </c>
      <c r="AV122" s="40" t="s">
        <v>362</v>
      </c>
    </row>
    <row r="123" spans="1:48" s="42" customFormat="1" ht="47.25">
      <c r="A123" s="24" t="s">
        <v>419</v>
      </c>
      <c r="B123" s="31" t="s">
        <v>420</v>
      </c>
      <c r="C123" s="51"/>
      <c r="D123" s="43">
        <f t="shared" ref="D123:AU123" si="42">SUM(D124:D126)</f>
        <v>0</v>
      </c>
      <c r="E123" s="43">
        <f t="shared" si="42"/>
        <v>0</v>
      </c>
      <c r="F123" s="43">
        <f t="shared" si="42"/>
        <v>0</v>
      </c>
      <c r="G123" s="43">
        <f t="shared" si="42"/>
        <v>0</v>
      </c>
      <c r="H123" s="43">
        <f t="shared" si="42"/>
        <v>0</v>
      </c>
      <c r="I123" s="43">
        <f t="shared" si="42"/>
        <v>0</v>
      </c>
      <c r="J123" s="43">
        <f t="shared" si="42"/>
        <v>0</v>
      </c>
      <c r="K123" s="43">
        <f t="shared" si="42"/>
        <v>0</v>
      </c>
      <c r="L123" s="43">
        <f t="shared" si="42"/>
        <v>0</v>
      </c>
      <c r="M123" s="43">
        <f t="shared" si="42"/>
        <v>0</v>
      </c>
      <c r="N123" s="43">
        <f t="shared" si="42"/>
        <v>0</v>
      </c>
      <c r="O123" s="43">
        <f t="shared" si="42"/>
        <v>0</v>
      </c>
      <c r="P123" s="43">
        <f t="shared" si="42"/>
        <v>0</v>
      </c>
      <c r="Q123" s="43">
        <f t="shared" si="42"/>
        <v>0</v>
      </c>
      <c r="R123" s="43">
        <f t="shared" si="42"/>
        <v>0</v>
      </c>
      <c r="S123" s="43">
        <f t="shared" si="42"/>
        <v>0</v>
      </c>
      <c r="T123" s="43">
        <f t="shared" si="42"/>
        <v>0</v>
      </c>
      <c r="U123" s="43">
        <f t="shared" si="42"/>
        <v>0</v>
      </c>
      <c r="V123" s="43">
        <f t="shared" si="42"/>
        <v>0</v>
      </c>
      <c r="W123" s="43">
        <f t="shared" si="42"/>
        <v>0</v>
      </c>
      <c r="X123" s="43">
        <f t="shared" si="42"/>
        <v>0</v>
      </c>
      <c r="Y123" s="43">
        <f t="shared" si="42"/>
        <v>0</v>
      </c>
      <c r="Z123" s="43">
        <f t="shared" si="42"/>
        <v>0</v>
      </c>
      <c r="AA123" s="43">
        <f t="shared" si="42"/>
        <v>0</v>
      </c>
      <c r="AB123" s="43">
        <f t="shared" si="42"/>
        <v>0</v>
      </c>
      <c r="AC123" s="43">
        <f t="shared" si="42"/>
        <v>0</v>
      </c>
      <c r="AD123" s="43">
        <f t="shared" si="42"/>
        <v>0</v>
      </c>
      <c r="AE123" s="43">
        <f t="shared" si="42"/>
        <v>0</v>
      </c>
      <c r="AF123" s="43">
        <f t="shared" si="42"/>
        <v>0</v>
      </c>
      <c r="AG123" s="43">
        <f t="shared" si="42"/>
        <v>0</v>
      </c>
      <c r="AH123" s="43">
        <f t="shared" si="42"/>
        <v>0</v>
      </c>
      <c r="AI123" s="43">
        <f t="shared" si="42"/>
        <v>0</v>
      </c>
      <c r="AJ123" s="43">
        <f t="shared" si="42"/>
        <v>0</v>
      </c>
      <c r="AK123" s="43">
        <f t="shared" si="42"/>
        <v>0</v>
      </c>
      <c r="AL123" s="43">
        <f t="shared" si="42"/>
        <v>0</v>
      </c>
      <c r="AM123" s="43">
        <f t="shared" si="42"/>
        <v>0</v>
      </c>
      <c r="AN123" s="43">
        <f t="shared" si="42"/>
        <v>0</v>
      </c>
      <c r="AO123" s="43">
        <f t="shared" si="42"/>
        <v>0</v>
      </c>
      <c r="AP123" s="43">
        <f t="shared" si="42"/>
        <v>0</v>
      </c>
      <c r="AQ123" s="43">
        <f t="shared" si="42"/>
        <v>0</v>
      </c>
      <c r="AR123" s="43">
        <f t="shared" si="42"/>
        <v>0</v>
      </c>
      <c r="AS123" s="43">
        <f t="shared" si="42"/>
        <v>0</v>
      </c>
      <c r="AT123" s="43">
        <f t="shared" si="42"/>
        <v>0</v>
      </c>
      <c r="AU123" s="43">
        <f t="shared" si="42"/>
        <v>0</v>
      </c>
      <c r="AV123" s="65"/>
    </row>
    <row r="124" spans="1:48" s="39" customFormat="1" ht="15.75">
      <c r="A124" s="32" t="s">
        <v>419</v>
      </c>
      <c r="B124" s="33" t="s">
        <v>388</v>
      </c>
      <c r="C124" s="40" t="s">
        <v>362</v>
      </c>
      <c r="D124" s="40" t="s">
        <v>362</v>
      </c>
      <c r="E124" s="40">
        <v>0</v>
      </c>
      <c r="F124" s="40" t="s">
        <v>362</v>
      </c>
      <c r="G124" s="40">
        <v>0</v>
      </c>
      <c r="H124" s="40" t="s">
        <v>362</v>
      </c>
      <c r="I124" s="40">
        <v>0</v>
      </c>
      <c r="J124" s="40" t="s">
        <v>362</v>
      </c>
      <c r="K124" s="40">
        <v>0</v>
      </c>
      <c r="L124" s="40" t="s">
        <v>362</v>
      </c>
      <c r="M124" s="40">
        <v>0</v>
      </c>
      <c r="N124" s="40" t="s">
        <v>362</v>
      </c>
      <c r="O124" s="40">
        <v>0</v>
      </c>
      <c r="P124" s="40" t="s">
        <v>362</v>
      </c>
      <c r="Q124" s="40">
        <v>0</v>
      </c>
      <c r="R124" s="40" t="s">
        <v>362</v>
      </c>
      <c r="S124" s="40">
        <v>0</v>
      </c>
      <c r="T124" s="40" t="s">
        <v>362</v>
      </c>
      <c r="U124" s="40">
        <v>0</v>
      </c>
      <c r="V124" s="40" t="s">
        <v>362</v>
      </c>
      <c r="W124" s="40">
        <v>0</v>
      </c>
      <c r="X124" s="40" t="s">
        <v>362</v>
      </c>
      <c r="Y124" s="40">
        <v>0</v>
      </c>
      <c r="Z124" s="40" t="s">
        <v>362</v>
      </c>
      <c r="AA124" s="40">
        <v>0</v>
      </c>
      <c r="AB124" s="40" t="s">
        <v>362</v>
      </c>
      <c r="AC124" s="40">
        <v>0</v>
      </c>
      <c r="AD124" s="40" t="s">
        <v>362</v>
      </c>
      <c r="AE124" s="40">
        <v>0</v>
      </c>
      <c r="AF124" s="40" t="s">
        <v>362</v>
      </c>
      <c r="AG124" s="40">
        <v>0</v>
      </c>
      <c r="AH124" s="40" t="s">
        <v>362</v>
      </c>
      <c r="AI124" s="40">
        <v>0</v>
      </c>
      <c r="AJ124" s="40" t="s">
        <v>362</v>
      </c>
      <c r="AK124" s="40">
        <v>0</v>
      </c>
      <c r="AL124" s="40" t="s">
        <v>362</v>
      </c>
      <c r="AM124" s="40">
        <v>0</v>
      </c>
      <c r="AN124" s="40" t="s">
        <v>362</v>
      </c>
      <c r="AO124" s="40">
        <v>0</v>
      </c>
      <c r="AP124" s="40" t="s">
        <v>362</v>
      </c>
      <c r="AQ124" s="40">
        <v>0</v>
      </c>
      <c r="AR124" s="40" t="s">
        <v>362</v>
      </c>
      <c r="AS124" s="40">
        <v>0</v>
      </c>
      <c r="AT124" s="40" t="s">
        <v>362</v>
      </c>
      <c r="AU124" s="40">
        <v>0</v>
      </c>
      <c r="AV124" s="40" t="s">
        <v>362</v>
      </c>
    </row>
    <row r="125" spans="1:48" s="39" customFormat="1" ht="15.75">
      <c r="A125" s="32" t="s">
        <v>419</v>
      </c>
      <c r="B125" s="33" t="s">
        <v>388</v>
      </c>
      <c r="C125" s="40" t="s">
        <v>362</v>
      </c>
      <c r="D125" s="40" t="s">
        <v>362</v>
      </c>
      <c r="E125" s="40">
        <v>0</v>
      </c>
      <c r="F125" s="40" t="s">
        <v>362</v>
      </c>
      <c r="G125" s="40">
        <v>0</v>
      </c>
      <c r="H125" s="40" t="s">
        <v>362</v>
      </c>
      <c r="I125" s="40">
        <v>0</v>
      </c>
      <c r="J125" s="40" t="s">
        <v>362</v>
      </c>
      <c r="K125" s="40">
        <v>0</v>
      </c>
      <c r="L125" s="40" t="s">
        <v>362</v>
      </c>
      <c r="M125" s="40">
        <v>0</v>
      </c>
      <c r="N125" s="40" t="s">
        <v>362</v>
      </c>
      <c r="O125" s="40">
        <v>0</v>
      </c>
      <c r="P125" s="40" t="s">
        <v>362</v>
      </c>
      <c r="Q125" s="40">
        <v>0</v>
      </c>
      <c r="R125" s="40" t="s">
        <v>362</v>
      </c>
      <c r="S125" s="40">
        <v>0</v>
      </c>
      <c r="T125" s="40" t="s">
        <v>362</v>
      </c>
      <c r="U125" s="40">
        <v>0</v>
      </c>
      <c r="V125" s="40" t="s">
        <v>362</v>
      </c>
      <c r="W125" s="40">
        <v>0</v>
      </c>
      <c r="X125" s="40" t="s">
        <v>362</v>
      </c>
      <c r="Y125" s="40">
        <v>0</v>
      </c>
      <c r="Z125" s="40" t="s">
        <v>362</v>
      </c>
      <c r="AA125" s="40">
        <v>0</v>
      </c>
      <c r="AB125" s="40" t="s">
        <v>362</v>
      </c>
      <c r="AC125" s="40">
        <v>0</v>
      </c>
      <c r="AD125" s="40" t="s">
        <v>362</v>
      </c>
      <c r="AE125" s="40">
        <v>0</v>
      </c>
      <c r="AF125" s="40" t="s">
        <v>362</v>
      </c>
      <c r="AG125" s="40">
        <v>0</v>
      </c>
      <c r="AH125" s="40" t="s">
        <v>362</v>
      </c>
      <c r="AI125" s="40">
        <v>0</v>
      </c>
      <c r="AJ125" s="40" t="s">
        <v>362</v>
      </c>
      <c r="AK125" s="40">
        <v>0</v>
      </c>
      <c r="AL125" s="40" t="s">
        <v>362</v>
      </c>
      <c r="AM125" s="40">
        <v>0</v>
      </c>
      <c r="AN125" s="40" t="s">
        <v>362</v>
      </c>
      <c r="AO125" s="40">
        <v>0</v>
      </c>
      <c r="AP125" s="40" t="s">
        <v>362</v>
      </c>
      <c r="AQ125" s="40">
        <v>0</v>
      </c>
      <c r="AR125" s="40" t="s">
        <v>362</v>
      </c>
      <c r="AS125" s="40">
        <v>0</v>
      </c>
      <c r="AT125" s="40" t="s">
        <v>362</v>
      </c>
      <c r="AU125" s="40">
        <v>0</v>
      </c>
      <c r="AV125" s="40" t="s">
        <v>362</v>
      </c>
    </row>
    <row r="126" spans="1:48" s="39" customFormat="1" ht="15.75">
      <c r="A126" s="32" t="s">
        <v>0</v>
      </c>
      <c r="B126" s="32" t="s">
        <v>0</v>
      </c>
      <c r="C126" s="40" t="s">
        <v>362</v>
      </c>
      <c r="D126" s="40" t="s">
        <v>362</v>
      </c>
      <c r="E126" s="40">
        <v>0</v>
      </c>
      <c r="F126" s="40" t="s">
        <v>362</v>
      </c>
      <c r="G126" s="40">
        <v>0</v>
      </c>
      <c r="H126" s="40" t="s">
        <v>362</v>
      </c>
      <c r="I126" s="40">
        <v>0</v>
      </c>
      <c r="J126" s="40" t="s">
        <v>362</v>
      </c>
      <c r="K126" s="40">
        <v>0</v>
      </c>
      <c r="L126" s="40" t="s">
        <v>362</v>
      </c>
      <c r="M126" s="40">
        <v>0</v>
      </c>
      <c r="N126" s="40" t="s">
        <v>362</v>
      </c>
      <c r="O126" s="40">
        <v>0</v>
      </c>
      <c r="P126" s="40" t="s">
        <v>362</v>
      </c>
      <c r="Q126" s="40">
        <v>0</v>
      </c>
      <c r="R126" s="40" t="s">
        <v>362</v>
      </c>
      <c r="S126" s="40">
        <v>0</v>
      </c>
      <c r="T126" s="40" t="s">
        <v>362</v>
      </c>
      <c r="U126" s="40">
        <v>0</v>
      </c>
      <c r="V126" s="40" t="s">
        <v>362</v>
      </c>
      <c r="W126" s="40">
        <v>0</v>
      </c>
      <c r="X126" s="40" t="s">
        <v>362</v>
      </c>
      <c r="Y126" s="40">
        <v>0</v>
      </c>
      <c r="Z126" s="40" t="s">
        <v>362</v>
      </c>
      <c r="AA126" s="40">
        <v>0</v>
      </c>
      <c r="AB126" s="40" t="s">
        <v>362</v>
      </c>
      <c r="AC126" s="40">
        <v>0</v>
      </c>
      <c r="AD126" s="40" t="s">
        <v>362</v>
      </c>
      <c r="AE126" s="40">
        <v>0</v>
      </c>
      <c r="AF126" s="40" t="s">
        <v>362</v>
      </c>
      <c r="AG126" s="40">
        <v>0</v>
      </c>
      <c r="AH126" s="40" t="s">
        <v>362</v>
      </c>
      <c r="AI126" s="40">
        <v>0</v>
      </c>
      <c r="AJ126" s="40" t="s">
        <v>362</v>
      </c>
      <c r="AK126" s="40">
        <v>0</v>
      </c>
      <c r="AL126" s="40" t="s">
        <v>362</v>
      </c>
      <c r="AM126" s="40">
        <v>0</v>
      </c>
      <c r="AN126" s="40" t="s">
        <v>362</v>
      </c>
      <c r="AO126" s="40">
        <v>0</v>
      </c>
      <c r="AP126" s="40" t="s">
        <v>362</v>
      </c>
      <c r="AQ126" s="40">
        <v>0</v>
      </c>
      <c r="AR126" s="40" t="s">
        <v>362</v>
      </c>
      <c r="AS126" s="40">
        <v>0</v>
      </c>
      <c r="AT126" s="40" t="s">
        <v>362</v>
      </c>
      <c r="AU126" s="40">
        <v>0</v>
      </c>
      <c r="AV126" s="40" t="s">
        <v>362</v>
      </c>
    </row>
    <row r="127" spans="1:48" s="28" customFormat="1" ht="47.25">
      <c r="A127" s="23" t="s">
        <v>342</v>
      </c>
      <c r="B127" s="30" t="s">
        <v>421</v>
      </c>
      <c r="C127" s="50"/>
      <c r="D127" s="36">
        <f t="shared" ref="D127:AU127" si="43">D128+D132</f>
        <v>0</v>
      </c>
      <c r="E127" s="36">
        <f t="shared" si="43"/>
        <v>0</v>
      </c>
      <c r="F127" s="36">
        <f t="shared" si="43"/>
        <v>0</v>
      </c>
      <c r="G127" s="36">
        <f t="shared" si="43"/>
        <v>0</v>
      </c>
      <c r="H127" s="36">
        <f t="shared" si="43"/>
        <v>0</v>
      </c>
      <c r="I127" s="36">
        <f t="shared" si="43"/>
        <v>0</v>
      </c>
      <c r="J127" s="36">
        <f t="shared" si="43"/>
        <v>0</v>
      </c>
      <c r="K127" s="36">
        <f t="shared" si="43"/>
        <v>0</v>
      </c>
      <c r="L127" s="36">
        <f t="shared" si="43"/>
        <v>0</v>
      </c>
      <c r="M127" s="36">
        <f t="shared" si="43"/>
        <v>0</v>
      </c>
      <c r="N127" s="36">
        <f t="shared" si="43"/>
        <v>0</v>
      </c>
      <c r="O127" s="36">
        <f t="shared" si="43"/>
        <v>0</v>
      </c>
      <c r="P127" s="36">
        <f t="shared" si="43"/>
        <v>0</v>
      </c>
      <c r="Q127" s="36">
        <f t="shared" si="43"/>
        <v>0</v>
      </c>
      <c r="R127" s="36">
        <f t="shared" si="43"/>
        <v>0</v>
      </c>
      <c r="S127" s="36">
        <f t="shared" si="43"/>
        <v>0</v>
      </c>
      <c r="T127" s="36">
        <f t="shared" si="43"/>
        <v>0</v>
      </c>
      <c r="U127" s="36">
        <f t="shared" si="43"/>
        <v>0</v>
      </c>
      <c r="V127" s="36">
        <f t="shared" si="43"/>
        <v>0</v>
      </c>
      <c r="W127" s="36">
        <f t="shared" si="43"/>
        <v>0</v>
      </c>
      <c r="X127" s="36">
        <f t="shared" si="43"/>
        <v>0</v>
      </c>
      <c r="Y127" s="36">
        <f t="shared" si="43"/>
        <v>0</v>
      </c>
      <c r="Z127" s="36">
        <f t="shared" si="43"/>
        <v>0</v>
      </c>
      <c r="AA127" s="36">
        <f t="shared" si="43"/>
        <v>0</v>
      </c>
      <c r="AB127" s="36">
        <f t="shared" si="43"/>
        <v>0</v>
      </c>
      <c r="AC127" s="36">
        <f t="shared" si="43"/>
        <v>0</v>
      </c>
      <c r="AD127" s="36">
        <f t="shared" si="43"/>
        <v>0</v>
      </c>
      <c r="AE127" s="36">
        <f t="shared" si="43"/>
        <v>0</v>
      </c>
      <c r="AF127" s="36">
        <f t="shared" si="43"/>
        <v>0</v>
      </c>
      <c r="AG127" s="36">
        <f t="shared" si="43"/>
        <v>0</v>
      </c>
      <c r="AH127" s="36">
        <f t="shared" si="43"/>
        <v>0</v>
      </c>
      <c r="AI127" s="36">
        <f t="shared" si="43"/>
        <v>0</v>
      </c>
      <c r="AJ127" s="36">
        <f t="shared" si="43"/>
        <v>0</v>
      </c>
      <c r="AK127" s="36">
        <f t="shared" si="43"/>
        <v>0</v>
      </c>
      <c r="AL127" s="36">
        <f t="shared" si="43"/>
        <v>0</v>
      </c>
      <c r="AM127" s="36">
        <f t="shared" si="43"/>
        <v>0</v>
      </c>
      <c r="AN127" s="36">
        <f t="shared" si="43"/>
        <v>0</v>
      </c>
      <c r="AO127" s="36">
        <f t="shared" si="43"/>
        <v>0</v>
      </c>
      <c r="AP127" s="36">
        <f t="shared" si="43"/>
        <v>0</v>
      </c>
      <c r="AQ127" s="36">
        <f t="shared" si="43"/>
        <v>0</v>
      </c>
      <c r="AR127" s="36">
        <f t="shared" si="43"/>
        <v>0</v>
      </c>
      <c r="AS127" s="36">
        <f t="shared" si="43"/>
        <v>0</v>
      </c>
      <c r="AT127" s="36">
        <f t="shared" si="43"/>
        <v>0</v>
      </c>
      <c r="AU127" s="36">
        <f t="shared" si="43"/>
        <v>0</v>
      </c>
      <c r="AV127" s="64"/>
    </row>
    <row r="128" spans="1:48" s="42" customFormat="1" ht="31.5">
      <c r="A128" s="24" t="s">
        <v>360</v>
      </c>
      <c r="B128" s="31" t="s">
        <v>422</v>
      </c>
      <c r="C128" s="51"/>
      <c r="D128" s="43">
        <f t="shared" ref="D128:AU128" si="44">SUM(D129:D131)</f>
        <v>0</v>
      </c>
      <c r="E128" s="43">
        <f t="shared" si="44"/>
        <v>0</v>
      </c>
      <c r="F128" s="43">
        <f t="shared" si="44"/>
        <v>0</v>
      </c>
      <c r="G128" s="43">
        <f t="shared" si="44"/>
        <v>0</v>
      </c>
      <c r="H128" s="43">
        <f t="shared" si="44"/>
        <v>0</v>
      </c>
      <c r="I128" s="43">
        <f t="shared" si="44"/>
        <v>0</v>
      </c>
      <c r="J128" s="43">
        <f t="shared" si="44"/>
        <v>0</v>
      </c>
      <c r="K128" s="43">
        <f t="shared" si="44"/>
        <v>0</v>
      </c>
      <c r="L128" s="43">
        <f t="shared" si="44"/>
        <v>0</v>
      </c>
      <c r="M128" s="43">
        <f t="shared" si="44"/>
        <v>0</v>
      </c>
      <c r="N128" s="43">
        <f t="shared" si="44"/>
        <v>0</v>
      </c>
      <c r="O128" s="43">
        <f t="shared" si="44"/>
        <v>0</v>
      </c>
      <c r="P128" s="43">
        <f t="shared" si="44"/>
        <v>0</v>
      </c>
      <c r="Q128" s="43">
        <f t="shared" si="44"/>
        <v>0</v>
      </c>
      <c r="R128" s="43">
        <f t="shared" si="44"/>
        <v>0</v>
      </c>
      <c r="S128" s="43">
        <f t="shared" si="44"/>
        <v>0</v>
      </c>
      <c r="T128" s="43">
        <f t="shared" si="44"/>
        <v>0</v>
      </c>
      <c r="U128" s="43">
        <f t="shared" si="44"/>
        <v>0</v>
      </c>
      <c r="V128" s="43">
        <f t="shared" si="44"/>
        <v>0</v>
      </c>
      <c r="W128" s="43">
        <f t="shared" si="44"/>
        <v>0</v>
      </c>
      <c r="X128" s="43">
        <f t="shared" si="44"/>
        <v>0</v>
      </c>
      <c r="Y128" s="43">
        <f t="shared" si="44"/>
        <v>0</v>
      </c>
      <c r="Z128" s="43">
        <f t="shared" si="44"/>
        <v>0</v>
      </c>
      <c r="AA128" s="43">
        <f t="shared" si="44"/>
        <v>0</v>
      </c>
      <c r="AB128" s="43">
        <f t="shared" si="44"/>
        <v>0</v>
      </c>
      <c r="AC128" s="43">
        <f t="shared" si="44"/>
        <v>0</v>
      </c>
      <c r="AD128" s="43">
        <f t="shared" si="44"/>
        <v>0</v>
      </c>
      <c r="AE128" s="43">
        <f t="shared" si="44"/>
        <v>0</v>
      </c>
      <c r="AF128" s="43">
        <f t="shared" si="44"/>
        <v>0</v>
      </c>
      <c r="AG128" s="43">
        <f t="shared" si="44"/>
        <v>0</v>
      </c>
      <c r="AH128" s="43">
        <f t="shared" si="44"/>
        <v>0</v>
      </c>
      <c r="AI128" s="43">
        <f t="shared" si="44"/>
        <v>0</v>
      </c>
      <c r="AJ128" s="43">
        <f t="shared" si="44"/>
        <v>0</v>
      </c>
      <c r="AK128" s="43">
        <f t="shared" si="44"/>
        <v>0</v>
      </c>
      <c r="AL128" s="43">
        <f t="shared" si="44"/>
        <v>0</v>
      </c>
      <c r="AM128" s="43">
        <f t="shared" si="44"/>
        <v>0</v>
      </c>
      <c r="AN128" s="43">
        <f t="shared" si="44"/>
        <v>0</v>
      </c>
      <c r="AO128" s="43">
        <f t="shared" si="44"/>
        <v>0</v>
      </c>
      <c r="AP128" s="43">
        <f t="shared" si="44"/>
        <v>0</v>
      </c>
      <c r="AQ128" s="43">
        <f t="shared" si="44"/>
        <v>0</v>
      </c>
      <c r="AR128" s="43">
        <f t="shared" si="44"/>
        <v>0</v>
      </c>
      <c r="AS128" s="43">
        <f t="shared" si="44"/>
        <v>0</v>
      </c>
      <c r="AT128" s="43">
        <f t="shared" si="44"/>
        <v>0</v>
      </c>
      <c r="AU128" s="43">
        <f t="shared" si="44"/>
        <v>0</v>
      </c>
      <c r="AV128" s="65"/>
    </row>
    <row r="129" spans="1:48" s="39" customFormat="1" ht="15.75">
      <c r="A129" s="32" t="s">
        <v>360</v>
      </c>
      <c r="B129" s="33" t="s">
        <v>388</v>
      </c>
      <c r="C129" s="40" t="s">
        <v>362</v>
      </c>
      <c r="D129" s="40" t="s">
        <v>362</v>
      </c>
      <c r="E129" s="40">
        <v>0</v>
      </c>
      <c r="F129" s="40" t="s">
        <v>362</v>
      </c>
      <c r="G129" s="40">
        <v>0</v>
      </c>
      <c r="H129" s="40" t="s">
        <v>362</v>
      </c>
      <c r="I129" s="40">
        <v>0</v>
      </c>
      <c r="J129" s="40" t="s">
        <v>362</v>
      </c>
      <c r="K129" s="40">
        <v>0</v>
      </c>
      <c r="L129" s="40" t="s">
        <v>362</v>
      </c>
      <c r="M129" s="40">
        <v>0</v>
      </c>
      <c r="N129" s="40" t="s">
        <v>362</v>
      </c>
      <c r="O129" s="40">
        <v>0</v>
      </c>
      <c r="P129" s="40" t="s">
        <v>362</v>
      </c>
      <c r="Q129" s="40">
        <v>0</v>
      </c>
      <c r="R129" s="40" t="s">
        <v>362</v>
      </c>
      <c r="S129" s="40">
        <v>0</v>
      </c>
      <c r="T129" s="40" t="s">
        <v>362</v>
      </c>
      <c r="U129" s="40">
        <v>0</v>
      </c>
      <c r="V129" s="40" t="s">
        <v>362</v>
      </c>
      <c r="W129" s="40">
        <v>0</v>
      </c>
      <c r="X129" s="40" t="s">
        <v>362</v>
      </c>
      <c r="Y129" s="40">
        <v>0</v>
      </c>
      <c r="Z129" s="40" t="s">
        <v>362</v>
      </c>
      <c r="AA129" s="40">
        <v>0</v>
      </c>
      <c r="AB129" s="40" t="s">
        <v>362</v>
      </c>
      <c r="AC129" s="40">
        <v>0</v>
      </c>
      <c r="AD129" s="40" t="s">
        <v>362</v>
      </c>
      <c r="AE129" s="40">
        <v>0</v>
      </c>
      <c r="AF129" s="40" t="s">
        <v>362</v>
      </c>
      <c r="AG129" s="40">
        <v>0</v>
      </c>
      <c r="AH129" s="40" t="s">
        <v>362</v>
      </c>
      <c r="AI129" s="40">
        <v>0</v>
      </c>
      <c r="AJ129" s="40" t="s">
        <v>362</v>
      </c>
      <c r="AK129" s="40">
        <v>0</v>
      </c>
      <c r="AL129" s="40" t="s">
        <v>362</v>
      </c>
      <c r="AM129" s="40">
        <v>0</v>
      </c>
      <c r="AN129" s="40" t="s">
        <v>362</v>
      </c>
      <c r="AO129" s="40">
        <v>0</v>
      </c>
      <c r="AP129" s="40" t="s">
        <v>362</v>
      </c>
      <c r="AQ129" s="40">
        <v>0</v>
      </c>
      <c r="AR129" s="40" t="s">
        <v>362</v>
      </c>
      <c r="AS129" s="40">
        <v>0</v>
      </c>
      <c r="AT129" s="40" t="s">
        <v>362</v>
      </c>
      <c r="AU129" s="40">
        <v>0</v>
      </c>
      <c r="AV129" s="40" t="s">
        <v>362</v>
      </c>
    </row>
    <row r="130" spans="1:48" s="39" customFormat="1" ht="15.75">
      <c r="A130" s="32" t="s">
        <v>360</v>
      </c>
      <c r="B130" s="33" t="s">
        <v>388</v>
      </c>
      <c r="C130" s="40" t="s">
        <v>362</v>
      </c>
      <c r="D130" s="40" t="s">
        <v>362</v>
      </c>
      <c r="E130" s="40">
        <v>0</v>
      </c>
      <c r="F130" s="40" t="s">
        <v>362</v>
      </c>
      <c r="G130" s="40">
        <v>0</v>
      </c>
      <c r="H130" s="40" t="s">
        <v>362</v>
      </c>
      <c r="I130" s="40">
        <v>0</v>
      </c>
      <c r="J130" s="40" t="s">
        <v>362</v>
      </c>
      <c r="K130" s="40">
        <v>0</v>
      </c>
      <c r="L130" s="40" t="s">
        <v>362</v>
      </c>
      <c r="M130" s="40">
        <v>0</v>
      </c>
      <c r="N130" s="40" t="s">
        <v>362</v>
      </c>
      <c r="O130" s="40">
        <v>0</v>
      </c>
      <c r="P130" s="40" t="s">
        <v>362</v>
      </c>
      <c r="Q130" s="40">
        <v>0</v>
      </c>
      <c r="R130" s="40" t="s">
        <v>362</v>
      </c>
      <c r="S130" s="40">
        <v>0</v>
      </c>
      <c r="T130" s="40" t="s">
        <v>362</v>
      </c>
      <c r="U130" s="40">
        <v>0</v>
      </c>
      <c r="V130" s="40" t="s">
        <v>362</v>
      </c>
      <c r="W130" s="40">
        <v>0</v>
      </c>
      <c r="X130" s="40" t="s">
        <v>362</v>
      </c>
      <c r="Y130" s="40">
        <v>0</v>
      </c>
      <c r="Z130" s="40" t="s">
        <v>362</v>
      </c>
      <c r="AA130" s="40">
        <v>0</v>
      </c>
      <c r="AB130" s="40" t="s">
        <v>362</v>
      </c>
      <c r="AC130" s="40">
        <v>0</v>
      </c>
      <c r="AD130" s="40" t="s">
        <v>362</v>
      </c>
      <c r="AE130" s="40">
        <v>0</v>
      </c>
      <c r="AF130" s="40" t="s">
        <v>362</v>
      </c>
      <c r="AG130" s="40">
        <v>0</v>
      </c>
      <c r="AH130" s="40" t="s">
        <v>362</v>
      </c>
      <c r="AI130" s="40">
        <v>0</v>
      </c>
      <c r="AJ130" s="40" t="s">
        <v>362</v>
      </c>
      <c r="AK130" s="40">
        <v>0</v>
      </c>
      <c r="AL130" s="40" t="s">
        <v>362</v>
      </c>
      <c r="AM130" s="40">
        <v>0</v>
      </c>
      <c r="AN130" s="40" t="s">
        <v>362</v>
      </c>
      <c r="AO130" s="40">
        <v>0</v>
      </c>
      <c r="AP130" s="40" t="s">
        <v>362</v>
      </c>
      <c r="AQ130" s="40">
        <v>0</v>
      </c>
      <c r="AR130" s="40" t="s">
        <v>362</v>
      </c>
      <c r="AS130" s="40">
        <v>0</v>
      </c>
      <c r="AT130" s="40" t="s">
        <v>362</v>
      </c>
      <c r="AU130" s="40">
        <v>0</v>
      </c>
      <c r="AV130" s="40" t="s">
        <v>362</v>
      </c>
    </row>
    <row r="131" spans="1:48" s="39" customFormat="1" ht="15.75">
      <c r="A131" s="32" t="s">
        <v>0</v>
      </c>
      <c r="B131" s="32" t="s">
        <v>0</v>
      </c>
      <c r="C131" s="40" t="s">
        <v>362</v>
      </c>
      <c r="D131" s="40" t="s">
        <v>362</v>
      </c>
      <c r="E131" s="40">
        <v>0</v>
      </c>
      <c r="F131" s="40" t="s">
        <v>362</v>
      </c>
      <c r="G131" s="40">
        <v>0</v>
      </c>
      <c r="H131" s="40" t="s">
        <v>362</v>
      </c>
      <c r="I131" s="40">
        <v>0</v>
      </c>
      <c r="J131" s="40" t="s">
        <v>362</v>
      </c>
      <c r="K131" s="40">
        <v>0</v>
      </c>
      <c r="L131" s="40" t="s">
        <v>362</v>
      </c>
      <c r="M131" s="40">
        <v>0</v>
      </c>
      <c r="N131" s="40" t="s">
        <v>362</v>
      </c>
      <c r="O131" s="40">
        <v>0</v>
      </c>
      <c r="P131" s="40" t="s">
        <v>362</v>
      </c>
      <c r="Q131" s="40">
        <v>0</v>
      </c>
      <c r="R131" s="40" t="s">
        <v>362</v>
      </c>
      <c r="S131" s="40">
        <v>0</v>
      </c>
      <c r="T131" s="40" t="s">
        <v>362</v>
      </c>
      <c r="U131" s="40">
        <v>0</v>
      </c>
      <c r="V131" s="40" t="s">
        <v>362</v>
      </c>
      <c r="W131" s="40">
        <v>0</v>
      </c>
      <c r="X131" s="40" t="s">
        <v>362</v>
      </c>
      <c r="Y131" s="40">
        <v>0</v>
      </c>
      <c r="Z131" s="40" t="s">
        <v>362</v>
      </c>
      <c r="AA131" s="40">
        <v>0</v>
      </c>
      <c r="AB131" s="40" t="s">
        <v>362</v>
      </c>
      <c r="AC131" s="40">
        <v>0</v>
      </c>
      <c r="AD131" s="40" t="s">
        <v>362</v>
      </c>
      <c r="AE131" s="40">
        <v>0</v>
      </c>
      <c r="AF131" s="40" t="s">
        <v>362</v>
      </c>
      <c r="AG131" s="40">
        <v>0</v>
      </c>
      <c r="AH131" s="40" t="s">
        <v>362</v>
      </c>
      <c r="AI131" s="40">
        <v>0</v>
      </c>
      <c r="AJ131" s="40" t="s">
        <v>362</v>
      </c>
      <c r="AK131" s="40">
        <v>0</v>
      </c>
      <c r="AL131" s="40" t="s">
        <v>362</v>
      </c>
      <c r="AM131" s="40">
        <v>0</v>
      </c>
      <c r="AN131" s="40" t="s">
        <v>362</v>
      </c>
      <c r="AO131" s="40">
        <v>0</v>
      </c>
      <c r="AP131" s="40" t="s">
        <v>362</v>
      </c>
      <c r="AQ131" s="40">
        <v>0</v>
      </c>
      <c r="AR131" s="40" t="s">
        <v>362</v>
      </c>
      <c r="AS131" s="40">
        <v>0</v>
      </c>
      <c r="AT131" s="40" t="s">
        <v>362</v>
      </c>
      <c r="AU131" s="40">
        <v>0</v>
      </c>
      <c r="AV131" s="40" t="s">
        <v>362</v>
      </c>
    </row>
    <row r="132" spans="1:48" s="42" customFormat="1" ht="31.5">
      <c r="A132" s="24" t="s">
        <v>361</v>
      </c>
      <c r="B132" s="31" t="s">
        <v>423</v>
      </c>
      <c r="C132" s="51"/>
      <c r="D132" s="43">
        <f t="shared" ref="D132:AU132" si="45">SUM(D133:D135)</f>
        <v>0</v>
      </c>
      <c r="E132" s="43">
        <f t="shared" si="45"/>
        <v>0</v>
      </c>
      <c r="F132" s="43">
        <f t="shared" si="45"/>
        <v>0</v>
      </c>
      <c r="G132" s="43">
        <f t="shared" si="45"/>
        <v>0</v>
      </c>
      <c r="H132" s="43">
        <f t="shared" si="45"/>
        <v>0</v>
      </c>
      <c r="I132" s="43">
        <f t="shared" si="45"/>
        <v>0</v>
      </c>
      <c r="J132" s="43">
        <f t="shared" si="45"/>
        <v>0</v>
      </c>
      <c r="K132" s="43">
        <f t="shared" si="45"/>
        <v>0</v>
      </c>
      <c r="L132" s="43">
        <f t="shared" si="45"/>
        <v>0</v>
      </c>
      <c r="M132" s="43">
        <f t="shared" si="45"/>
        <v>0</v>
      </c>
      <c r="N132" s="43">
        <f t="shared" si="45"/>
        <v>0</v>
      </c>
      <c r="O132" s="43">
        <f t="shared" si="45"/>
        <v>0</v>
      </c>
      <c r="P132" s="43">
        <f t="shared" si="45"/>
        <v>0</v>
      </c>
      <c r="Q132" s="43">
        <f t="shared" si="45"/>
        <v>0</v>
      </c>
      <c r="R132" s="43">
        <f t="shared" si="45"/>
        <v>0</v>
      </c>
      <c r="S132" s="43">
        <f t="shared" si="45"/>
        <v>0</v>
      </c>
      <c r="T132" s="43">
        <f t="shared" si="45"/>
        <v>0</v>
      </c>
      <c r="U132" s="43">
        <f t="shared" si="45"/>
        <v>0</v>
      </c>
      <c r="V132" s="43">
        <f t="shared" si="45"/>
        <v>0</v>
      </c>
      <c r="W132" s="43">
        <f t="shared" si="45"/>
        <v>0</v>
      </c>
      <c r="X132" s="43">
        <f t="shared" si="45"/>
        <v>0</v>
      </c>
      <c r="Y132" s="43">
        <f t="shared" si="45"/>
        <v>0</v>
      </c>
      <c r="Z132" s="43">
        <f t="shared" si="45"/>
        <v>0</v>
      </c>
      <c r="AA132" s="43">
        <f t="shared" si="45"/>
        <v>0</v>
      </c>
      <c r="AB132" s="43">
        <f t="shared" si="45"/>
        <v>0</v>
      </c>
      <c r="AC132" s="43">
        <f t="shared" si="45"/>
        <v>0</v>
      </c>
      <c r="AD132" s="43">
        <f t="shared" si="45"/>
        <v>0</v>
      </c>
      <c r="AE132" s="43">
        <f t="shared" si="45"/>
        <v>0</v>
      </c>
      <c r="AF132" s="43">
        <f t="shared" si="45"/>
        <v>0</v>
      </c>
      <c r="AG132" s="43">
        <f t="shared" si="45"/>
        <v>0</v>
      </c>
      <c r="AH132" s="43">
        <f t="shared" si="45"/>
        <v>0</v>
      </c>
      <c r="AI132" s="43">
        <f t="shared" si="45"/>
        <v>0</v>
      </c>
      <c r="AJ132" s="43">
        <f t="shared" si="45"/>
        <v>0</v>
      </c>
      <c r="AK132" s="43">
        <f t="shared" si="45"/>
        <v>0</v>
      </c>
      <c r="AL132" s="43">
        <f t="shared" si="45"/>
        <v>0</v>
      </c>
      <c r="AM132" s="43">
        <f t="shared" si="45"/>
        <v>0</v>
      </c>
      <c r="AN132" s="43">
        <f t="shared" si="45"/>
        <v>0</v>
      </c>
      <c r="AO132" s="43">
        <f t="shared" si="45"/>
        <v>0</v>
      </c>
      <c r="AP132" s="43">
        <f t="shared" si="45"/>
        <v>0</v>
      </c>
      <c r="AQ132" s="43">
        <f t="shared" si="45"/>
        <v>0</v>
      </c>
      <c r="AR132" s="43">
        <f t="shared" si="45"/>
        <v>0</v>
      </c>
      <c r="AS132" s="43">
        <f t="shared" si="45"/>
        <v>0</v>
      </c>
      <c r="AT132" s="43">
        <f t="shared" si="45"/>
        <v>0</v>
      </c>
      <c r="AU132" s="43">
        <f t="shared" si="45"/>
        <v>0</v>
      </c>
      <c r="AV132" s="65"/>
    </row>
    <row r="133" spans="1:48" s="39" customFormat="1" ht="15.75">
      <c r="A133" s="32" t="s">
        <v>361</v>
      </c>
      <c r="B133" s="33" t="s">
        <v>388</v>
      </c>
      <c r="C133" s="40" t="s">
        <v>362</v>
      </c>
      <c r="D133" s="40" t="s">
        <v>362</v>
      </c>
      <c r="E133" s="40">
        <v>0</v>
      </c>
      <c r="F133" s="40" t="s">
        <v>362</v>
      </c>
      <c r="G133" s="40">
        <v>0</v>
      </c>
      <c r="H133" s="40" t="s">
        <v>362</v>
      </c>
      <c r="I133" s="40">
        <v>0</v>
      </c>
      <c r="J133" s="40" t="s">
        <v>362</v>
      </c>
      <c r="K133" s="40">
        <v>0</v>
      </c>
      <c r="L133" s="40" t="s">
        <v>362</v>
      </c>
      <c r="M133" s="40">
        <v>0</v>
      </c>
      <c r="N133" s="40" t="s">
        <v>362</v>
      </c>
      <c r="O133" s="40">
        <v>0</v>
      </c>
      <c r="P133" s="40" t="s">
        <v>362</v>
      </c>
      <c r="Q133" s="40">
        <v>0</v>
      </c>
      <c r="R133" s="40" t="s">
        <v>362</v>
      </c>
      <c r="S133" s="40">
        <v>0</v>
      </c>
      <c r="T133" s="40" t="s">
        <v>362</v>
      </c>
      <c r="U133" s="40">
        <v>0</v>
      </c>
      <c r="V133" s="40" t="s">
        <v>362</v>
      </c>
      <c r="W133" s="40">
        <v>0</v>
      </c>
      <c r="X133" s="40" t="s">
        <v>362</v>
      </c>
      <c r="Y133" s="40">
        <v>0</v>
      </c>
      <c r="Z133" s="40" t="s">
        <v>362</v>
      </c>
      <c r="AA133" s="40">
        <v>0</v>
      </c>
      <c r="AB133" s="40" t="s">
        <v>362</v>
      </c>
      <c r="AC133" s="40">
        <v>0</v>
      </c>
      <c r="AD133" s="40" t="s">
        <v>362</v>
      </c>
      <c r="AE133" s="40">
        <v>0</v>
      </c>
      <c r="AF133" s="40" t="s">
        <v>362</v>
      </c>
      <c r="AG133" s="40">
        <v>0</v>
      </c>
      <c r="AH133" s="40" t="s">
        <v>362</v>
      </c>
      <c r="AI133" s="40">
        <v>0</v>
      </c>
      <c r="AJ133" s="40" t="s">
        <v>362</v>
      </c>
      <c r="AK133" s="40">
        <v>0</v>
      </c>
      <c r="AL133" s="40" t="s">
        <v>362</v>
      </c>
      <c r="AM133" s="40">
        <v>0</v>
      </c>
      <c r="AN133" s="40" t="s">
        <v>362</v>
      </c>
      <c r="AO133" s="40">
        <v>0</v>
      </c>
      <c r="AP133" s="40" t="s">
        <v>362</v>
      </c>
      <c r="AQ133" s="40">
        <v>0</v>
      </c>
      <c r="AR133" s="40" t="s">
        <v>362</v>
      </c>
      <c r="AS133" s="40">
        <v>0</v>
      </c>
      <c r="AT133" s="40" t="s">
        <v>362</v>
      </c>
      <c r="AU133" s="40">
        <v>0</v>
      </c>
      <c r="AV133" s="40" t="s">
        <v>362</v>
      </c>
    </row>
    <row r="134" spans="1:48" s="39" customFormat="1" ht="15.75">
      <c r="A134" s="32" t="s">
        <v>361</v>
      </c>
      <c r="B134" s="33" t="s">
        <v>388</v>
      </c>
      <c r="C134" s="40" t="s">
        <v>362</v>
      </c>
      <c r="D134" s="40" t="s">
        <v>362</v>
      </c>
      <c r="E134" s="40">
        <v>0</v>
      </c>
      <c r="F134" s="40" t="s">
        <v>362</v>
      </c>
      <c r="G134" s="40">
        <v>0</v>
      </c>
      <c r="H134" s="40" t="s">
        <v>362</v>
      </c>
      <c r="I134" s="40">
        <v>0</v>
      </c>
      <c r="J134" s="40" t="s">
        <v>362</v>
      </c>
      <c r="K134" s="40">
        <v>0</v>
      </c>
      <c r="L134" s="40" t="s">
        <v>362</v>
      </c>
      <c r="M134" s="40">
        <v>0</v>
      </c>
      <c r="N134" s="40" t="s">
        <v>362</v>
      </c>
      <c r="O134" s="40">
        <v>0</v>
      </c>
      <c r="P134" s="40" t="s">
        <v>362</v>
      </c>
      <c r="Q134" s="40">
        <v>0</v>
      </c>
      <c r="R134" s="40" t="s">
        <v>362</v>
      </c>
      <c r="S134" s="40">
        <v>0</v>
      </c>
      <c r="T134" s="40" t="s">
        <v>362</v>
      </c>
      <c r="U134" s="40">
        <v>0</v>
      </c>
      <c r="V134" s="40" t="s">
        <v>362</v>
      </c>
      <c r="W134" s="40">
        <v>0</v>
      </c>
      <c r="X134" s="40" t="s">
        <v>362</v>
      </c>
      <c r="Y134" s="40">
        <v>0</v>
      </c>
      <c r="Z134" s="40" t="s">
        <v>362</v>
      </c>
      <c r="AA134" s="40">
        <v>0</v>
      </c>
      <c r="AB134" s="40" t="s">
        <v>362</v>
      </c>
      <c r="AC134" s="40">
        <v>0</v>
      </c>
      <c r="AD134" s="40" t="s">
        <v>362</v>
      </c>
      <c r="AE134" s="40">
        <v>0</v>
      </c>
      <c r="AF134" s="40" t="s">
        <v>362</v>
      </c>
      <c r="AG134" s="40">
        <v>0</v>
      </c>
      <c r="AH134" s="40" t="s">
        <v>362</v>
      </c>
      <c r="AI134" s="40">
        <v>0</v>
      </c>
      <c r="AJ134" s="40" t="s">
        <v>362</v>
      </c>
      <c r="AK134" s="40">
        <v>0</v>
      </c>
      <c r="AL134" s="40" t="s">
        <v>362</v>
      </c>
      <c r="AM134" s="40">
        <v>0</v>
      </c>
      <c r="AN134" s="40" t="s">
        <v>362</v>
      </c>
      <c r="AO134" s="40">
        <v>0</v>
      </c>
      <c r="AP134" s="40" t="s">
        <v>362</v>
      </c>
      <c r="AQ134" s="40">
        <v>0</v>
      </c>
      <c r="AR134" s="40" t="s">
        <v>362</v>
      </c>
      <c r="AS134" s="40">
        <v>0</v>
      </c>
      <c r="AT134" s="40" t="s">
        <v>362</v>
      </c>
      <c r="AU134" s="40">
        <v>0</v>
      </c>
      <c r="AV134" s="40" t="s">
        <v>362</v>
      </c>
    </row>
    <row r="135" spans="1:48" s="39" customFormat="1" ht="15.75">
      <c r="A135" s="32" t="s">
        <v>0</v>
      </c>
      <c r="B135" s="32" t="s">
        <v>0</v>
      </c>
      <c r="C135" s="40" t="s">
        <v>362</v>
      </c>
      <c r="D135" s="40" t="s">
        <v>362</v>
      </c>
      <c r="E135" s="40">
        <v>0</v>
      </c>
      <c r="F135" s="40" t="s">
        <v>362</v>
      </c>
      <c r="G135" s="40">
        <v>0</v>
      </c>
      <c r="H135" s="40" t="s">
        <v>362</v>
      </c>
      <c r="I135" s="40">
        <v>0</v>
      </c>
      <c r="J135" s="40" t="s">
        <v>362</v>
      </c>
      <c r="K135" s="40">
        <v>0</v>
      </c>
      <c r="L135" s="40" t="s">
        <v>362</v>
      </c>
      <c r="M135" s="40">
        <v>0</v>
      </c>
      <c r="N135" s="40" t="s">
        <v>362</v>
      </c>
      <c r="O135" s="40">
        <v>0</v>
      </c>
      <c r="P135" s="40" t="s">
        <v>362</v>
      </c>
      <c r="Q135" s="40">
        <v>0</v>
      </c>
      <c r="R135" s="40" t="s">
        <v>362</v>
      </c>
      <c r="S135" s="40">
        <v>0</v>
      </c>
      <c r="T135" s="40" t="s">
        <v>362</v>
      </c>
      <c r="U135" s="40">
        <v>0</v>
      </c>
      <c r="V135" s="40" t="s">
        <v>362</v>
      </c>
      <c r="W135" s="40">
        <v>0</v>
      </c>
      <c r="X135" s="40" t="s">
        <v>362</v>
      </c>
      <c r="Y135" s="40">
        <v>0</v>
      </c>
      <c r="Z135" s="40" t="s">
        <v>362</v>
      </c>
      <c r="AA135" s="40">
        <v>0</v>
      </c>
      <c r="AB135" s="40" t="s">
        <v>362</v>
      </c>
      <c r="AC135" s="40">
        <v>0</v>
      </c>
      <c r="AD135" s="40" t="s">
        <v>362</v>
      </c>
      <c r="AE135" s="40">
        <v>0</v>
      </c>
      <c r="AF135" s="40" t="s">
        <v>362</v>
      </c>
      <c r="AG135" s="40">
        <v>0</v>
      </c>
      <c r="AH135" s="40" t="s">
        <v>362</v>
      </c>
      <c r="AI135" s="40">
        <v>0</v>
      </c>
      <c r="AJ135" s="40" t="s">
        <v>362</v>
      </c>
      <c r="AK135" s="40">
        <v>0</v>
      </c>
      <c r="AL135" s="40" t="s">
        <v>362</v>
      </c>
      <c r="AM135" s="40">
        <v>0</v>
      </c>
      <c r="AN135" s="40" t="s">
        <v>362</v>
      </c>
      <c r="AO135" s="40">
        <v>0</v>
      </c>
      <c r="AP135" s="40" t="s">
        <v>362</v>
      </c>
      <c r="AQ135" s="40">
        <v>0</v>
      </c>
      <c r="AR135" s="40" t="s">
        <v>362</v>
      </c>
      <c r="AS135" s="40">
        <v>0</v>
      </c>
      <c r="AT135" s="40" t="s">
        <v>362</v>
      </c>
      <c r="AU135" s="40">
        <v>0</v>
      </c>
      <c r="AV135" s="40" t="s">
        <v>362</v>
      </c>
    </row>
    <row r="136" spans="1:48" s="27" customFormat="1" ht="63">
      <c r="A136" s="37" t="s">
        <v>430</v>
      </c>
      <c r="B136" s="26" t="s">
        <v>424</v>
      </c>
      <c r="C136" s="49"/>
      <c r="D136" s="41">
        <f t="shared" ref="D136:AU136" si="46">D137+D141</f>
        <v>0</v>
      </c>
      <c r="E136" s="41">
        <f t="shared" si="46"/>
        <v>0</v>
      </c>
      <c r="F136" s="41">
        <f t="shared" si="46"/>
        <v>0</v>
      </c>
      <c r="G136" s="41">
        <f t="shared" si="46"/>
        <v>0</v>
      </c>
      <c r="H136" s="41">
        <f t="shared" si="46"/>
        <v>0</v>
      </c>
      <c r="I136" s="41">
        <f t="shared" si="46"/>
        <v>0</v>
      </c>
      <c r="J136" s="41">
        <f t="shared" si="46"/>
        <v>0</v>
      </c>
      <c r="K136" s="41">
        <f t="shared" si="46"/>
        <v>0</v>
      </c>
      <c r="L136" s="41">
        <f t="shared" si="46"/>
        <v>0</v>
      </c>
      <c r="M136" s="41">
        <f t="shared" si="46"/>
        <v>0</v>
      </c>
      <c r="N136" s="41">
        <f t="shared" si="46"/>
        <v>0</v>
      </c>
      <c r="O136" s="41">
        <f t="shared" si="46"/>
        <v>0</v>
      </c>
      <c r="P136" s="41">
        <f t="shared" si="46"/>
        <v>0</v>
      </c>
      <c r="Q136" s="41">
        <f t="shared" si="46"/>
        <v>0</v>
      </c>
      <c r="R136" s="41">
        <f t="shared" si="46"/>
        <v>0</v>
      </c>
      <c r="S136" s="41">
        <f t="shared" si="46"/>
        <v>0</v>
      </c>
      <c r="T136" s="41">
        <f t="shared" si="46"/>
        <v>0</v>
      </c>
      <c r="U136" s="41">
        <f t="shared" si="46"/>
        <v>0</v>
      </c>
      <c r="V136" s="41">
        <f t="shared" si="46"/>
        <v>0</v>
      </c>
      <c r="W136" s="41">
        <f t="shared" si="46"/>
        <v>0</v>
      </c>
      <c r="X136" s="41">
        <f t="shared" si="46"/>
        <v>0</v>
      </c>
      <c r="Y136" s="41">
        <f t="shared" si="46"/>
        <v>0</v>
      </c>
      <c r="Z136" s="41">
        <f t="shared" si="46"/>
        <v>0</v>
      </c>
      <c r="AA136" s="41">
        <f t="shared" si="46"/>
        <v>0</v>
      </c>
      <c r="AB136" s="41">
        <f t="shared" si="46"/>
        <v>0</v>
      </c>
      <c r="AC136" s="41">
        <f t="shared" si="46"/>
        <v>0</v>
      </c>
      <c r="AD136" s="41">
        <f t="shared" si="46"/>
        <v>0</v>
      </c>
      <c r="AE136" s="41">
        <f t="shared" si="46"/>
        <v>0</v>
      </c>
      <c r="AF136" s="41">
        <f t="shared" si="46"/>
        <v>0</v>
      </c>
      <c r="AG136" s="41">
        <f t="shared" si="46"/>
        <v>0</v>
      </c>
      <c r="AH136" s="41">
        <f t="shared" si="46"/>
        <v>0</v>
      </c>
      <c r="AI136" s="41">
        <f t="shared" si="46"/>
        <v>0</v>
      </c>
      <c r="AJ136" s="41">
        <f t="shared" si="46"/>
        <v>0</v>
      </c>
      <c r="AK136" s="41">
        <f t="shared" si="46"/>
        <v>0</v>
      </c>
      <c r="AL136" s="41">
        <f t="shared" si="46"/>
        <v>0</v>
      </c>
      <c r="AM136" s="41">
        <f t="shared" si="46"/>
        <v>0</v>
      </c>
      <c r="AN136" s="41">
        <f t="shared" si="46"/>
        <v>0</v>
      </c>
      <c r="AO136" s="41">
        <f t="shared" si="46"/>
        <v>0</v>
      </c>
      <c r="AP136" s="41">
        <f t="shared" si="46"/>
        <v>0</v>
      </c>
      <c r="AQ136" s="41">
        <f t="shared" si="46"/>
        <v>0</v>
      </c>
      <c r="AR136" s="41">
        <f t="shared" si="46"/>
        <v>0</v>
      </c>
      <c r="AS136" s="41">
        <f t="shared" si="46"/>
        <v>0</v>
      </c>
      <c r="AT136" s="41">
        <f t="shared" si="46"/>
        <v>0</v>
      </c>
      <c r="AU136" s="41">
        <f t="shared" si="46"/>
        <v>0</v>
      </c>
      <c r="AV136" s="63"/>
    </row>
    <row r="137" spans="1:48" s="28" customFormat="1" ht="47.25">
      <c r="A137" s="23" t="s">
        <v>431</v>
      </c>
      <c r="B137" s="30" t="s">
        <v>425</v>
      </c>
      <c r="C137" s="50"/>
      <c r="D137" s="36">
        <f t="shared" ref="D137:AU137" si="47">SUM(D138:D140)</f>
        <v>0</v>
      </c>
      <c r="E137" s="36">
        <f t="shared" si="47"/>
        <v>0</v>
      </c>
      <c r="F137" s="36">
        <f t="shared" si="47"/>
        <v>0</v>
      </c>
      <c r="G137" s="36">
        <f t="shared" si="47"/>
        <v>0</v>
      </c>
      <c r="H137" s="36">
        <f t="shared" si="47"/>
        <v>0</v>
      </c>
      <c r="I137" s="36">
        <f t="shared" si="47"/>
        <v>0</v>
      </c>
      <c r="J137" s="36">
        <f t="shared" si="47"/>
        <v>0</v>
      </c>
      <c r="K137" s="36">
        <f t="shared" si="47"/>
        <v>0</v>
      </c>
      <c r="L137" s="36">
        <f t="shared" si="47"/>
        <v>0</v>
      </c>
      <c r="M137" s="36">
        <f t="shared" si="47"/>
        <v>0</v>
      </c>
      <c r="N137" s="36">
        <f t="shared" si="47"/>
        <v>0</v>
      </c>
      <c r="O137" s="36">
        <f t="shared" si="47"/>
        <v>0</v>
      </c>
      <c r="P137" s="36">
        <f t="shared" si="47"/>
        <v>0</v>
      </c>
      <c r="Q137" s="36">
        <f t="shared" si="47"/>
        <v>0</v>
      </c>
      <c r="R137" s="36">
        <f t="shared" si="47"/>
        <v>0</v>
      </c>
      <c r="S137" s="36">
        <f t="shared" si="47"/>
        <v>0</v>
      </c>
      <c r="T137" s="36">
        <f t="shared" si="47"/>
        <v>0</v>
      </c>
      <c r="U137" s="36">
        <f t="shared" si="47"/>
        <v>0</v>
      </c>
      <c r="V137" s="36">
        <f t="shared" si="47"/>
        <v>0</v>
      </c>
      <c r="W137" s="36">
        <f t="shared" si="47"/>
        <v>0</v>
      </c>
      <c r="X137" s="36">
        <f t="shared" si="47"/>
        <v>0</v>
      </c>
      <c r="Y137" s="36">
        <f t="shared" si="47"/>
        <v>0</v>
      </c>
      <c r="Z137" s="36">
        <f t="shared" si="47"/>
        <v>0</v>
      </c>
      <c r="AA137" s="36">
        <f t="shared" si="47"/>
        <v>0</v>
      </c>
      <c r="AB137" s="36">
        <f t="shared" si="47"/>
        <v>0</v>
      </c>
      <c r="AC137" s="36">
        <f t="shared" si="47"/>
        <v>0</v>
      </c>
      <c r="AD137" s="36">
        <f t="shared" si="47"/>
        <v>0</v>
      </c>
      <c r="AE137" s="36">
        <f t="shared" si="47"/>
        <v>0</v>
      </c>
      <c r="AF137" s="36">
        <f t="shared" si="47"/>
        <v>0</v>
      </c>
      <c r="AG137" s="36">
        <f t="shared" si="47"/>
        <v>0</v>
      </c>
      <c r="AH137" s="36">
        <f t="shared" si="47"/>
        <v>0</v>
      </c>
      <c r="AI137" s="36">
        <f t="shared" si="47"/>
        <v>0</v>
      </c>
      <c r="AJ137" s="36">
        <f t="shared" si="47"/>
        <v>0</v>
      </c>
      <c r="AK137" s="36">
        <f t="shared" si="47"/>
        <v>0</v>
      </c>
      <c r="AL137" s="36">
        <f t="shared" si="47"/>
        <v>0</v>
      </c>
      <c r="AM137" s="36">
        <f t="shared" si="47"/>
        <v>0</v>
      </c>
      <c r="AN137" s="36">
        <f t="shared" si="47"/>
        <v>0</v>
      </c>
      <c r="AO137" s="36">
        <f t="shared" si="47"/>
        <v>0</v>
      </c>
      <c r="AP137" s="36">
        <f t="shared" si="47"/>
        <v>0</v>
      </c>
      <c r="AQ137" s="36">
        <f t="shared" si="47"/>
        <v>0</v>
      </c>
      <c r="AR137" s="36">
        <f t="shared" si="47"/>
        <v>0</v>
      </c>
      <c r="AS137" s="36">
        <f t="shared" si="47"/>
        <v>0</v>
      </c>
      <c r="AT137" s="36">
        <f t="shared" si="47"/>
        <v>0</v>
      </c>
      <c r="AU137" s="36">
        <f t="shared" si="47"/>
        <v>0</v>
      </c>
      <c r="AV137" s="64"/>
    </row>
    <row r="138" spans="1:48" s="39" customFormat="1" ht="15.75">
      <c r="A138" s="32" t="s">
        <v>431</v>
      </c>
      <c r="B138" s="33" t="s">
        <v>388</v>
      </c>
      <c r="C138" s="40" t="s">
        <v>362</v>
      </c>
      <c r="D138" s="40" t="s">
        <v>362</v>
      </c>
      <c r="E138" s="40">
        <v>0</v>
      </c>
      <c r="F138" s="40" t="s">
        <v>362</v>
      </c>
      <c r="G138" s="40">
        <v>0</v>
      </c>
      <c r="H138" s="40" t="s">
        <v>362</v>
      </c>
      <c r="I138" s="40">
        <v>0</v>
      </c>
      <c r="J138" s="40" t="s">
        <v>362</v>
      </c>
      <c r="K138" s="40">
        <v>0</v>
      </c>
      <c r="L138" s="40" t="s">
        <v>362</v>
      </c>
      <c r="M138" s="40">
        <v>0</v>
      </c>
      <c r="N138" s="40" t="s">
        <v>362</v>
      </c>
      <c r="O138" s="40">
        <v>0</v>
      </c>
      <c r="P138" s="40" t="s">
        <v>362</v>
      </c>
      <c r="Q138" s="40">
        <v>0</v>
      </c>
      <c r="R138" s="40" t="s">
        <v>362</v>
      </c>
      <c r="S138" s="40">
        <v>0</v>
      </c>
      <c r="T138" s="40" t="s">
        <v>362</v>
      </c>
      <c r="U138" s="40">
        <v>0</v>
      </c>
      <c r="V138" s="40" t="s">
        <v>362</v>
      </c>
      <c r="W138" s="40">
        <v>0</v>
      </c>
      <c r="X138" s="40" t="s">
        <v>362</v>
      </c>
      <c r="Y138" s="40">
        <v>0</v>
      </c>
      <c r="Z138" s="40" t="s">
        <v>362</v>
      </c>
      <c r="AA138" s="40">
        <v>0</v>
      </c>
      <c r="AB138" s="40" t="s">
        <v>362</v>
      </c>
      <c r="AC138" s="40">
        <v>0</v>
      </c>
      <c r="AD138" s="40" t="s">
        <v>362</v>
      </c>
      <c r="AE138" s="40">
        <v>0</v>
      </c>
      <c r="AF138" s="40" t="s">
        <v>362</v>
      </c>
      <c r="AG138" s="40">
        <v>0</v>
      </c>
      <c r="AH138" s="40" t="s">
        <v>362</v>
      </c>
      <c r="AI138" s="40">
        <v>0</v>
      </c>
      <c r="AJ138" s="40" t="s">
        <v>362</v>
      </c>
      <c r="AK138" s="40">
        <v>0</v>
      </c>
      <c r="AL138" s="40" t="s">
        <v>362</v>
      </c>
      <c r="AM138" s="40">
        <v>0</v>
      </c>
      <c r="AN138" s="40" t="s">
        <v>362</v>
      </c>
      <c r="AO138" s="40">
        <v>0</v>
      </c>
      <c r="AP138" s="40" t="s">
        <v>362</v>
      </c>
      <c r="AQ138" s="40">
        <v>0</v>
      </c>
      <c r="AR138" s="40" t="s">
        <v>362</v>
      </c>
      <c r="AS138" s="40">
        <v>0</v>
      </c>
      <c r="AT138" s="40" t="s">
        <v>362</v>
      </c>
      <c r="AU138" s="40">
        <v>0</v>
      </c>
      <c r="AV138" s="40" t="s">
        <v>362</v>
      </c>
    </row>
    <row r="139" spans="1:48" s="39" customFormat="1" ht="15.75">
      <c r="A139" s="32" t="s">
        <v>431</v>
      </c>
      <c r="B139" s="33" t="s">
        <v>388</v>
      </c>
      <c r="C139" s="40" t="s">
        <v>362</v>
      </c>
      <c r="D139" s="40" t="s">
        <v>362</v>
      </c>
      <c r="E139" s="40">
        <v>0</v>
      </c>
      <c r="F139" s="40" t="s">
        <v>362</v>
      </c>
      <c r="G139" s="40">
        <v>0</v>
      </c>
      <c r="H139" s="40" t="s">
        <v>362</v>
      </c>
      <c r="I139" s="40">
        <v>0</v>
      </c>
      <c r="J139" s="40" t="s">
        <v>362</v>
      </c>
      <c r="K139" s="40">
        <v>0</v>
      </c>
      <c r="L139" s="40" t="s">
        <v>362</v>
      </c>
      <c r="M139" s="40">
        <v>0</v>
      </c>
      <c r="N139" s="40" t="s">
        <v>362</v>
      </c>
      <c r="O139" s="40">
        <v>0</v>
      </c>
      <c r="P139" s="40" t="s">
        <v>362</v>
      </c>
      <c r="Q139" s="40">
        <v>0</v>
      </c>
      <c r="R139" s="40" t="s">
        <v>362</v>
      </c>
      <c r="S139" s="40">
        <v>0</v>
      </c>
      <c r="T139" s="40" t="s">
        <v>362</v>
      </c>
      <c r="U139" s="40">
        <v>0</v>
      </c>
      <c r="V139" s="40" t="s">
        <v>362</v>
      </c>
      <c r="W139" s="40">
        <v>0</v>
      </c>
      <c r="X139" s="40" t="s">
        <v>362</v>
      </c>
      <c r="Y139" s="40">
        <v>0</v>
      </c>
      <c r="Z139" s="40" t="s">
        <v>362</v>
      </c>
      <c r="AA139" s="40">
        <v>0</v>
      </c>
      <c r="AB139" s="40" t="s">
        <v>362</v>
      </c>
      <c r="AC139" s="40">
        <v>0</v>
      </c>
      <c r="AD139" s="40" t="s">
        <v>362</v>
      </c>
      <c r="AE139" s="40">
        <v>0</v>
      </c>
      <c r="AF139" s="40" t="s">
        <v>362</v>
      </c>
      <c r="AG139" s="40">
        <v>0</v>
      </c>
      <c r="AH139" s="40" t="s">
        <v>362</v>
      </c>
      <c r="AI139" s="40">
        <v>0</v>
      </c>
      <c r="AJ139" s="40" t="s">
        <v>362</v>
      </c>
      <c r="AK139" s="40">
        <v>0</v>
      </c>
      <c r="AL139" s="40" t="s">
        <v>362</v>
      </c>
      <c r="AM139" s="40">
        <v>0</v>
      </c>
      <c r="AN139" s="40" t="s">
        <v>362</v>
      </c>
      <c r="AO139" s="40">
        <v>0</v>
      </c>
      <c r="AP139" s="40" t="s">
        <v>362</v>
      </c>
      <c r="AQ139" s="40">
        <v>0</v>
      </c>
      <c r="AR139" s="40" t="s">
        <v>362</v>
      </c>
      <c r="AS139" s="40">
        <v>0</v>
      </c>
      <c r="AT139" s="40" t="s">
        <v>362</v>
      </c>
      <c r="AU139" s="40">
        <v>0</v>
      </c>
      <c r="AV139" s="40" t="s">
        <v>362</v>
      </c>
    </row>
    <row r="140" spans="1:48" s="39" customFormat="1" ht="15.75">
      <c r="A140" s="32" t="s">
        <v>0</v>
      </c>
      <c r="B140" s="32" t="s">
        <v>0</v>
      </c>
      <c r="C140" s="40" t="s">
        <v>362</v>
      </c>
      <c r="D140" s="40" t="s">
        <v>362</v>
      </c>
      <c r="E140" s="40">
        <v>0</v>
      </c>
      <c r="F140" s="40" t="s">
        <v>362</v>
      </c>
      <c r="G140" s="40">
        <v>0</v>
      </c>
      <c r="H140" s="40" t="s">
        <v>362</v>
      </c>
      <c r="I140" s="40">
        <v>0</v>
      </c>
      <c r="J140" s="40" t="s">
        <v>362</v>
      </c>
      <c r="K140" s="40">
        <v>0</v>
      </c>
      <c r="L140" s="40" t="s">
        <v>362</v>
      </c>
      <c r="M140" s="40">
        <v>0</v>
      </c>
      <c r="N140" s="40" t="s">
        <v>362</v>
      </c>
      <c r="O140" s="40">
        <v>0</v>
      </c>
      <c r="P140" s="40" t="s">
        <v>362</v>
      </c>
      <c r="Q140" s="40">
        <v>0</v>
      </c>
      <c r="R140" s="40" t="s">
        <v>362</v>
      </c>
      <c r="S140" s="40">
        <v>0</v>
      </c>
      <c r="T140" s="40" t="s">
        <v>362</v>
      </c>
      <c r="U140" s="40">
        <v>0</v>
      </c>
      <c r="V140" s="40" t="s">
        <v>362</v>
      </c>
      <c r="W140" s="40">
        <v>0</v>
      </c>
      <c r="X140" s="40" t="s">
        <v>362</v>
      </c>
      <c r="Y140" s="40">
        <v>0</v>
      </c>
      <c r="Z140" s="40" t="s">
        <v>362</v>
      </c>
      <c r="AA140" s="40">
        <v>0</v>
      </c>
      <c r="AB140" s="40" t="s">
        <v>362</v>
      </c>
      <c r="AC140" s="40">
        <v>0</v>
      </c>
      <c r="AD140" s="40" t="s">
        <v>362</v>
      </c>
      <c r="AE140" s="40">
        <v>0</v>
      </c>
      <c r="AF140" s="40" t="s">
        <v>362</v>
      </c>
      <c r="AG140" s="40">
        <v>0</v>
      </c>
      <c r="AH140" s="40" t="s">
        <v>362</v>
      </c>
      <c r="AI140" s="40">
        <v>0</v>
      </c>
      <c r="AJ140" s="40" t="s">
        <v>362</v>
      </c>
      <c r="AK140" s="40">
        <v>0</v>
      </c>
      <c r="AL140" s="40" t="s">
        <v>362</v>
      </c>
      <c r="AM140" s="40">
        <v>0</v>
      </c>
      <c r="AN140" s="40" t="s">
        <v>362</v>
      </c>
      <c r="AO140" s="40">
        <v>0</v>
      </c>
      <c r="AP140" s="40" t="s">
        <v>362</v>
      </c>
      <c r="AQ140" s="40">
        <v>0</v>
      </c>
      <c r="AR140" s="40" t="s">
        <v>362</v>
      </c>
      <c r="AS140" s="40">
        <v>0</v>
      </c>
      <c r="AT140" s="40" t="s">
        <v>362</v>
      </c>
      <c r="AU140" s="40">
        <v>0</v>
      </c>
      <c r="AV140" s="40" t="s">
        <v>362</v>
      </c>
    </row>
    <row r="141" spans="1:48" s="28" customFormat="1" ht="47.25">
      <c r="A141" s="23" t="s">
        <v>432</v>
      </c>
      <c r="B141" s="30" t="s">
        <v>426</v>
      </c>
      <c r="C141" s="50"/>
      <c r="D141" s="36">
        <f t="shared" ref="D141:AU141" si="48">SUM(D142:D144)</f>
        <v>0</v>
      </c>
      <c r="E141" s="36">
        <f t="shared" si="48"/>
        <v>0</v>
      </c>
      <c r="F141" s="36">
        <f t="shared" si="48"/>
        <v>0</v>
      </c>
      <c r="G141" s="36">
        <f t="shared" si="48"/>
        <v>0</v>
      </c>
      <c r="H141" s="36">
        <f t="shared" si="48"/>
        <v>0</v>
      </c>
      <c r="I141" s="36">
        <f t="shared" si="48"/>
        <v>0</v>
      </c>
      <c r="J141" s="36">
        <f t="shared" si="48"/>
        <v>0</v>
      </c>
      <c r="K141" s="36">
        <f t="shared" si="48"/>
        <v>0</v>
      </c>
      <c r="L141" s="36">
        <f t="shared" si="48"/>
        <v>0</v>
      </c>
      <c r="M141" s="36">
        <f t="shared" si="48"/>
        <v>0</v>
      </c>
      <c r="N141" s="36">
        <f t="shared" si="48"/>
        <v>0</v>
      </c>
      <c r="O141" s="36">
        <f t="shared" si="48"/>
        <v>0</v>
      </c>
      <c r="P141" s="36">
        <f t="shared" si="48"/>
        <v>0</v>
      </c>
      <c r="Q141" s="36">
        <f t="shared" si="48"/>
        <v>0</v>
      </c>
      <c r="R141" s="36">
        <f t="shared" si="48"/>
        <v>0</v>
      </c>
      <c r="S141" s="36">
        <f t="shared" si="48"/>
        <v>0</v>
      </c>
      <c r="T141" s="36">
        <f t="shared" si="48"/>
        <v>0</v>
      </c>
      <c r="U141" s="36">
        <f t="shared" si="48"/>
        <v>0</v>
      </c>
      <c r="V141" s="36">
        <f t="shared" si="48"/>
        <v>0</v>
      </c>
      <c r="W141" s="36">
        <f t="shared" si="48"/>
        <v>0</v>
      </c>
      <c r="X141" s="36">
        <f t="shared" si="48"/>
        <v>0</v>
      </c>
      <c r="Y141" s="36">
        <f t="shared" si="48"/>
        <v>0</v>
      </c>
      <c r="Z141" s="36">
        <f t="shared" si="48"/>
        <v>0</v>
      </c>
      <c r="AA141" s="36">
        <f t="shared" si="48"/>
        <v>0</v>
      </c>
      <c r="AB141" s="36">
        <f t="shared" si="48"/>
        <v>0</v>
      </c>
      <c r="AC141" s="36">
        <f t="shared" si="48"/>
        <v>0</v>
      </c>
      <c r="AD141" s="36">
        <f t="shared" si="48"/>
        <v>0</v>
      </c>
      <c r="AE141" s="36">
        <f t="shared" si="48"/>
        <v>0</v>
      </c>
      <c r="AF141" s="36">
        <f t="shared" si="48"/>
        <v>0</v>
      </c>
      <c r="AG141" s="36">
        <f t="shared" si="48"/>
        <v>0</v>
      </c>
      <c r="AH141" s="36">
        <f t="shared" si="48"/>
        <v>0</v>
      </c>
      <c r="AI141" s="36">
        <f t="shared" si="48"/>
        <v>0</v>
      </c>
      <c r="AJ141" s="36">
        <f t="shared" si="48"/>
        <v>0</v>
      </c>
      <c r="AK141" s="36">
        <f t="shared" si="48"/>
        <v>0</v>
      </c>
      <c r="AL141" s="36">
        <f t="shared" si="48"/>
        <v>0</v>
      </c>
      <c r="AM141" s="36">
        <f t="shared" si="48"/>
        <v>0</v>
      </c>
      <c r="AN141" s="36">
        <f t="shared" si="48"/>
        <v>0</v>
      </c>
      <c r="AO141" s="36">
        <f t="shared" si="48"/>
        <v>0</v>
      </c>
      <c r="AP141" s="36">
        <f t="shared" si="48"/>
        <v>0</v>
      </c>
      <c r="AQ141" s="36">
        <f t="shared" si="48"/>
        <v>0</v>
      </c>
      <c r="AR141" s="36">
        <f t="shared" si="48"/>
        <v>0</v>
      </c>
      <c r="AS141" s="36">
        <f t="shared" si="48"/>
        <v>0</v>
      </c>
      <c r="AT141" s="36">
        <f t="shared" si="48"/>
        <v>0</v>
      </c>
      <c r="AU141" s="36">
        <f t="shared" si="48"/>
        <v>0</v>
      </c>
      <c r="AV141" s="64"/>
    </row>
    <row r="142" spans="1:48" s="39" customFormat="1" ht="15.75">
      <c r="A142" s="32" t="s">
        <v>432</v>
      </c>
      <c r="B142" s="33" t="s">
        <v>388</v>
      </c>
      <c r="C142" s="40" t="s">
        <v>362</v>
      </c>
      <c r="D142" s="40" t="s">
        <v>362</v>
      </c>
      <c r="E142" s="40">
        <v>0</v>
      </c>
      <c r="F142" s="40" t="s">
        <v>362</v>
      </c>
      <c r="G142" s="40">
        <v>0</v>
      </c>
      <c r="H142" s="40" t="s">
        <v>362</v>
      </c>
      <c r="I142" s="40">
        <v>0</v>
      </c>
      <c r="J142" s="40" t="s">
        <v>362</v>
      </c>
      <c r="K142" s="40">
        <v>0</v>
      </c>
      <c r="L142" s="40" t="s">
        <v>362</v>
      </c>
      <c r="M142" s="40">
        <v>0</v>
      </c>
      <c r="N142" s="40" t="s">
        <v>362</v>
      </c>
      <c r="O142" s="40">
        <v>0</v>
      </c>
      <c r="P142" s="40" t="s">
        <v>362</v>
      </c>
      <c r="Q142" s="40">
        <v>0</v>
      </c>
      <c r="R142" s="40" t="s">
        <v>362</v>
      </c>
      <c r="S142" s="40">
        <v>0</v>
      </c>
      <c r="T142" s="40" t="s">
        <v>362</v>
      </c>
      <c r="U142" s="40">
        <v>0</v>
      </c>
      <c r="V142" s="40" t="s">
        <v>362</v>
      </c>
      <c r="W142" s="40">
        <v>0</v>
      </c>
      <c r="X142" s="40" t="s">
        <v>362</v>
      </c>
      <c r="Y142" s="40">
        <v>0</v>
      </c>
      <c r="Z142" s="40" t="s">
        <v>362</v>
      </c>
      <c r="AA142" s="40">
        <v>0</v>
      </c>
      <c r="AB142" s="40" t="s">
        <v>362</v>
      </c>
      <c r="AC142" s="40">
        <v>0</v>
      </c>
      <c r="AD142" s="40" t="s">
        <v>362</v>
      </c>
      <c r="AE142" s="40">
        <v>0</v>
      </c>
      <c r="AF142" s="40" t="s">
        <v>362</v>
      </c>
      <c r="AG142" s="40">
        <v>0</v>
      </c>
      <c r="AH142" s="40" t="s">
        <v>362</v>
      </c>
      <c r="AI142" s="40">
        <v>0</v>
      </c>
      <c r="AJ142" s="40" t="s">
        <v>362</v>
      </c>
      <c r="AK142" s="40">
        <v>0</v>
      </c>
      <c r="AL142" s="40" t="s">
        <v>362</v>
      </c>
      <c r="AM142" s="40">
        <v>0</v>
      </c>
      <c r="AN142" s="40" t="s">
        <v>362</v>
      </c>
      <c r="AO142" s="40">
        <v>0</v>
      </c>
      <c r="AP142" s="40" t="s">
        <v>362</v>
      </c>
      <c r="AQ142" s="40">
        <v>0</v>
      </c>
      <c r="AR142" s="40" t="s">
        <v>362</v>
      </c>
      <c r="AS142" s="40">
        <v>0</v>
      </c>
      <c r="AT142" s="40" t="s">
        <v>362</v>
      </c>
      <c r="AU142" s="40">
        <v>0</v>
      </c>
      <c r="AV142" s="40" t="s">
        <v>362</v>
      </c>
    </row>
    <row r="143" spans="1:48" s="39" customFormat="1" ht="15.75">
      <c r="A143" s="32" t="s">
        <v>432</v>
      </c>
      <c r="B143" s="33" t="s">
        <v>388</v>
      </c>
      <c r="C143" s="40" t="s">
        <v>362</v>
      </c>
      <c r="D143" s="40" t="s">
        <v>362</v>
      </c>
      <c r="E143" s="40">
        <v>0</v>
      </c>
      <c r="F143" s="40" t="s">
        <v>362</v>
      </c>
      <c r="G143" s="40">
        <v>0</v>
      </c>
      <c r="H143" s="40" t="s">
        <v>362</v>
      </c>
      <c r="I143" s="40">
        <v>0</v>
      </c>
      <c r="J143" s="40" t="s">
        <v>362</v>
      </c>
      <c r="K143" s="40">
        <v>0</v>
      </c>
      <c r="L143" s="40" t="s">
        <v>362</v>
      </c>
      <c r="M143" s="40">
        <v>0</v>
      </c>
      <c r="N143" s="40" t="s">
        <v>362</v>
      </c>
      <c r="O143" s="40">
        <v>0</v>
      </c>
      <c r="P143" s="40" t="s">
        <v>362</v>
      </c>
      <c r="Q143" s="40">
        <v>0</v>
      </c>
      <c r="R143" s="40" t="s">
        <v>362</v>
      </c>
      <c r="S143" s="40">
        <v>0</v>
      </c>
      <c r="T143" s="40" t="s">
        <v>362</v>
      </c>
      <c r="U143" s="40">
        <v>0</v>
      </c>
      <c r="V143" s="40" t="s">
        <v>362</v>
      </c>
      <c r="W143" s="40">
        <v>0</v>
      </c>
      <c r="X143" s="40" t="s">
        <v>362</v>
      </c>
      <c r="Y143" s="40">
        <v>0</v>
      </c>
      <c r="Z143" s="40" t="s">
        <v>362</v>
      </c>
      <c r="AA143" s="40">
        <v>0</v>
      </c>
      <c r="AB143" s="40" t="s">
        <v>362</v>
      </c>
      <c r="AC143" s="40">
        <v>0</v>
      </c>
      <c r="AD143" s="40" t="s">
        <v>362</v>
      </c>
      <c r="AE143" s="40">
        <v>0</v>
      </c>
      <c r="AF143" s="40" t="s">
        <v>362</v>
      </c>
      <c r="AG143" s="40">
        <v>0</v>
      </c>
      <c r="AH143" s="40" t="s">
        <v>362</v>
      </c>
      <c r="AI143" s="40">
        <v>0</v>
      </c>
      <c r="AJ143" s="40" t="s">
        <v>362</v>
      </c>
      <c r="AK143" s="40">
        <v>0</v>
      </c>
      <c r="AL143" s="40" t="s">
        <v>362</v>
      </c>
      <c r="AM143" s="40">
        <v>0</v>
      </c>
      <c r="AN143" s="40" t="s">
        <v>362</v>
      </c>
      <c r="AO143" s="40">
        <v>0</v>
      </c>
      <c r="AP143" s="40" t="s">
        <v>362</v>
      </c>
      <c r="AQ143" s="40">
        <v>0</v>
      </c>
      <c r="AR143" s="40" t="s">
        <v>362</v>
      </c>
      <c r="AS143" s="40">
        <v>0</v>
      </c>
      <c r="AT143" s="40" t="s">
        <v>362</v>
      </c>
      <c r="AU143" s="40">
        <v>0</v>
      </c>
      <c r="AV143" s="40" t="s">
        <v>362</v>
      </c>
    </row>
    <row r="144" spans="1:48" s="39" customFormat="1" ht="15.75">
      <c r="A144" s="32" t="s">
        <v>0</v>
      </c>
      <c r="B144" s="32" t="s">
        <v>0</v>
      </c>
      <c r="C144" s="40" t="s">
        <v>362</v>
      </c>
      <c r="D144" s="40" t="s">
        <v>362</v>
      </c>
      <c r="E144" s="40">
        <v>0</v>
      </c>
      <c r="F144" s="40" t="s">
        <v>362</v>
      </c>
      <c r="G144" s="40">
        <v>0</v>
      </c>
      <c r="H144" s="40" t="s">
        <v>362</v>
      </c>
      <c r="I144" s="40">
        <v>0</v>
      </c>
      <c r="J144" s="40" t="s">
        <v>362</v>
      </c>
      <c r="K144" s="40">
        <v>0</v>
      </c>
      <c r="L144" s="40" t="s">
        <v>362</v>
      </c>
      <c r="M144" s="40">
        <v>0</v>
      </c>
      <c r="N144" s="40" t="s">
        <v>362</v>
      </c>
      <c r="O144" s="40">
        <v>0</v>
      </c>
      <c r="P144" s="40" t="s">
        <v>362</v>
      </c>
      <c r="Q144" s="40">
        <v>0</v>
      </c>
      <c r="R144" s="40" t="s">
        <v>362</v>
      </c>
      <c r="S144" s="40">
        <v>0</v>
      </c>
      <c r="T144" s="40" t="s">
        <v>362</v>
      </c>
      <c r="U144" s="40">
        <v>0</v>
      </c>
      <c r="V144" s="40" t="s">
        <v>362</v>
      </c>
      <c r="W144" s="40">
        <v>0</v>
      </c>
      <c r="X144" s="40" t="s">
        <v>362</v>
      </c>
      <c r="Y144" s="40">
        <v>0</v>
      </c>
      <c r="Z144" s="40" t="s">
        <v>362</v>
      </c>
      <c r="AA144" s="40">
        <v>0</v>
      </c>
      <c r="AB144" s="40" t="s">
        <v>362</v>
      </c>
      <c r="AC144" s="40">
        <v>0</v>
      </c>
      <c r="AD144" s="40" t="s">
        <v>362</v>
      </c>
      <c r="AE144" s="40">
        <v>0</v>
      </c>
      <c r="AF144" s="40" t="s">
        <v>362</v>
      </c>
      <c r="AG144" s="40">
        <v>0</v>
      </c>
      <c r="AH144" s="40" t="s">
        <v>362</v>
      </c>
      <c r="AI144" s="40">
        <v>0</v>
      </c>
      <c r="AJ144" s="40" t="s">
        <v>362</v>
      </c>
      <c r="AK144" s="40">
        <v>0</v>
      </c>
      <c r="AL144" s="40" t="s">
        <v>362</v>
      </c>
      <c r="AM144" s="40">
        <v>0</v>
      </c>
      <c r="AN144" s="40" t="s">
        <v>362</v>
      </c>
      <c r="AO144" s="40">
        <v>0</v>
      </c>
      <c r="AP144" s="40" t="s">
        <v>362</v>
      </c>
      <c r="AQ144" s="40">
        <v>0</v>
      </c>
      <c r="AR144" s="40" t="s">
        <v>362</v>
      </c>
      <c r="AS144" s="40">
        <v>0</v>
      </c>
      <c r="AT144" s="40" t="s">
        <v>362</v>
      </c>
      <c r="AU144" s="40">
        <v>0</v>
      </c>
      <c r="AV144" s="40" t="s">
        <v>362</v>
      </c>
    </row>
    <row r="145" spans="1:48" s="27" customFormat="1" ht="31.5">
      <c r="A145" s="37" t="s">
        <v>433</v>
      </c>
      <c r="B145" s="26" t="s">
        <v>427</v>
      </c>
      <c r="C145" s="49"/>
      <c r="D145" s="41">
        <f t="shared" ref="D145:AU145" si="49">SUM(D146:D148)</f>
        <v>0</v>
      </c>
      <c r="E145" s="41">
        <f t="shared" si="49"/>
        <v>0</v>
      </c>
      <c r="F145" s="41">
        <f t="shared" si="49"/>
        <v>0</v>
      </c>
      <c r="G145" s="41">
        <f t="shared" si="49"/>
        <v>0</v>
      </c>
      <c r="H145" s="41">
        <f t="shared" si="49"/>
        <v>0</v>
      </c>
      <c r="I145" s="41">
        <f t="shared" si="49"/>
        <v>0</v>
      </c>
      <c r="J145" s="41">
        <f t="shared" si="49"/>
        <v>0</v>
      </c>
      <c r="K145" s="41">
        <f t="shared" si="49"/>
        <v>0</v>
      </c>
      <c r="L145" s="41">
        <f t="shared" si="49"/>
        <v>0</v>
      </c>
      <c r="M145" s="41">
        <f t="shared" si="49"/>
        <v>0</v>
      </c>
      <c r="N145" s="41">
        <f t="shared" si="49"/>
        <v>0</v>
      </c>
      <c r="O145" s="41">
        <f t="shared" si="49"/>
        <v>0</v>
      </c>
      <c r="P145" s="41">
        <f t="shared" si="49"/>
        <v>0</v>
      </c>
      <c r="Q145" s="41">
        <f t="shared" si="49"/>
        <v>0</v>
      </c>
      <c r="R145" s="41">
        <f t="shared" si="49"/>
        <v>0</v>
      </c>
      <c r="S145" s="41">
        <f t="shared" si="49"/>
        <v>0</v>
      </c>
      <c r="T145" s="41">
        <f t="shared" si="49"/>
        <v>0</v>
      </c>
      <c r="U145" s="41">
        <f t="shared" si="49"/>
        <v>0</v>
      </c>
      <c r="V145" s="41">
        <f t="shared" si="49"/>
        <v>0</v>
      </c>
      <c r="W145" s="41">
        <f t="shared" si="49"/>
        <v>0</v>
      </c>
      <c r="X145" s="41">
        <f t="shared" si="49"/>
        <v>0</v>
      </c>
      <c r="Y145" s="41">
        <f t="shared" si="49"/>
        <v>0</v>
      </c>
      <c r="Z145" s="41">
        <f t="shared" si="49"/>
        <v>0</v>
      </c>
      <c r="AA145" s="41">
        <f t="shared" si="49"/>
        <v>0</v>
      </c>
      <c r="AB145" s="41">
        <f t="shared" si="49"/>
        <v>0</v>
      </c>
      <c r="AC145" s="41">
        <f t="shared" si="49"/>
        <v>0</v>
      </c>
      <c r="AD145" s="41">
        <f t="shared" si="49"/>
        <v>0</v>
      </c>
      <c r="AE145" s="41">
        <f t="shared" si="49"/>
        <v>0</v>
      </c>
      <c r="AF145" s="41">
        <f t="shared" si="49"/>
        <v>0</v>
      </c>
      <c r="AG145" s="41">
        <f t="shared" si="49"/>
        <v>0</v>
      </c>
      <c r="AH145" s="41">
        <f t="shared" si="49"/>
        <v>0</v>
      </c>
      <c r="AI145" s="41">
        <f t="shared" si="49"/>
        <v>0</v>
      </c>
      <c r="AJ145" s="41">
        <f t="shared" si="49"/>
        <v>0</v>
      </c>
      <c r="AK145" s="41">
        <f t="shared" si="49"/>
        <v>0</v>
      </c>
      <c r="AL145" s="41">
        <f t="shared" si="49"/>
        <v>0</v>
      </c>
      <c r="AM145" s="41">
        <f t="shared" si="49"/>
        <v>0</v>
      </c>
      <c r="AN145" s="41">
        <f t="shared" si="49"/>
        <v>0</v>
      </c>
      <c r="AO145" s="41">
        <f t="shared" si="49"/>
        <v>0</v>
      </c>
      <c r="AP145" s="41">
        <f t="shared" si="49"/>
        <v>0</v>
      </c>
      <c r="AQ145" s="41">
        <f t="shared" si="49"/>
        <v>0</v>
      </c>
      <c r="AR145" s="41">
        <f t="shared" si="49"/>
        <v>0</v>
      </c>
      <c r="AS145" s="41">
        <f t="shared" si="49"/>
        <v>0</v>
      </c>
      <c r="AT145" s="41">
        <f t="shared" si="49"/>
        <v>0</v>
      </c>
      <c r="AU145" s="41">
        <f t="shared" si="49"/>
        <v>0</v>
      </c>
      <c r="AV145" s="63"/>
    </row>
    <row r="146" spans="1:48" s="39" customFormat="1" ht="15.75">
      <c r="A146" s="32" t="s">
        <v>433</v>
      </c>
      <c r="B146" s="33" t="s">
        <v>388</v>
      </c>
      <c r="C146" s="40" t="s">
        <v>362</v>
      </c>
      <c r="D146" s="40" t="s">
        <v>362</v>
      </c>
      <c r="E146" s="40">
        <v>0</v>
      </c>
      <c r="F146" s="40" t="s">
        <v>362</v>
      </c>
      <c r="G146" s="40">
        <v>0</v>
      </c>
      <c r="H146" s="40" t="s">
        <v>362</v>
      </c>
      <c r="I146" s="40">
        <v>0</v>
      </c>
      <c r="J146" s="40" t="s">
        <v>362</v>
      </c>
      <c r="K146" s="40">
        <v>0</v>
      </c>
      <c r="L146" s="40" t="s">
        <v>362</v>
      </c>
      <c r="M146" s="40">
        <v>0</v>
      </c>
      <c r="N146" s="40" t="s">
        <v>362</v>
      </c>
      <c r="O146" s="40">
        <v>0</v>
      </c>
      <c r="P146" s="40" t="s">
        <v>362</v>
      </c>
      <c r="Q146" s="40">
        <v>0</v>
      </c>
      <c r="R146" s="40" t="s">
        <v>362</v>
      </c>
      <c r="S146" s="40">
        <v>0</v>
      </c>
      <c r="T146" s="40" t="s">
        <v>362</v>
      </c>
      <c r="U146" s="40">
        <v>0</v>
      </c>
      <c r="V146" s="40" t="s">
        <v>362</v>
      </c>
      <c r="W146" s="40">
        <v>0</v>
      </c>
      <c r="X146" s="40" t="s">
        <v>362</v>
      </c>
      <c r="Y146" s="40">
        <v>0</v>
      </c>
      <c r="Z146" s="40" t="s">
        <v>362</v>
      </c>
      <c r="AA146" s="40">
        <v>0</v>
      </c>
      <c r="AB146" s="40" t="s">
        <v>362</v>
      </c>
      <c r="AC146" s="40">
        <v>0</v>
      </c>
      <c r="AD146" s="40" t="s">
        <v>362</v>
      </c>
      <c r="AE146" s="40">
        <v>0</v>
      </c>
      <c r="AF146" s="40" t="s">
        <v>362</v>
      </c>
      <c r="AG146" s="40">
        <v>0</v>
      </c>
      <c r="AH146" s="40" t="s">
        <v>362</v>
      </c>
      <c r="AI146" s="40">
        <v>0</v>
      </c>
      <c r="AJ146" s="40" t="s">
        <v>362</v>
      </c>
      <c r="AK146" s="40">
        <v>0</v>
      </c>
      <c r="AL146" s="40" t="s">
        <v>362</v>
      </c>
      <c r="AM146" s="40">
        <v>0</v>
      </c>
      <c r="AN146" s="40" t="s">
        <v>362</v>
      </c>
      <c r="AO146" s="40">
        <v>0</v>
      </c>
      <c r="AP146" s="40" t="s">
        <v>362</v>
      </c>
      <c r="AQ146" s="40">
        <v>0</v>
      </c>
      <c r="AR146" s="40" t="s">
        <v>362</v>
      </c>
      <c r="AS146" s="40">
        <v>0</v>
      </c>
      <c r="AT146" s="40" t="s">
        <v>362</v>
      </c>
      <c r="AU146" s="40">
        <v>0</v>
      </c>
      <c r="AV146" s="123">
        <v>2023</v>
      </c>
    </row>
    <row r="147" spans="1:48" s="39" customFormat="1" ht="15.75">
      <c r="A147" s="32" t="s">
        <v>433</v>
      </c>
      <c r="B147" s="33" t="s">
        <v>388</v>
      </c>
      <c r="C147" s="40" t="s">
        <v>362</v>
      </c>
      <c r="D147" s="40" t="s">
        <v>362</v>
      </c>
      <c r="E147" s="40">
        <v>0</v>
      </c>
      <c r="F147" s="40" t="s">
        <v>362</v>
      </c>
      <c r="G147" s="40">
        <v>0</v>
      </c>
      <c r="H147" s="40" t="s">
        <v>362</v>
      </c>
      <c r="I147" s="40">
        <v>0</v>
      </c>
      <c r="J147" s="40" t="s">
        <v>362</v>
      </c>
      <c r="K147" s="40">
        <v>0</v>
      </c>
      <c r="L147" s="40" t="s">
        <v>362</v>
      </c>
      <c r="M147" s="40">
        <v>0</v>
      </c>
      <c r="N147" s="40" t="s">
        <v>362</v>
      </c>
      <c r="O147" s="40">
        <v>0</v>
      </c>
      <c r="P147" s="40" t="s">
        <v>362</v>
      </c>
      <c r="Q147" s="40">
        <v>0</v>
      </c>
      <c r="R147" s="40" t="s">
        <v>362</v>
      </c>
      <c r="S147" s="40">
        <v>0</v>
      </c>
      <c r="T147" s="40" t="s">
        <v>362</v>
      </c>
      <c r="U147" s="40">
        <v>0</v>
      </c>
      <c r="V147" s="40" t="s">
        <v>362</v>
      </c>
      <c r="W147" s="40">
        <v>0</v>
      </c>
      <c r="X147" s="40" t="s">
        <v>362</v>
      </c>
      <c r="Y147" s="40">
        <v>0</v>
      </c>
      <c r="Z147" s="40" t="s">
        <v>362</v>
      </c>
      <c r="AA147" s="40">
        <v>0</v>
      </c>
      <c r="AB147" s="40" t="s">
        <v>362</v>
      </c>
      <c r="AC147" s="40">
        <v>0</v>
      </c>
      <c r="AD147" s="40" t="s">
        <v>362</v>
      </c>
      <c r="AE147" s="40">
        <v>0</v>
      </c>
      <c r="AF147" s="40" t="s">
        <v>362</v>
      </c>
      <c r="AG147" s="40">
        <v>0</v>
      </c>
      <c r="AH147" s="40" t="s">
        <v>362</v>
      </c>
      <c r="AI147" s="40">
        <v>0</v>
      </c>
      <c r="AJ147" s="40" t="s">
        <v>362</v>
      </c>
      <c r="AK147" s="40">
        <v>0</v>
      </c>
      <c r="AL147" s="40" t="s">
        <v>362</v>
      </c>
      <c r="AM147" s="40">
        <v>0</v>
      </c>
      <c r="AN147" s="40" t="s">
        <v>362</v>
      </c>
      <c r="AO147" s="40">
        <v>0</v>
      </c>
      <c r="AP147" s="40" t="s">
        <v>362</v>
      </c>
      <c r="AQ147" s="40">
        <v>0</v>
      </c>
      <c r="AR147" s="40" t="s">
        <v>362</v>
      </c>
      <c r="AS147" s="40">
        <v>0</v>
      </c>
      <c r="AT147" s="40" t="s">
        <v>362</v>
      </c>
      <c r="AU147" s="40">
        <v>0</v>
      </c>
      <c r="AV147" s="123">
        <v>2023</v>
      </c>
    </row>
    <row r="148" spans="1:48" s="39" customFormat="1" ht="15.75">
      <c r="A148" s="32" t="s">
        <v>0</v>
      </c>
      <c r="B148" s="32" t="s">
        <v>0</v>
      </c>
      <c r="C148" s="40" t="s">
        <v>362</v>
      </c>
      <c r="D148" s="40" t="s">
        <v>362</v>
      </c>
      <c r="E148" s="40">
        <v>0</v>
      </c>
      <c r="F148" s="40" t="s">
        <v>362</v>
      </c>
      <c r="G148" s="40">
        <v>0</v>
      </c>
      <c r="H148" s="40" t="s">
        <v>362</v>
      </c>
      <c r="I148" s="40">
        <v>0</v>
      </c>
      <c r="J148" s="40" t="s">
        <v>362</v>
      </c>
      <c r="K148" s="40">
        <v>0</v>
      </c>
      <c r="L148" s="40" t="s">
        <v>362</v>
      </c>
      <c r="M148" s="40">
        <v>0</v>
      </c>
      <c r="N148" s="40" t="s">
        <v>362</v>
      </c>
      <c r="O148" s="40">
        <v>0</v>
      </c>
      <c r="P148" s="40" t="s">
        <v>362</v>
      </c>
      <c r="Q148" s="40">
        <v>0</v>
      </c>
      <c r="R148" s="40" t="s">
        <v>362</v>
      </c>
      <c r="S148" s="40">
        <v>0</v>
      </c>
      <c r="T148" s="40" t="s">
        <v>362</v>
      </c>
      <c r="U148" s="40">
        <v>0</v>
      </c>
      <c r="V148" s="40" t="s">
        <v>362</v>
      </c>
      <c r="W148" s="40">
        <v>0</v>
      </c>
      <c r="X148" s="40" t="s">
        <v>362</v>
      </c>
      <c r="Y148" s="40">
        <v>0</v>
      </c>
      <c r="Z148" s="40" t="s">
        <v>362</v>
      </c>
      <c r="AA148" s="40">
        <v>0</v>
      </c>
      <c r="AB148" s="40" t="s">
        <v>362</v>
      </c>
      <c r="AC148" s="40">
        <v>0</v>
      </c>
      <c r="AD148" s="40" t="s">
        <v>362</v>
      </c>
      <c r="AE148" s="40">
        <v>0</v>
      </c>
      <c r="AF148" s="40" t="s">
        <v>362</v>
      </c>
      <c r="AG148" s="40">
        <v>0</v>
      </c>
      <c r="AH148" s="40" t="s">
        <v>362</v>
      </c>
      <c r="AI148" s="40">
        <v>0</v>
      </c>
      <c r="AJ148" s="40" t="s">
        <v>362</v>
      </c>
      <c r="AK148" s="40">
        <v>0</v>
      </c>
      <c r="AL148" s="40" t="s">
        <v>362</v>
      </c>
      <c r="AM148" s="40">
        <v>0</v>
      </c>
      <c r="AN148" s="40" t="s">
        <v>362</v>
      </c>
      <c r="AO148" s="40">
        <v>0</v>
      </c>
      <c r="AP148" s="40" t="s">
        <v>362</v>
      </c>
      <c r="AQ148" s="40">
        <v>0</v>
      </c>
      <c r="AR148" s="40" t="s">
        <v>362</v>
      </c>
      <c r="AS148" s="40">
        <v>0</v>
      </c>
      <c r="AT148" s="40" t="s">
        <v>362</v>
      </c>
      <c r="AU148" s="40">
        <v>0</v>
      </c>
      <c r="AV148" s="123">
        <v>2023</v>
      </c>
    </row>
    <row r="149" spans="1:48" s="27" customFormat="1" ht="31.5">
      <c r="A149" s="37" t="s">
        <v>434</v>
      </c>
      <c r="B149" s="26" t="s">
        <v>428</v>
      </c>
      <c r="C149" s="49"/>
      <c r="D149" s="41">
        <f t="shared" ref="D149:AU149" si="50">SUM(D150:D152)</f>
        <v>0</v>
      </c>
      <c r="E149" s="41">
        <f t="shared" si="50"/>
        <v>0</v>
      </c>
      <c r="F149" s="41">
        <f t="shared" si="50"/>
        <v>0</v>
      </c>
      <c r="G149" s="41">
        <f t="shared" si="50"/>
        <v>0</v>
      </c>
      <c r="H149" s="41">
        <f t="shared" si="50"/>
        <v>0</v>
      </c>
      <c r="I149" s="41">
        <f t="shared" si="50"/>
        <v>0</v>
      </c>
      <c r="J149" s="41">
        <f t="shared" si="50"/>
        <v>0</v>
      </c>
      <c r="K149" s="41">
        <f t="shared" si="50"/>
        <v>0</v>
      </c>
      <c r="L149" s="41">
        <f t="shared" si="50"/>
        <v>0</v>
      </c>
      <c r="M149" s="41">
        <f t="shared" si="50"/>
        <v>0</v>
      </c>
      <c r="N149" s="41">
        <f t="shared" si="50"/>
        <v>0</v>
      </c>
      <c r="O149" s="41">
        <f t="shared" si="50"/>
        <v>0</v>
      </c>
      <c r="P149" s="41">
        <f t="shared" si="50"/>
        <v>0</v>
      </c>
      <c r="Q149" s="41">
        <f t="shared" si="50"/>
        <v>0</v>
      </c>
      <c r="R149" s="41">
        <f t="shared" si="50"/>
        <v>0</v>
      </c>
      <c r="S149" s="41">
        <f t="shared" si="50"/>
        <v>0</v>
      </c>
      <c r="T149" s="41">
        <f t="shared" si="50"/>
        <v>0</v>
      </c>
      <c r="U149" s="41">
        <f t="shared" si="50"/>
        <v>0</v>
      </c>
      <c r="V149" s="41">
        <f t="shared" si="50"/>
        <v>0</v>
      </c>
      <c r="W149" s="41">
        <f t="shared" si="50"/>
        <v>0</v>
      </c>
      <c r="X149" s="41">
        <f t="shared" si="50"/>
        <v>0</v>
      </c>
      <c r="Y149" s="41">
        <f t="shared" si="50"/>
        <v>0</v>
      </c>
      <c r="Z149" s="41">
        <f t="shared" si="50"/>
        <v>0</v>
      </c>
      <c r="AA149" s="41">
        <f t="shared" si="50"/>
        <v>0</v>
      </c>
      <c r="AB149" s="41">
        <f t="shared" si="50"/>
        <v>0</v>
      </c>
      <c r="AC149" s="41">
        <f t="shared" si="50"/>
        <v>0</v>
      </c>
      <c r="AD149" s="41">
        <f t="shared" si="50"/>
        <v>0</v>
      </c>
      <c r="AE149" s="41">
        <f t="shared" si="50"/>
        <v>0</v>
      </c>
      <c r="AF149" s="41">
        <f t="shared" si="50"/>
        <v>0</v>
      </c>
      <c r="AG149" s="41">
        <f t="shared" si="50"/>
        <v>0</v>
      </c>
      <c r="AH149" s="41">
        <f t="shared" si="50"/>
        <v>0</v>
      </c>
      <c r="AI149" s="41">
        <f t="shared" si="50"/>
        <v>0</v>
      </c>
      <c r="AJ149" s="41">
        <f t="shared" si="50"/>
        <v>0</v>
      </c>
      <c r="AK149" s="41">
        <f t="shared" si="50"/>
        <v>0</v>
      </c>
      <c r="AL149" s="41">
        <f t="shared" si="50"/>
        <v>0</v>
      </c>
      <c r="AM149" s="41">
        <f t="shared" si="50"/>
        <v>0</v>
      </c>
      <c r="AN149" s="41">
        <f t="shared" si="50"/>
        <v>0</v>
      </c>
      <c r="AO149" s="41">
        <f t="shared" si="50"/>
        <v>0</v>
      </c>
      <c r="AP149" s="41">
        <f t="shared" si="50"/>
        <v>0</v>
      </c>
      <c r="AQ149" s="41">
        <f t="shared" si="50"/>
        <v>0</v>
      </c>
      <c r="AR149" s="41">
        <f t="shared" si="50"/>
        <v>0</v>
      </c>
      <c r="AS149" s="41">
        <f t="shared" si="50"/>
        <v>0</v>
      </c>
      <c r="AT149" s="41">
        <f t="shared" si="50"/>
        <v>0</v>
      </c>
      <c r="AU149" s="41">
        <f t="shared" si="50"/>
        <v>0</v>
      </c>
      <c r="AV149" s="63"/>
    </row>
    <row r="150" spans="1:48" s="39" customFormat="1" ht="15.75">
      <c r="A150" s="32" t="s">
        <v>434</v>
      </c>
      <c r="B150" s="33" t="s">
        <v>388</v>
      </c>
      <c r="C150" s="40" t="s">
        <v>362</v>
      </c>
      <c r="D150" s="40" t="s">
        <v>362</v>
      </c>
      <c r="E150" s="40">
        <v>0</v>
      </c>
      <c r="F150" s="40" t="s">
        <v>362</v>
      </c>
      <c r="G150" s="40">
        <v>0</v>
      </c>
      <c r="H150" s="40" t="s">
        <v>362</v>
      </c>
      <c r="I150" s="40">
        <v>0</v>
      </c>
      <c r="J150" s="40" t="s">
        <v>362</v>
      </c>
      <c r="K150" s="40">
        <v>0</v>
      </c>
      <c r="L150" s="40" t="s">
        <v>362</v>
      </c>
      <c r="M150" s="40">
        <v>0</v>
      </c>
      <c r="N150" s="40" t="s">
        <v>362</v>
      </c>
      <c r="O150" s="40">
        <v>0</v>
      </c>
      <c r="P150" s="40" t="s">
        <v>362</v>
      </c>
      <c r="Q150" s="40">
        <v>0</v>
      </c>
      <c r="R150" s="40" t="s">
        <v>362</v>
      </c>
      <c r="S150" s="40">
        <v>0</v>
      </c>
      <c r="T150" s="40" t="s">
        <v>362</v>
      </c>
      <c r="U150" s="40">
        <v>0</v>
      </c>
      <c r="V150" s="40" t="s">
        <v>362</v>
      </c>
      <c r="W150" s="40">
        <v>0</v>
      </c>
      <c r="X150" s="40" t="s">
        <v>362</v>
      </c>
      <c r="Y150" s="40">
        <v>0</v>
      </c>
      <c r="Z150" s="40" t="s">
        <v>362</v>
      </c>
      <c r="AA150" s="40">
        <v>0</v>
      </c>
      <c r="AB150" s="40" t="s">
        <v>362</v>
      </c>
      <c r="AC150" s="40">
        <v>0</v>
      </c>
      <c r="AD150" s="40" t="s">
        <v>362</v>
      </c>
      <c r="AE150" s="40">
        <v>0</v>
      </c>
      <c r="AF150" s="40" t="s">
        <v>362</v>
      </c>
      <c r="AG150" s="40">
        <v>0</v>
      </c>
      <c r="AH150" s="40" t="s">
        <v>362</v>
      </c>
      <c r="AI150" s="40">
        <v>0</v>
      </c>
      <c r="AJ150" s="40" t="s">
        <v>362</v>
      </c>
      <c r="AK150" s="40">
        <v>0</v>
      </c>
      <c r="AL150" s="40" t="s">
        <v>362</v>
      </c>
      <c r="AM150" s="40">
        <v>0</v>
      </c>
      <c r="AN150" s="40" t="s">
        <v>362</v>
      </c>
      <c r="AO150" s="40">
        <v>0</v>
      </c>
      <c r="AP150" s="40" t="s">
        <v>362</v>
      </c>
      <c r="AQ150" s="40">
        <v>0</v>
      </c>
      <c r="AR150" s="40" t="s">
        <v>362</v>
      </c>
      <c r="AS150" s="40">
        <v>0</v>
      </c>
      <c r="AT150" s="40" t="s">
        <v>362</v>
      </c>
      <c r="AU150" s="40">
        <v>0</v>
      </c>
      <c r="AV150" s="40" t="s">
        <v>362</v>
      </c>
    </row>
    <row r="151" spans="1:48" s="39" customFormat="1" ht="15.75">
      <c r="A151" s="32" t="s">
        <v>434</v>
      </c>
      <c r="B151" s="33" t="s">
        <v>388</v>
      </c>
      <c r="C151" s="40" t="s">
        <v>362</v>
      </c>
      <c r="D151" s="40" t="s">
        <v>362</v>
      </c>
      <c r="E151" s="40">
        <v>0</v>
      </c>
      <c r="F151" s="40" t="s">
        <v>362</v>
      </c>
      <c r="G151" s="40">
        <v>0</v>
      </c>
      <c r="H151" s="40" t="s">
        <v>362</v>
      </c>
      <c r="I151" s="40">
        <v>0</v>
      </c>
      <c r="J151" s="40" t="s">
        <v>362</v>
      </c>
      <c r="K151" s="40">
        <v>0</v>
      </c>
      <c r="L151" s="40" t="s">
        <v>362</v>
      </c>
      <c r="M151" s="40">
        <v>0</v>
      </c>
      <c r="N151" s="40" t="s">
        <v>362</v>
      </c>
      <c r="O151" s="40">
        <v>0</v>
      </c>
      <c r="P151" s="40" t="s">
        <v>362</v>
      </c>
      <c r="Q151" s="40">
        <v>0</v>
      </c>
      <c r="R151" s="40" t="s">
        <v>362</v>
      </c>
      <c r="S151" s="40">
        <v>0</v>
      </c>
      <c r="T151" s="40" t="s">
        <v>362</v>
      </c>
      <c r="U151" s="40">
        <v>0</v>
      </c>
      <c r="V151" s="40" t="s">
        <v>362</v>
      </c>
      <c r="W151" s="40">
        <v>0</v>
      </c>
      <c r="X151" s="40" t="s">
        <v>362</v>
      </c>
      <c r="Y151" s="40">
        <v>0</v>
      </c>
      <c r="Z151" s="40" t="s">
        <v>362</v>
      </c>
      <c r="AA151" s="40">
        <v>0</v>
      </c>
      <c r="AB151" s="40" t="s">
        <v>362</v>
      </c>
      <c r="AC151" s="40">
        <v>0</v>
      </c>
      <c r="AD151" s="40" t="s">
        <v>362</v>
      </c>
      <c r="AE151" s="40">
        <v>0</v>
      </c>
      <c r="AF151" s="40" t="s">
        <v>362</v>
      </c>
      <c r="AG151" s="40">
        <v>0</v>
      </c>
      <c r="AH151" s="40" t="s">
        <v>362</v>
      </c>
      <c r="AI151" s="40">
        <v>0</v>
      </c>
      <c r="AJ151" s="40" t="s">
        <v>362</v>
      </c>
      <c r="AK151" s="40">
        <v>0</v>
      </c>
      <c r="AL151" s="40" t="s">
        <v>362</v>
      </c>
      <c r="AM151" s="40">
        <v>0</v>
      </c>
      <c r="AN151" s="40" t="s">
        <v>362</v>
      </c>
      <c r="AO151" s="40">
        <v>0</v>
      </c>
      <c r="AP151" s="40" t="s">
        <v>362</v>
      </c>
      <c r="AQ151" s="40">
        <v>0</v>
      </c>
      <c r="AR151" s="40" t="s">
        <v>362</v>
      </c>
      <c r="AS151" s="40">
        <v>0</v>
      </c>
      <c r="AT151" s="40" t="s">
        <v>362</v>
      </c>
      <c r="AU151" s="40">
        <v>0</v>
      </c>
      <c r="AV151" s="40" t="s">
        <v>362</v>
      </c>
    </row>
    <row r="152" spans="1:48" s="39" customFormat="1" ht="15.75">
      <c r="A152" s="32" t="s">
        <v>0</v>
      </c>
      <c r="B152" s="32" t="s">
        <v>0</v>
      </c>
      <c r="C152" s="40" t="s">
        <v>362</v>
      </c>
      <c r="D152" s="40" t="s">
        <v>362</v>
      </c>
      <c r="E152" s="40">
        <v>0</v>
      </c>
      <c r="F152" s="40" t="s">
        <v>362</v>
      </c>
      <c r="G152" s="40">
        <v>0</v>
      </c>
      <c r="H152" s="40" t="s">
        <v>362</v>
      </c>
      <c r="I152" s="40">
        <v>0</v>
      </c>
      <c r="J152" s="40" t="s">
        <v>362</v>
      </c>
      <c r="K152" s="40">
        <v>0</v>
      </c>
      <c r="L152" s="40" t="s">
        <v>362</v>
      </c>
      <c r="M152" s="40">
        <v>0</v>
      </c>
      <c r="N152" s="40" t="s">
        <v>362</v>
      </c>
      <c r="O152" s="40">
        <v>0</v>
      </c>
      <c r="P152" s="40" t="s">
        <v>362</v>
      </c>
      <c r="Q152" s="40">
        <v>0</v>
      </c>
      <c r="R152" s="40" t="s">
        <v>362</v>
      </c>
      <c r="S152" s="40">
        <v>0</v>
      </c>
      <c r="T152" s="40" t="s">
        <v>362</v>
      </c>
      <c r="U152" s="40">
        <v>0</v>
      </c>
      <c r="V152" s="40" t="s">
        <v>362</v>
      </c>
      <c r="W152" s="40">
        <v>0</v>
      </c>
      <c r="X152" s="40" t="s">
        <v>362</v>
      </c>
      <c r="Y152" s="40">
        <v>0</v>
      </c>
      <c r="Z152" s="40" t="s">
        <v>362</v>
      </c>
      <c r="AA152" s="40">
        <v>0</v>
      </c>
      <c r="AB152" s="40" t="s">
        <v>362</v>
      </c>
      <c r="AC152" s="40">
        <v>0</v>
      </c>
      <c r="AD152" s="40" t="s">
        <v>362</v>
      </c>
      <c r="AE152" s="40">
        <v>0</v>
      </c>
      <c r="AF152" s="40" t="s">
        <v>362</v>
      </c>
      <c r="AG152" s="40">
        <v>0</v>
      </c>
      <c r="AH152" s="40" t="s">
        <v>362</v>
      </c>
      <c r="AI152" s="40">
        <v>0</v>
      </c>
      <c r="AJ152" s="40" t="s">
        <v>362</v>
      </c>
      <c r="AK152" s="40">
        <v>0</v>
      </c>
      <c r="AL152" s="40" t="s">
        <v>362</v>
      </c>
      <c r="AM152" s="40">
        <v>0</v>
      </c>
      <c r="AN152" s="40" t="s">
        <v>362</v>
      </c>
      <c r="AO152" s="40">
        <v>0</v>
      </c>
      <c r="AP152" s="40" t="s">
        <v>362</v>
      </c>
      <c r="AQ152" s="40">
        <v>0</v>
      </c>
      <c r="AR152" s="40" t="s">
        <v>362</v>
      </c>
      <c r="AS152" s="40">
        <v>0</v>
      </c>
      <c r="AT152" s="40" t="s">
        <v>362</v>
      </c>
      <c r="AU152" s="40">
        <v>0</v>
      </c>
      <c r="AV152" s="40" t="s">
        <v>362</v>
      </c>
    </row>
    <row r="153" spans="1:48" s="27" customFormat="1" ht="15.75">
      <c r="A153" s="37" t="s">
        <v>435</v>
      </c>
      <c r="B153" s="26" t="s">
        <v>429</v>
      </c>
      <c r="C153" s="49"/>
      <c r="D153" s="41">
        <f t="shared" ref="D153:AU153" si="51">SUM(D154:D156)</f>
        <v>0</v>
      </c>
      <c r="E153" s="41">
        <f t="shared" si="51"/>
        <v>0</v>
      </c>
      <c r="F153" s="41">
        <f t="shared" si="51"/>
        <v>0</v>
      </c>
      <c r="G153" s="41">
        <f t="shared" si="51"/>
        <v>0</v>
      </c>
      <c r="H153" s="41">
        <f t="shared" si="51"/>
        <v>0</v>
      </c>
      <c r="I153" s="41">
        <f t="shared" si="51"/>
        <v>0</v>
      </c>
      <c r="J153" s="41">
        <f t="shared" si="51"/>
        <v>0</v>
      </c>
      <c r="K153" s="41">
        <f t="shared" si="51"/>
        <v>0</v>
      </c>
      <c r="L153" s="41">
        <f t="shared" si="51"/>
        <v>0</v>
      </c>
      <c r="M153" s="41">
        <f t="shared" si="51"/>
        <v>0</v>
      </c>
      <c r="N153" s="41">
        <f t="shared" si="51"/>
        <v>0</v>
      </c>
      <c r="O153" s="41">
        <f t="shared" si="51"/>
        <v>0</v>
      </c>
      <c r="P153" s="41">
        <f t="shared" si="51"/>
        <v>0</v>
      </c>
      <c r="Q153" s="41">
        <f t="shared" si="51"/>
        <v>0</v>
      </c>
      <c r="R153" s="41">
        <f t="shared" si="51"/>
        <v>0</v>
      </c>
      <c r="S153" s="41">
        <f t="shared" si="51"/>
        <v>0</v>
      </c>
      <c r="T153" s="41">
        <f t="shared" si="51"/>
        <v>0</v>
      </c>
      <c r="U153" s="41">
        <f t="shared" si="51"/>
        <v>0</v>
      </c>
      <c r="V153" s="41">
        <f t="shared" si="51"/>
        <v>0</v>
      </c>
      <c r="W153" s="41">
        <f t="shared" si="51"/>
        <v>0</v>
      </c>
      <c r="X153" s="41">
        <f t="shared" si="51"/>
        <v>0</v>
      </c>
      <c r="Y153" s="41">
        <f t="shared" si="51"/>
        <v>0</v>
      </c>
      <c r="Z153" s="41">
        <f t="shared" si="51"/>
        <v>0</v>
      </c>
      <c r="AA153" s="41">
        <f t="shared" si="51"/>
        <v>0</v>
      </c>
      <c r="AB153" s="41">
        <f t="shared" si="51"/>
        <v>0</v>
      </c>
      <c r="AC153" s="41">
        <f t="shared" si="51"/>
        <v>0</v>
      </c>
      <c r="AD153" s="41">
        <f t="shared" si="51"/>
        <v>0</v>
      </c>
      <c r="AE153" s="41">
        <f t="shared" si="51"/>
        <v>0</v>
      </c>
      <c r="AF153" s="41">
        <f t="shared" si="51"/>
        <v>0</v>
      </c>
      <c r="AG153" s="41">
        <f t="shared" si="51"/>
        <v>0</v>
      </c>
      <c r="AH153" s="41">
        <f t="shared" si="51"/>
        <v>0</v>
      </c>
      <c r="AI153" s="41">
        <f t="shared" si="51"/>
        <v>0</v>
      </c>
      <c r="AJ153" s="41">
        <f t="shared" si="51"/>
        <v>0</v>
      </c>
      <c r="AK153" s="41">
        <f t="shared" si="51"/>
        <v>0</v>
      </c>
      <c r="AL153" s="41">
        <f t="shared" si="51"/>
        <v>0</v>
      </c>
      <c r="AM153" s="41">
        <f t="shared" si="51"/>
        <v>0</v>
      </c>
      <c r="AN153" s="41">
        <f t="shared" si="51"/>
        <v>0</v>
      </c>
      <c r="AO153" s="41">
        <f t="shared" si="51"/>
        <v>0</v>
      </c>
      <c r="AP153" s="41">
        <f t="shared" si="51"/>
        <v>0</v>
      </c>
      <c r="AQ153" s="41">
        <f t="shared" si="51"/>
        <v>0</v>
      </c>
      <c r="AR153" s="41">
        <f t="shared" si="51"/>
        <v>0</v>
      </c>
      <c r="AS153" s="41">
        <f t="shared" si="51"/>
        <v>0</v>
      </c>
      <c r="AT153" s="41">
        <f t="shared" si="51"/>
        <v>0</v>
      </c>
      <c r="AU153" s="41">
        <f t="shared" si="51"/>
        <v>0</v>
      </c>
      <c r="AV153" s="63"/>
    </row>
    <row r="154" spans="1:48" s="39" customFormat="1" ht="21" customHeight="1">
      <c r="A154" s="32" t="s">
        <v>435</v>
      </c>
      <c r="B154" s="33" t="s">
        <v>388</v>
      </c>
      <c r="C154" s="40" t="s">
        <v>362</v>
      </c>
      <c r="D154" s="40" t="s">
        <v>362</v>
      </c>
      <c r="E154" s="40">
        <v>0</v>
      </c>
      <c r="F154" s="40" t="s">
        <v>362</v>
      </c>
      <c r="G154" s="40">
        <v>0</v>
      </c>
      <c r="H154" s="40" t="s">
        <v>362</v>
      </c>
      <c r="I154" s="40">
        <v>0</v>
      </c>
      <c r="J154" s="40" t="s">
        <v>362</v>
      </c>
      <c r="K154" s="40">
        <v>0</v>
      </c>
      <c r="L154" s="40" t="s">
        <v>362</v>
      </c>
      <c r="M154" s="40">
        <v>0</v>
      </c>
      <c r="N154" s="40" t="s">
        <v>362</v>
      </c>
      <c r="O154" s="40">
        <v>0</v>
      </c>
      <c r="P154" s="40" t="s">
        <v>362</v>
      </c>
      <c r="Q154" s="40">
        <v>0</v>
      </c>
      <c r="R154" s="40" t="s">
        <v>362</v>
      </c>
      <c r="S154" s="40">
        <v>0</v>
      </c>
      <c r="T154" s="40" t="s">
        <v>362</v>
      </c>
      <c r="U154" s="40">
        <v>0</v>
      </c>
      <c r="V154" s="40" t="s">
        <v>362</v>
      </c>
      <c r="W154" s="40">
        <v>0</v>
      </c>
      <c r="X154" s="40" t="s">
        <v>362</v>
      </c>
      <c r="Y154" s="40">
        <v>0</v>
      </c>
      <c r="Z154" s="40" t="s">
        <v>362</v>
      </c>
      <c r="AA154" s="40">
        <v>0</v>
      </c>
      <c r="AB154" s="40" t="s">
        <v>362</v>
      </c>
      <c r="AC154" s="40">
        <v>0</v>
      </c>
      <c r="AD154" s="40" t="s">
        <v>362</v>
      </c>
      <c r="AE154" s="40">
        <v>0</v>
      </c>
      <c r="AF154" s="40" t="s">
        <v>362</v>
      </c>
      <c r="AG154" s="40">
        <v>0</v>
      </c>
      <c r="AH154" s="40" t="s">
        <v>362</v>
      </c>
      <c r="AI154" s="40">
        <v>0</v>
      </c>
      <c r="AJ154" s="40" t="s">
        <v>362</v>
      </c>
      <c r="AK154" s="40">
        <v>0</v>
      </c>
      <c r="AL154" s="40" t="s">
        <v>362</v>
      </c>
      <c r="AM154" s="40">
        <v>0</v>
      </c>
      <c r="AN154" s="40" t="s">
        <v>362</v>
      </c>
      <c r="AO154" s="40">
        <v>0</v>
      </c>
      <c r="AP154" s="40" t="s">
        <v>362</v>
      </c>
      <c r="AQ154" s="40">
        <v>0</v>
      </c>
      <c r="AR154" s="40" t="s">
        <v>362</v>
      </c>
      <c r="AS154" s="40">
        <v>0</v>
      </c>
      <c r="AT154" s="40" t="s">
        <v>362</v>
      </c>
      <c r="AU154" s="40">
        <v>0</v>
      </c>
      <c r="AV154" s="123">
        <v>2023</v>
      </c>
    </row>
    <row r="155" spans="1:48" s="39" customFormat="1" ht="20.25" customHeight="1">
      <c r="A155" s="32" t="s">
        <v>435</v>
      </c>
      <c r="B155" s="33" t="s">
        <v>388</v>
      </c>
      <c r="C155" s="40" t="s">
        <v>362</v>
      </c>
      <c r="D155" s="40" t="s">
        <v>362</v>
      </c>
      <c r="E155" s="40">
        <v>0</v>
      </c>
      <c r="F155" s="40" t="s">
        <v>362</v>
      </c>
      <c r="G155" s="40">
        <v>0</v>
      </c>
      <c r="H155" s="40" t="s">
        <v>362</v>
      </c>
      <c r="I155" s="40">
        <v>0</v>
      </c>
      <c r="J155" s="40" t="s">
        <v>362</v>
      </c>
      <c r="K155" s="40">
        <v>0</v>
      </c>
      <c r="L155" s="40" t="s">
        <v>362</v>
      </c>
      <c r="M155" s="40">
        <v>0</v>
      </c>
      <c r="N155" s="40" t="s">
        <v>362</v>
      </c>
      <c r="O155" s="40">
        <v>0</v>
      </c>
      <c r="P155" s="40" t="s">
        <v>362</v>
      </c>
      <c r="Q155" s="40">
        <v>0</v>
      </c>
      <c r="R155" s="40" t="s">
        <v>362</v>
      </c>
      <c r="S155" s="40">
        <v>0</v>
      </c>
      <c r="T155" s="40" t="s">
        <v>362</v>
      </c>
      <c r="U155" s="40">
        <v>0</v>
      </c>
      <c r="V155" s="40" t="s">
        <v>362</v>
      </c>
      <c r="W155" s="40">
        <v>0</v>
      </c>
      <c r="X155" s="40" t="s">
        <v>362</v>
      </c>
      <c r="Y155" s="40">
        <v>0</v>
      </c>
      <c r="Z155" s="40" t="s">
        <v>362</v>
      </c>
      <c r="AA155" s="40">
        <v>0</v>
      </c>
      <c r="AB155" s="40" t="s">
        <v>362</v>
      </c>
      <c r="AC155" s="40">
        <v>0</v>
      </c>
      <c r="AD155" s="40" t="s">
        <v>362</v>
      </c>
      <c r="AE155" s="40">
        <v>0</v>
      </c>
      <c r="AF155" s="40" t="s">
        <v>362</v>
      </c>
      <c r="AG155" s="40">
        <v>0</v>
      </c>
      <c r="AH155" s="40" t="s">
        <v>362</v>
      </c>
      <c r="AI155" s="40">
        <v>0</v>
      </c>
      <c r="AJ155" s="40" t="s">
        <v>362</v>
      </c>
      <c r="AK155" s="40">
        <v>0</v>
      </c>
      <c r="AL155" s="40" t="s">
        <v>362</v>
      </c>
      <c r="AM155" s="40">
        <v>0</v>
      </c>
      <c r="AN155" s="40" t="s">
        <v>362</v>
      </c>
      <c r="AO155" s="40">
        <v>0</v>
      </c>
      <c r="AP155" s="40" t="s">
        <v>362</v>
      </c>
      <c r="AQ155" s="40">
        <v>0</v>
      </c>
      <c r="AR155" s="40" t="s">
        <v>362</v>
      </c>
      <c r="AS155" s="40">
        <v>0</v>
      </c>
      <c r="AT155" s="40" t="s">
        <v>362</v>
      </c>
      <c r="AU155" s="40">
        <v>0</v>
      </c>
      <c r="AV155" s="123">
        <v>2023</v>
      </c>
    </row>
    <row r="156" spans="1:48" s="39" customFormat="1" ht="18.75" customHeight="1">
      <c r="A156" s="32" t="s">
        <v>0</v>
      </c>
      <c r="B156" s="32" t="s">
        <v>0</v>
      </c>
      <c r="C156" s="40" t="s">
        <v>362</v>
      </c>
      <c r="D156" s="40" t="s">
        <v>362</v>
      </c>
      <c r="E156" s="40">
        <v>0</v>
      </c>
      <c r="F156" s="40" t="s">
        <v>362</v>
      </c>
      <c r="G156" s="40">
        <v>0</v>
      </c>
      <c r="H156" s="40" t="s">
        <v>362</v>
      </c>
      <c r="I156" s="40">
        <v>0</v>
      </c>
      <c r="J156" s="40" t="s">
        <v>362</v>
      </c>
      <c r="K156" s="40">
        <v>0</v>
      </c>
      <c r="L156" s="40" t="s">
        <v>362</v>
      </c>
      <c r="M156" s="40">
        <v>0</v>
      </c>
      <c r="N156" s="40" t="s">
        <v>362</v>
      </c>
      <c r="O156" s="40">
        <v>0</v>
      </c>
      <c r="P156" s="40" t="s">
        <v>362</v>
      </c>
      <c r="Q156" s="40">
        <v>0</v>
      </c>
      <c r="R156" s="40" t="s">
        <v>362</v>
      </c>
      <c r="S156" s="40">
        <v>0</v>
      </c>
      <c r="T156" s="40" t="s">
        <v>362</v>
      </c>
      <c r="U156" s="40">
        <v>0</v>
      </c>
      <c r="V156" s="40" t="s">
        <v>362</v>
      </c>
      <c r="W156" s="40">
        <v>0</v>
      </c>
      <c r="X156" s="40" t="s">
        <v>362</v>
      </c>
      <c r="Y156" s="40">
        <v>0</v>
      </c>
      <c r="Z156" s="40" t="s">
        <v>362</v>
      </c>
      <c r="AA156" s="40">
        <v>0</v>
      </c>
      <c r="AB156" s="40" t="s">
        <v>362</v>
      </c>
      <c r="AC156" s="40">
        <v>0</v>
      </c>
      <c r="AD156" s="40" t="s">
        <v>362</v>
      </c>
      <c r="AE156" s="40">
        <v>0</v>
      </c>
      <c r="AF156" s="40" t="s">
        <v>362</v>
      </c>
      <c r="AG156" s="40">
        <v>0</v>
      </c>
      <c r="AH156" s="40" t="s">
        <v>362</v>
      </c>
      <c r="AI156" s="40">
        <v>0</v>
      </c>
      <c r="AJ156" s="40" t="s">
        <v>362</v>
      </c>
      <c r="AK156" s="40">
        <v>0</v>
      </c>
      <c r="AL156" s="40" t="s">
        <v>362</v>
      </c>
      <c r="AM156" s="40">
        <v>0</v>
      </c>
      <c r="AN156" s="40" t="s">
        <v>362</v>
      </c>
      <c r="AO156" s="40">
        <v>0</v>
      </c>
      <c r="AP156" s="40" t="s">
        <v>362</v>
      </c>
      <c r="AQ156" s="40">
        <v>0</v>
      </c>
      <c r="AR156" s="40" t="s">
        <v>362</v>
      </c>
      <c r="AS156" s="40">
        <v>0</v>
      </c>
      <c r="AT156" s="40" t="s">
        <v>362</v>
      </c>
      <c r="AU156" s="40">
        <v>0</v>
      </c>
      <c r="AV156" s="123">
        <v>2023</v>
      </c>
    </row>
  </sheetData>
  <autoFilter ref="A19:BH156" xr:uid="{00000000-0009-0000-0000-000004000000}"/>
  <mergeCells count="43">
    <mergeCell ref="A8:AU8"/>
    <mergeCell ref="S2:T2"/>
    <mergeCell ref="U2:V2"/>
    <mergeCell ref="A4:AU4"/>
    <mergeCell ref="A5:AU5"/>
    <mergeCell ref="A7:AU7"/>
    <mergeCell ref="A10:AU10"/>
    <mergeCell ref="A12:AU12"/>
    <mergeCell ref="A13:AU13"/>
    <mergeCell ref="A14:AU14"/>
    <mergeCell ref="A15:A18"/>
    <mergeCell ref="B15:B18"/>
    <mergeCell ref="C15:C18"/>
    <mergeCell ref="D15:AU15"/>
    <mergeCell ref="D16:Q16"/>
    <mergeCell ref="R16:AA16"/>
    <mergeCell ref="D17:E17"/>
    <mergeCell ref="F17:G17"/>
    <mergeCell ref="H17:I17"/>
    <mergeCell ref="J17:K17"/>
    <mergeCell ref="L17:M17"/>
    <mergeCell ref="AB16:AE16"/>
    <mergeCell ref="AF16:AI16"/>
    <mergeCell ref="AJ16:AO16"/>
    <mergeCell ref="AP16:AS16"/>
    <mergeCell ref="AT16:AU16"/>
    <mergeCell ref="AJ17:AK17"/>
    <mergeCell ref="AH17:AI17"/>
    <mergeCell ref="AL17:AM17"/>
    <mergeCell ref="AN17:AO17"/>
    <mergeCell ref="AP17:AQ17"/>
    <mergeCell ref="AR17:AS17"/>
    <mergeCell ref="AT17:AU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</mergeCells>
  <printOptions horizontalCentered="1"/>
  <pageMargins left="0" right="0" top="0.59055118110236227" bottom="0" header="0.31496062992125984" footer="0.31496062992125984"/>
  <pageSetup paperSize="8" scale="45" fitToHeight="1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H154"/>
  <sheetViews>
    <sheetView view="pageBreakPreview" topLeftCell="H11" zoomScale="90" zoomScaleNormal="100" zoomScaleSheetLayoutView="90" workbookViewId="0">
      <selection activeCell="AK20" sqref="AK20"/>
    </sheetView>
  </sheetViews>
  <sheetFormatPr defaultColWidth="9" defaultRowHeight="12"/>
  <cols>
    <col min="1" max="1" width="9.75" style="7" customWidth="1"/>
    <col min="2" max="2" width="50.625" style="7" customWidth="1"/>
    <col min="3" max="3" width="15.375" style="45" customWidth="1"/>
    <col min="4" max="47" width="8.125" style="7" customWidth="1"/>
    <col min="48" max="16384" width="9" style="7"/>
  </cols>
  <sheetData>
    <row r="1" spans="1:60" ht="19.5" customHeight="1">
      <c r="AU1" s="47" t="s">
        <v>170</v>
      </c>
      <c r="AV1" s="46"/>
    </row>
    <row r="2" spans="1:60" ht="19.5" customHeight="1">
      <c r="R2" s="109"/>
      <c r="S2" s="144"/>
      <c r="T2" s="144"/>
      <c r="U2" s="144"/>
      <c r="V2" s="144"/>
      <c r="W2" s="109"/>
      <c r="X2" s="109"/>
      <c r="Y2" s="109"/>
      <c r="Z2" s="109"/>
      <c r="AA2" s="109"/>
      <c r="AU2" s="47" t="s">
        <v>1</v>
      </c>
      <c r="AV2" s="46"/>
    </row>
    <row r="3" spans="1:60" ht="19.5" customHeight="1">
      <c r="R3" s="29"/>
      <c r="S3" s="29"/>
      <c r="T3" s="29"/>
      <c r="U3" s="29"/>
      <c r="V3" s="29"/>
      <c r="W3" s="29"/>
      <c r="X3" s="29"/>
      <c r="Y3" s="29"/>
      <c r="Z3" s="29"/>
      <c r="AA3" s="29"/>
      <c r="AU3" s="47" t="s">
        <v>478</v>
      </c>
      <c r="AV3" s="46"/>
    </row>
    <row r="4" spans="1:60" ht="19.5" customHeight="1">
      <c r="A4" s="145" t="s">
        <v>368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</row>
    <row r="5" spans="1:60" ht="19.5" customHeight="1">
      <c r="A5" s="145" t="s">
        <v>569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1:60" ht="19.5" customHeight="1">
      <c r="A6" s="45"/>
      <c r="B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60" ht="19.5" customHeight="1">
      <c r="A7" s="146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60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</row>
    <row r="9" spans="1:60" ht="19.5" customHeight="1">
      <c r="A9" s="45"/>
      <c r="B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60" ht="19.5" customHeight="1">
      <c r="A10" s="147" t="s">
        <v>574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</row>
    <row r="11" spans="1:60" ht="19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1"/>
      <c r="AQ11" s="111"/>
      <c r="AR11" s="111"/>
      <c r="AS11" s="111"/>
      <c r="AT11" s="111"/>
      <c r="AU11" s="111"/>
    </row>
    <row r="12" spans="1:60" s="29" customFormat="1" ht="19.5" hidden="1" customHeight="1">
      <c r="A12" s="149" t="s">
        <v>565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29" customFormat="1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29" customFormat="1" ht="19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33.75" customHeight="1">
      <c r="A15" s="150" t="s">
        <v>87</v>
      </c>
      <c r="B15" s="150" t="s">
        <v>23</v>
      </c>
      <c r="C15" s="150" t="s">
        <v>217</v>
      </c>
      <c r="D15" s="150" t="s">
        <v>83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</row>
    <row r="16" spans="1:60" ht="95.25" customHeight="1">
      <c r="A16" s="150"/>
      <c r="B16" s="150"/>
      <c r="C16" s="150"/>
      <c r="D16" s="152" t="s">
        <v>37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2" t="s">
        <v>38</v>
      </c>
      <c r="S16" s="153"/>
      <c r="T16" s="153"/>
      <c r="U16" s="153"/>
      <c r="V16" s="153"/>
      <c r="W16" s="153"/>
      <c r="X16" s="153"/>
      <c r="Y16" s="153"/>
      <c r="Z16" s="153"/>
      <c r="AA16" s="154"/>
      <c r="AB16" s="150" t="s">
        <v>32</v>
      </c>
      <c r="AC16" s="150"/>
      <c r="AD16" s="150"/>
      <c r="AE16" s="150"/>
      <c r="AF16" s="150" t="s">
        <v>33</v>
      </c>
      <c r="AG16" s="150"/>
      <c r="AH16" s="150"/>
      <c r="AI16" s="150"/>
      <c r="AJ16" s="150" t="s">
        <v>24</v>
      </c>
      <c r="AK16" s="150"/>
      <c r="AL16" s="150"/>
      <c r="AM16" s="150"/>
      <c r="AN16" s="150"/>
      <c r="AO16" s="150"/>
      <c r="AP16" s="150" t="s">
        <v>30</v>
      </c>
      <c r="AQ16" s="150"/>
      <c r="AR16" s="150"/>
      <c r="AS16" s="150"/>
      <c r="AT16" s="150" t="s">
        <v>31</v>
      </c>
      <c r="AU16" s="150"/>
    </row>
    <row r="17" spans="1:48" s="25" customFormat="1" ht="279.75" customHeight="1">
      <c r="A17" s="150"/>
      <c r="B17" s="150"/>
      <c r="C17" s="150"/>
      <c r="D17" s="143" t="s">
        <v>437</v>
      </c>
      <c r="E17" s="143"/>
      <c r="F17" s="143" t="s">
        <v>473</v>
      </c>
      <c r="G17" s="143"/>
      <c r="H17" s="143" t="s">
        <v>438</v>
      </c>
      <c r="I17" s="143"/>
      <c r="J17" s="141" t="s">
        <v>474</v>
      </c>
      <c r="K17" s="142"/>
      <c r="L17" s="141" t="s">
        <v>475</v>
      </c>
      <c r="M17" s="142"/>
      <c r="N17" s="141" t="s">
        <v>439</v>
      </c>
      <c r="O17" s="142"/>
      <c r="P17" s="141" t="s">
        <v>440</v>
      </c>
      <c r="Q17" s="142"/>
      <c r="R17" s="143" t="s">
        <v>441</v>
      </c>
      <c r="S17" s="143"/>
      <c r="T17" s="143" t="s">
        <v>442</v>
      </c>
      <c r="U17" s="143"/>
      <c r="V17" s="143" t="s">
        <v>443</v>
      </c>
      <c r="W17" s="143"/>
      <c r="X17" s="143" t="s">
        <v>444</v>
      </c>
      <c r="Y17" s="143"/>
      <c r="Z17" s="143" t="s">
        <v>470</v>
      </c>
      <c r="AA17" s="143"/>
      <c r="AB17" s="143" t="s">
        <v>445</v>
      </c>
      <c r="AC17" s="143"/>
      <c r="AD17" s="143" t="s">
        <v>446</v>
      </c>
      <c r="AE17" s="143"/>
      <c r="AF17" s="143" t="s">
        <v>447</v>
      </c>
      <c r="AG17" s="143"/>
      <c r="AH17" s="143" t="s">
        <v>468</v>
      </c>
      <c r="AI17" s="143"/>
      <c r="AJ17" s="143" t="s">
        <v>476</v>
      </c>
      <c r="AK17" s="143"/>
      <c r="AL17" s="143" t="s">
        <v>448</v>
      </c>
      <c r="AM17" s="143"/>
      <c r="AN17" s="143" t="s">
        <v>469</v>
      </c>
      <c r="AO17" s="143"/>
      <c r="AP17" s="143" t="s">
        <v>449</v>
      </c>
      <c r="AQ17" s="143"/>
      <c r="AR17" s="143" t="s">
        <v>477</v>
      </c>
      <c r="AS17" s="143"/>
      <c r="AT17" s="141" t="s">
        <v>481</v>
      </c>
      <c r="AU17" s="142"/>
    </row>
    <row r="18" spans="1:48" ht="128.25" customHeight="1">
      <c r="A18" s="150"/>
      <c r="B18" s="150"/>
      <c r="C18" s="150"/>
      <c r="D18" s="8" t="s">
        <v>467</v>
      </c>
      <c r="E18" s="8" t="s">
        <v>84</v>
      </c>
      <c r="F18" s="8" t="s">
        <v>467</v>
      </c>
      <c r="G18" s="8" t="s">
        <v>84</v>
      </c>
      <c r="H18" s="8" t="s">
        <v>467</v>
      </c>
      <c r="I18" s="8" t="s">
        <v>84</v>
      </c>
      <c r="J18" s="8" t="s">
        <v>467</v>
      </c>
      <c r="K18" s="8" t="s">
        <v>84</v>
      </c>
      <c r="L18" s="8" t="s">
        <v>467</v>
      </c>
      <c r="M18" s="8" t="s">
        <v>84</v>
      </c>
      <c r="N18" s="8" t="s">
        <v>467</v>
      </c>
      <c r="O18" s="8" t="s">
        <v>84</v>
      </c>
      <c r="P18" s="8" t="s">
        <v>467</v>
      </c>
      <c r="Q18" s="8" t="s">
        <v>84</v>
      </c>
      <c r="R18" s="8" t="s">
        <v>467</v>
      </c>
      <c r="S18" s="8" t="s">
        <v>84</v>
      </c>
      <c r="T18" s="8" t="s">
        <v>467</v>
      </c>
      <c r="U18" s="8" t="s">
        <v>84</v>
      </c>
      <c r="V18" s="8" t="s">
        <v>467</v>
      </c>
      <c r="W18" s="8" t="s">
        <v>84</v>
      </c>
      <c r="X18" s="8" t="s">
        <v>467</v>
      </c>
      <c r="Y18" s="8" t="s">
        <v>84</v>
      </c>
      <c r="Z18" s="8" t="s">
        <v>467</v>
      </c>
      <c r="AA18" s="8" t="s">
        <v>84</v>
      </c>
      <c r="AB18" s="8" t="s">
        <v>467</v>
      </c>
      <c r="AC18" s="8" t="s">
        <v>84</v>
      </c>
      <c r="AD18" s="8" t="s">
        <v>467</v>
      </c>
      <c r="AE18" s="8" t="s">
        <v>84</v>
      </c>
      <c r="AF18" s="8" t="s">
        <v>467</v>
      </c>
      <c r="AG18" s="8" t="s">
        <v>84</v>
      </c>
      <c r="AH18" s="8" t="s">
        <v>467</v>
      </c>
      <c r="AI18" s="8" t="s">
        <v>84</v>
      </c>
      <c r="AJ18" s="8" t="s">
        <v>467</v>
      </c>
      <c r="AK18" s="8" t="s">
        <v>84</v>
      </c>
      <c r="AL18" s="8" t="s">
        <v>467</v>
      </c>
      <c r="AM18" s="8" t="s">
        <v>84</v>
      </c>
      <c r="AN18" s="8" t="s">
        <v>467</v>
      </c>
      <c r="AO18" s="8" t="s">
        <v>84</v>
      </c>
      <c r="AP18" s="8" t="s">
        <v>467</v>
      </c>
      <c r="AQ18" s="8" t="s">
        <v>84</v>
      </c>
      <c r="AR18" s="8" t="s">
        <v>467</v>
      </c>
      <c r="AS18" s="8" t="s">
        <v>84</v>
      </c>
      <c r="AT18" s="8" t="s">
        <v>467</v>
      </c>
      <c r="AU18" s="8" t="s">
        <v>84</v>
      </c>
    </row>
    <row r="19" spans="1:48" s="38" customFormat="1" ht="15.75">
      <c r="A19" s="10">
        <v>1</v>
      </c>
      <c r="B19" s="34">
        <v>2</v>
      </c>
      <c r="C19" s="34">
        <v>3</v>
      </c>
      <c r="D19" s="32" t="s">
        <v>49</v>
      </c>
      <c r="E19" s="32" t="s">
        <v>56</v>
      </c>
      <c r="F19" s="32" t="s">
        <v>57</v>
      </c>
      <c r="G19" s="32" t="s">
        <v>74</v>
      </c>
      <c r="H19" s="32" t="s">
        <v>450</v>
      </c>
      <c r="I19" s="32" t="s">
        <v>451</v>
      </c>
      <c r="J19" s="32" t="s">
        <v>452</v>
      </c>
      <c r="K19" s="32" t="s">
        <v>453</v>
      </c>
      <c r="L19" s="32" t="s">
        <v>454</v>
      </c>
      <c r="M19" s="32" t="s">
        <v>455</v>
      </c>
      <c r="N19" s="32" t="s">
        <v>456</v>
      </c>
      <c r="O19" s="32" t="s">
        <v>457</v>
      </c>
      <c r="P19" s="32" t="s">
        <v>458</v>
      </c>
      <c r="Q19" s="32" t="s">
        <v>459</v>
      </c>
      <c r="R19" s="32" t="s">
        <v>42</v>
      </c>
      <c r="S19" s="32" t="s">
        <v>43</v>
      </c>
      <c r="T19" s="32" t="s">
        <v>58</v>
      </c>
      <c r="U19" s="32" t="s">
        <v>59</v>
      </c>
      <c r="V19" s="32" t="s">
        <v>329</v>
      </c>
      <c r="W19" s="32" t="s">
        <v>460</v>
      </c>
      <c r="X19" s="32" t="s">
        <v>461</v>
      </c>
      <c r="Y19" s="32" t="s">
        <v>462</v>
      </c>
      <c r="Z19" s="32" t="s">
        <v>463</v>
      </c>
      <c r="AA19" s="32" t="s">
        <v>464</v>
      </c>
      <c r="AB19" s="32" t="s">
        <v>45</v>
      </c>
      <c r="AC19" s="32" t="s">
        <v>46</v>
      </c>
      <c r="AD19" s="32" t="s">
        <v>47</v>
      </c>
      <c r="AE19" s="32" t="s">
        <v>48</v>
      </c>
      <c r="AF19" s="32" t="s">
        <v>61</v>
      </c>
      <c r="AG19" s="32" t="s">
        <v>62</v>
      </c>
      <c r="AH19" s="32" t="s">
        <v>75</v>
      </c>
      <c r="AI19" s="32" t="s">
        <v>76</v>
      </c>
      <c r="AJ19" s="32" t="s">
        <v>64</v>
      </c>
      <c r="AK19" s="32" t="s">
        <v>65</v>
      </c>
      <c r="AL19" s="32" t="s">
        <v>69</v>
      </c>
      <c r="AM19" s="32" t="s">
        <v>70</v>
      </c>
      <c r="AN19" s="32" t="s">
        <v>465</v>
      </c>
      <c r="AO19" s="32" t="s">
        <v>466</v>
      </c>
      <c r="AP19" s="32" t="s">
        <v>77</v>
      </c>
      <c r="AQ19" s="32" t="s">
        <v>78</v>
      </c>
      <c r="AR19" s="32" t="s">
        <v>79</v>
      </c>
      <c r="AS19" s="32" t="s">
        <v>80</v>
      </c>
      <c r="AT19" s="32" t="s">
        <v>81</v>
      </c>
      <c r="AU19" s="32" t="s">
        <v>82</v>
      </c>
    </row>
    <row r="20" spans="1:48" s="38" customFormat="1" ht="15.75">
      <c r="A20" s="32" t="s">
        <v>369</v>
      </c>
      <c r="B20" s="35" t="s">
        <v>370</v>
      </c>
      <c r="C20" s="34"/>
      <c r="D20" s="40">
        <f t="shared" ref="D20:AU20" si="0">D21+D22+D23+D24+D25+D26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>S21+S22+S23+S24+S25+S26</f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0"/>
        <v>0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9.5969999999999995</v>
      </c>
      <c r="AL20" s="40">
        <f t="shared" si="0"/>
        <v>0</v>
      </c>
      <c r="AM20" s="40">
        <f t="shared" si="0"/>
        <v>0</v>
      </c>
      <c r="AN20" s="40">
        <f t="shared" si="0"/>
        <v>0</v>
      </c>
      <c r="AO20" s="40">
        <f t="shared" si="0"/>
        <v>0</v>
      </c>
      <c r="AP20" s="40">
        <f t="shared" si="0"/>
        <v>0</v>
      </c>
      <c r="AQ20" s="40">
        <f t="shared" si="0"/>
        <v>0</v>
      </c>
      <c r="AR20" s="40">
        <f t="shared" si="0"/>
        <v>0</v>
      </c>
      <c r="AS20" s="40">
        <f t="shared" si="0"/>
        <v>0</v>
      </c>
      <c r="AT20" s="40">
        <f t="shared" si="0"/>
        <v>0</v>
      </c>
      <c r="AU20" s="40">
        <f t="shared" si="0"/>
        <v>0</v>
      </c>
      <c r="AV20" s="53"/>
    </row>
    <row r="21" spans="1:48" s="39" customFormat="1" ht="15.75">
      <c r="A21" s="32" t="s">
        <v>371</v>
      </c>
      <c r="B21" s="35" t="s">
        <v>372</v>
      </c>
      <c r="C21" s="48"/>
      <c r="D21" s="40">
        <f t="shared" ref="D21:AU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40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0">
        <f t="shared" si="1"/>
        <v>0</v>
      </c>
      <c r="AQ21" s="40">
        <f t="shared" si="1"/>
        <v>0</v>
      </c>
      <c r="AR21" s="40">
        <f t="shared" si="1"/>
        <v>0</v>
      </c>
      <c r="AS21" s="40">
        <f t="shared" si="1"/>
        <v>0</v>
      </c>
      <c r="AT21" s="40">
        <f t="shared" si="1"/>
        <v>0</v>
      </c>
      <c r="AU21" s="40">
        <f t="shared" si="1"/>
        <v>0</v>
      </c>
      <c r="AV21" s="53"/>
    </row>
    <row r="22" spans="1:48" s="39" customFormat="1" ht="31.5">
      <c r="A22" s="32" t="s">
        <v>373</v>
      </c>
      <c r="B22" s="35" t="s">
        <v>374</v>
      </c>
      <c r="C22" s="48"/>
      <c r="D22" s="40">
        <f t="shared" ref="D22:AU22" si="2">D75</f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40">
        <f t="shared" si="2"/>
        <v>0</v>
      </c>
      <c r="Y22" s="40">
        <f t="shared" si="2"/>
        <v>0</v>
      </c>
      <c r="Z22" s="40">
        <f t="shared" si="2"/>
        <v>0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40">
        <f t="shared" si="2"/>
        <v>0</v>
      </c>
      <c r="AF22" s="40">
        <f t="shared" si="2"/>
        <v>0</v>
      </c>
      <c r="AG22" s="40">
        <f t="shared" si="2"/>
        <v>0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9.5969999999999995</v>
      </c>
      <c r="AL22" s="40">
        <f t="shared" si="2"/>
        <v>0</v>
      </c>
      <c r="AM22" s="40">
        <f t="shared" si="2"/>
        <v>0</v>
      </c>
      <c r="AN22" s="40">
        <f t="shared" si="2"/>
        <v>0</v>
      </c>
      <c r="AO22" s="40">
        <f t="shared" si="2"/>
        <v>0</v>
      </c>
      <c r="AP22" s="40">
        <f t="shared" si="2"/>
        <v>0</v>
      </c>
      <c r="AQ22" s="40">
        <f t="shared" si="2"/>
        <v>0</v>
      </c>
      <c r="AR22" s="40">
        <f t="shared" si="2"/>
        <v>0</v>
      </c>
      <c r="AS22" s="40">
        <f t="shared" si="2"/>
        <v>0</v>
      </c>
      <c r="AT22" s="40">
        <f t="shared" si="2"/>
        <v>0</v>
      </c>
      <c r="AU22" s="40">
        <f t="shared" si="2"/>
        <v>0</v>
      </c>
      <c r="AV22" s="53"/>
    </row>
    <row r="23" spans="1:48" s="39" customFormat="1" ht="47.25">
      <c r="A23" s="32" t="s">
        <v>375</v>
      </c>
      <c r="B23" s="35" t="s">
        <v>376</v>
      </c>
      <c r="C23" s="48"/>
      <c r="D23" s="40">
        <f t="shared" ref="D23:AU23" si="3">D134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40">
        <f t="shared" si="3"/>
        <v>0</v>
      </c>
      <c r="AM23" s="40">
        <f t="shared" si="3"/>
        <v>0</v>
      </c>
      <c r="AN23" s="40">
        <f t="shared" si="3"/>
        <v>0</v>
      </c>
      <c r="AO23" s="40">
        <f t="shared" si="3"/>
        <v>0</v>
      </c>
      <c r="AP23" s="40">
        <f t="shared" si="3"/>
        <v>0</v>
      </c>
      <c r="AQ23" s="40">
        <f t="shared" si="3"/>
        <v>0</v>
      </c>
      <c r="AR23" s="40">
        <f t="shared" si="3"/>
        <v>0</v>
      </c>
      <c r="AS23" s="40">
        <f t="shared" si="3"/>
        <v>0</v>
      </c>
      <c r="AT23" s="40">
        <f t="shared" si="3"/>
        <v>0</v>
      </c>
      <c r="AU23" s="40">
        <f t="shared" si="3"/>
        <v>0</v>
      </c>
      <c r="AV23" s="53"/>
    </row>
    <row r="24" spans="1:48" s="39" customFormat="1" ht="31.5">
      <c r="A24" s="32" t="s">
        <v>377</v>
      </c>
      <c r="B24" s="35" t="s">
        <v>378</v>
      </c>
      <c r="C24" s="48"/>
      <c r="D24" s="40">
        <f t="shared" ref="D24:AU24" si="4">D143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40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40">
        <f t="shared" si="4"/>
        <v>0</v>
      </c>
      <c r="AM24" s="40">
        <f t="shared" si="4"/>
        <v>0</v>
      </c>
      <c r="AN24" s="40">
        <f t="shared" si="4"/>
        <v>0</v>
      </c>
      <c r="AO24" s="40">
        <f t="shared" si="4"/>
        <v>0</v>
      </c>
      <c r="AP24" s="40">
        <f t="shared" si="4"/>
        <v>0</v>
      </c>
      <c r="AQ24" s="40">
        <f t="shared" si="4"/>
        <v>0</v>
      </c>
      <c r="AR24" s="40">
        <f t="shared" si="4"/>
        <v>0</v>
      </c>
      <c r="AS24" s="40">
        <f t="shared" si="4"/>
        <v>0</v>
      </c>
      <c r="AT24" s="40">
        <f t="shared" si="4"/>
        <v>0</v>
      </c>
      <c r="AU24" s="40">
        <f t="shared" si="4"/>
        <v>0</v>
      </c>
      <c r="AV24" s="53"/>
    </row>
    <row r="25" spans="1:48" s="39" customFormat="1" ht="31.5">
      <c r="A25" s="32" t="s">
        <v>379</v>
      </c>
      <c r="B25" s="35" t="s">
        <v>380</v>
      </c>
      <c r="C25" s="48"/>
      <c r="D25" s="40">
        <f t="shared" ref="D25:AU25" si="5">D147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40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40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40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40">
        <f t="shared" si="5"/>
        <v>0</v>
      </c>
      <c r="AM25" s="40">
        <f t="shared" si="5"/>
        <v>0</v>
      </c>
      <c r="AN25" s="40">
        <f t="shared" si="5"/>
        <v>0</v>
      </c>
      <c r="AO25" s="40">
        <f t="shared" si="5"/>
        <v>0</v>
      </c>
      <c r="AP25" s="40">
        <f t="shared" si="5"/>
        <v>0</v>
      </c>
      <c r="AQ25" s="40">
        <f t="shared" si="5"/>
        <v>0</v>
      </c>
      <c r="AR25" s="40">
        <f t="shared" si="5"/>
        <v>0</v>
      </c>
      <c r="AS25" s="40">
        <f t="shared" si="5"/>
        <v>0</v>
      </c>
      <c r="AT25" s="40">
        <f t="shared" si="5"/>
        <v>0</v>
      </c>
      <c r="AU25" s="40">
        <f t="shared" si="5"/>
        <v>0</v>
      </c>
      <c r="AV25" s="53"/>
    </row>
    <row r="26" spans="1:48" s="39" customFormat="1" ht="15.75">
      <c r="A26" s="32" t="s">
        <v>381</v>
      </c>
      <c r="B26" s="35" t="s">
        <v>382</v>
      </c>
      <c r="C26" s="48"/>
      <c r="D26" s="40">
        <f t="shared" ref="D26:AU26" si="6">D151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40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40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40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40">
        <f t="shared" si="6"/>
        <v>0</v>
      </c>
      <c r="AF26" s="40">
        <f t="shared" si="6"/>
        <v>0</v>
      </c>
      <c r="AG26" s="40">
        <f t="shared" si="6"/>
        <v>0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40">
        <f t="shared" si="6"/>
        <v>0</v>
      </c>
      <c r="AM26" s="40">
        <f t="shared" si="6"/>
        <v>0</v>
      </c>
      <c r="AN26" s="40">
        <f t="shared" si="6"/>
        <v>0</v>
      </c>
      <c r="AO26" s="40">
        <f t="shared" si="6"/>
        <v>0</v>
      </c>
      <c r="AP26" s="40">
        <f t="shared" si="6"/>
        <v>0</v>
      </c>
      <c r="AQ26" s="40">
        <f t="shared" si="6"/>
        <v>0</v>
      </c>
      <c r="AR26" s="40">
        <f t="shared" si="6"/>
        <v>0</v>
      </c>
      <c r="AS26" s="40">
        <f t="shared" si="6"/>
        <v>0</v>
      </c>
      <c r="AT26" s="40">
        <f t="shared" si="6"/>
        <v>0</v>
      </c>
      <c r="AU26" s="40">
        <f t="shared" si="6"/>
        <v>0</v>
      </c>
      <c r="AV26" s="53"/>
    </row>
    <row r="27" spans="1:48" s="27" customFormat="1" ht="15.75">
      <c r="A27" s="37" t="s">
        <v>332</v>
      </c>
      <c r="B27" s="26" t="s">
        <v>436</v>
      </c>
      <c r="C27" s="49"/>
      <c r="D27" s="41">
        <f t="shared" ref="D27:AU27" si="7">D28+D75+D134+D143+D147+D151</f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41">
        <f t="shared" si="7"/>
        <v>0</v>
      </c>
      <c r="K27" s="41">
        <f t="shared" si="7"/>
        <v>0</v>
      </c>
      <c r="L27" s="41">
        <f t="shared" si="7"/>
        <v>0</v>
      </c>
      <c r="M27" s="41">
        <f t="shared" si="7"/>
        <v>0</v>
      </c>
      <c r="N27" s="41">
        <f t="shared" si="7"/>
        <v>0</v>
      </c>
      <c r="O27" s="41">
        <f t="shared" si="7"/>
        <v>0</v>
      </c>
      <c r="P27" s="41">
        <f t="shared" si="7"/>
        <v>0</v>
      </c>
      <c r="Q27" s="41">
        <f t="shared" si="7"/>
        <v>0</v>
      </c>
      <c r="R27" s="41">
        <f t="shared" si="7"/>
        <v>0</v>
      </c>
      <c r="S27" s="41">
        <f t="shared" si="7"/>
        <v>0</v>
      </c>
      <c r="T27" s="41">
        <f t="shared" si="7"/>
        <v>0</v>
      </c>
      <c r="U27" s="41">
        <f t="shared" si="7"/>
        <v>0</v>
      </c>
      <c r="V27" s="41">
        <f t="shared" si="7"/>
        <v>0</v>
      </c>
      <c r="W27" s="41">
        <f t="shared" si="7"/>
        <v>0</v>
      </c>
      <c r="X27" s="41">
        <f t="shared" si="7"/>
        <v>0</v>
      </c>
      <c r="Y27" s="41">
        <f t="shared" si="7"/>
        <v>0</v>
      </c>
      <c r="Z27" s="41">
        <f t="shared" si="7"/>
        <v>0</v>
      </c>
      <c r="AA27" s="41">
        <f t="shared" si="7"/>
        <v>0</v>
      </c>
      <c r="AB27" s="41">
        <f t="shared" si="7"/>
        <v>0</v>
      </c>
      <c r="AC27" s="41">
        <f t="shared" si="7"/>
        <v>0</v>
      </c>
      <c r="AD27" s="41">
        <f t="shared" si="7"/>
        <v>0</v>
      </c>
      <c r="AE27" s="41">
        <f t="shared" si="7"/>
        <v>0</v>
      </c>
      <c r="AF27" s="41">
        <f t="shared" si="7"/>
        <v>0</v>
      </c>
      <c r="AG27" s="41">
        <f t="shared" si="7"/>
        <v>0</v>
      </c>
      <c r="AH27" s="41">
        <f t="shared" si="7"/>
        <v>0</v>
      </c>
      <c r="AI27" s="41">
        <f t="shared" si="7"/>
        <v>0</v>
      </c>
      <c r="AJ27" s="41">
        <f t="shared" si="7"/>
        <v>0</v>
      </c>
      <c r="AK27" s="41">
        <f t="shared" si="7"/>
        <v>9.5969999999999995</v>
      </c>
      <c r="AL27" s="41">
        <f t="shared" si="7"/>
        <v>0</v>
      </c>
      <c r="AM27" s="41">
        <f t="shared" si="7"/>
        <v>0</v>
      </c>
      <c r="AN27" s="41">
        <f t="shared" si="7"/>
        <v>0</v>
      </c>
      <c r="AO27" s="41">
        <f t="shared" si="7"/>
        <v>0</v>
      </c>
      <c r="AP27" s="41">
        <f t="shared" si="7"/>
        <v>0</v>
      </c>
      <c r="AQ27" s="41">
        <f t="shared" si="7"/>
        <v>0</v>
      </c>
      <c r="AR27" s="41">
        <f t="shared" si="7"/>
        <v>0</v>
      </c>
      <c r="AS27" s="41">
        <f t="shared" si="7"/>
        <v>0</v>
      </c>
      <c r="AT27" s="41">
        <f t="shared" si="7"/>
        <v>0</v>
      </c>
      <c r="AU27" s="41">
        <f t="shared" si="7"/>
        <v>0</v>
      </c>
      <c r="AV27" s="63"/>
    </row>
    <row r="28" spans="1:48" s="27" customFormat="1" ht="15.75">
      <c r="A28" s="37" t="s">
        <v>333</v>
      </c>
      <c r="B28" s="26" t="s">
        <v>383</v>
      </c>
      <c r="C28" s="49"/>
      <c r="D28" s="41">
        <f t="shared" ref="D28:AU28" si="8">D29+D33+D42+D69</f>
        <v>0</v>
      </c>
      <c r="E28" s="41">
        <f t="shared" si="8"/>
        <v>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0</v>
      </c>
      <c r="J28" s="41">
        <f t="shared" si="8"/>
        <v>0</v>
      </c>
      <c r="K28" s="41">
        <f t="shared" si="8"/>
        <v>0</v>
      </c>
      <c r="L28" s="41">
        <f t="shared" si="8"/>
        <v>0</v>
      </c>
      <c r="M28" s="41">
        <f t="shared" si="8"/>
        <v>0</v>
      </c>
      <c r="N28" s="41">
        <f t="shared" si="8"/>
        <v>0</v>
      </c>
      <c r="O28" s="41">
        <f t="shared" si="8"/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L28" s="41">
        <f t="shared" si="8"/>
        <v>0</v>
      </c>
      <c r="AM28" s="41">
        <f t="shared" si="8"/>
        <v>0</v>
      </c>
      <c r="AN28" s="41">
        <f t="shared" si="8"/>
        <v>0</v>
      </c>
      <c r="AO28" s="41">
        <f t="shared" si="8"/>
        <v>0</v>
      </c>
      <c r="AP28" s="41">
        <f t="shared" si="8"/>
        <v>0</v>
      </c>
      <c r="AQ28" s="41">
        <f t="shared" si="8"/>
        <v>0</v>
      </c>
      <c r="AR28" s="41">
        <f t="shared" si="8"/>
        <v>0</v>
      </c>
      <c r="AS28" s="41">
        <f t="shared" si="8"/>
        <v>0</v>
      </c>
      <c r="AT28" s="41">
        <f t="shared" si="8"/>
        <v>0</v>
      </c>
      <c r="AU28" s="41">
        <f t="shared" si="8"/>
        <v>0</v>
      </c>
      <c r="AV28" s="63"/>
    </row>
    <row r="29" spans="1:48" s="28" customFormat="1" ht="31.5">
      <c r="A29" s="23" t="s">
        <v>335</v>
      </c>
      <c r="B29" s="30" t="s">
        <v>384</v>
      </c>
      <c r="C29" s="50"/>
      <c r="D29" s="36">
        <f t="shared" ref="D29:AU29" si="9">D30+D31+D32</f>
        <v>0</v>
      </c>
      <c r="E29" s="36">
        <f t="shared" si="9"/>
        <v>0</v>
      </c>
      <c r="F29" s="36">
        <f t="shared" si="9"/>
        <v>0</v>
      </c>
      <c r="G29" s="36">
        <f t="shared" si="9"/>
        <v>0</v>
      </c>
      <c r="H29" s="36">
        <f t="shared" si="9"/>
        <v>0</v>
      </c>
      <c r="I29" s="36">
        <f t="shared" si="9"/>
        <v>0</v>
      </c>
      <c r="J29" s="36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0</v>
      </c>
      <c r="N29" s="36">
        <f t="shared" si="9"/>
        <v>0</v>
      </c>
      <c r="O29" s="36">
        <f t="shared" si="9"/>
        <v>0</v>
      </c>
      <c r="P29" s="36">
        <f t="shared" si="9"/>
        <v>0</v>
      </c>
      <c r="Q29" s="36">
        <f t="shared" si="9"/>
        <v>0</v>
      </c>
      <c r="R29" s="36">
        <f t="shared" si="9"/>
        <v>0</v>
      </c>
      <c r="S29" s="36">
        <f t="shared" si="9"/>
        <v>0</v>
      </c>
      <c r="T29" s="36">
        <f t="shared" si="9"/>
        <v>0</v>
      </c>
      <c r="U29" s="36">
        <f t="shared" si="9"/>
        <v>0</v>
      </c>
      <c r="V29" s="36">
        <f t="shared" si="9"/>
        <v>0</v>
      </c>
      <c r="W29" s="36">
        <f t="shared" si="9"/>
        <v>0</v>
      </c>
      <c r="X29" s="36">
        <f t="shared" si="9"/>
        <v>0</v>
      </c>
      <c r="Y29" s="36">
        <f t="shared" si="9"/>
        <v>0</v>
      </c>
      <c r="Z29" s="36">
        <f t="shared" si="9"/>
        <v>0</v>
      </c>
      <c r="AA29" s="36">
        <f t="shared" si="9"/>
        <v>0</v>
      </c>
      <c r="AB29" s="36">
        <f t="shared" si="9"/>
        <v>0</v>
      </c>
      <c r="AC29" s="36">
        <f t="shared" si="9"/>
        <v>0</v>
      </c>
      <c r="AD29" s="36">
        <f t="shared" si="9"/>
        <v>0</v>
      </c>
      <c r="AE29" s="36">
        <f t="shared" si="9"/>
        <v>0</v>
      </c>
      <c r="AF29" s="36">
        <f t="shared" si="9"/>
        <v>0</v>
      </c>
      <c r="AG29" s="36">
        <f t="shared" si="9"/>
        <v>0</v>
      </c>
      <c r="AH29" s="36">
        <f t="shared" si="9"/>
        <v>0</v>
      </c>
      <c r="AI29" s="36">
        <f t="shared" si="9"/>
        <v>0</v>
      </c>
      <c r="AJ29" s="36">
        <f t="shared" si="9"/>
        <v>0</v>
      </c>
      <c r="AK29" s="36">
        <f t="shared" si="9"/>
        <v>0</v>
      </c>
      <c r="AL29" s="36">
        <f t="shared" si="9"/>
        <v>0</v>
      </c>
      <c r="AM29" s="36">
        <f t="shared" si="9"/>
        <v>0</v>
      </c>
      <c r="AN29" s="36">
        <f t="shared" si="9"/>
        <v>0</v>
      </c>
      <c r="AO29" s="36">
        <f t="shared" si="9"/>
        <v>0</v>
      </c>
      <c r="AP29" s="36">
        <f t="shared" si="9"/>
        <v>0</v>
      </c>
      <c r="AQ29" s="36">
        <f t="shared" si="9"/>
        <v>0</v>
      </c>
      <c r="AR29" s="36">
        <f t="shared" si="9"/>
        <v>0</v>
      </c>
      <c r="AS29" s="36">
        <f t="shared" si="9"/>
        <v>0</v>
      </c>
      <c r="AT29" s="36">
        <f t="shared" si="9"/>
        <v>0</v>
      </c>
      <c r="AU29" s="36">
        <f t="shared" si="9"/>
        <v>0</v>
      </c>
      <c r="AV29" s="64"/>
    </row>
    <row r="30" spans="1:48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65"/>
    </row>
    <row r="31" spans="1:48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65"/>
    </row>
    <row r="32" spans="1:48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65"/>
    </row>
    <row r="33" spans="1:48" s="28" customFormat="1" ht="31.5">
      <c r="A33" s="23" t="s">
        <v>336</v>
      </c>
      <c r="B33" s="30" t="s">
        <v>389</v>
      </c>
      <c r="C33" s="50"/>
      <c r="D33" s="36">
        <f t="shared" ref="D33:AU33" si="10">D34+D38</f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36">
        <f t="shared" si="10"/>
        <v>0</v>
      </c>
      <c r="R33" s="36">
        <f t="shared" si="10"/>
        <v>0</v>
      </c>
      <c r="S33" s="36">
        <f t="shared" si="10"/>
        <v>0</v>
      </c>
      <c r="T33" s="36">
        <f t="shared" si="10"/>
        <v>0</v>
      </c>
      <c r="U33" s="36">
        <f t="shared" si="10"/>
        <v>0</v>
      </c>
      <c r="V33" s="36">
        <f t="shared" si="10"/>
        <v>0</v>
      </c>
      <c r="W33" s="36">
        <f t="shared" si="10"/>
        <v>0</v>
      </c>
      <c r="X33" s="36">
        <f t="shared" si="10"/>
        <v>0</v>
      </c>
      <c r="Y33" s="36">
        <f t="shared" si="10"/>
        <v>0</v>
      </c>
      <c r="Z33" s="36">
        <f t="shared" si="10"/>
        <v>0</v>
      </c>
      <c r="AA33" s="36">
        <f t="shared" si="10"/>
        <v>0</v>
      </c>
      <c r="AB33" s="36">
        <f t="shared" si="10"/>
        <v>0</v>
      </c>
      <c r="AC33" s="36">
        <f t="shared" si="10"/>
        <v>0</v>
      </c>
      <c r="AD33" s="36">
        <f t="shared" si="10"/>
        <v>0</v>
      </c>
      <c r="AE33" s="36">
        <f t="shared" si="10"/>
        <v>0</v>
      </c>
      <c r="AF33" s="36">
        <f t="shared" si="10"/>
        <v>0</v>
      </c>
      <c r="AG33" s="36">
        <f t="shared" si="10"/>
        <v>0</v>
      </c>
      <c r="AH33" s="36">
        <f t="shared" si="10"/>
        <v>0</v>
      </c>
      <c r="AI33" s="36">
        <f t="shared" si="10"/>
        <v>0</v>
      </c>
      <c r="AJ33" s="36">
        <f t="shared" si="10"/>
        <v>0</v>
      </c>
      <c r="AK33" s="36">
        <f t="shared" si="10"/>
        <v>0</v>
      </c>
      <c r="AL33" s="36">
        <f t="shared" si="10"/>
        <v>0</v>
      </c>
      <c r="AM33" s="36">
        <f t="shared" si="10"/>
        <v>0</v>
      </c>
      <c r="AN33" s="36">
        <f t="shared" si="10"/>
        <v>0</v>
      </c>
      <c r="AO33" s="36">
        <f t="shared" si="10"/>
        <v>0</v>
      </c>
      <c r="AP33" s="36">
        <f t="shared" si="10"/>
        <v>0</v>
      </c>
      <c r="AQ33" s="36">
        <f t="shared" si="10"/>
        <v>0</v>
      </c>
      <c r="AR33" s="36">
        <f t="shared" si="10"/>
        <v>0</v>
      </c>
      <c r="AS33" s="36">
        <f t="shared" si="10"/>
        <v>0</v>
      </c>
      <c r="AT33" s="36">
        <f t="shared" si="10"/>
        <v>0</v>
      </c>
      <c r="AU33" s="36">
        <f t="shared" si="10"/>
        <v>0</v>
      </c>
      <c r="AV33" s="64"/>
    </row>
    <row r="34" spans="1:48" s="42" customFormat="1" ht="63">
      <c r="A34" s="24" t="s">
        <v>346</v>
      </c>
      <c r="B34" s="31" t="s">
        <v>390</v>
      </c>
      <c r="C34" s="51"/>
      <c r="D34" s="43">
        <f t="shared" ref="D34:W34" si="11">SUM(D35:D37)</f>
        <v>0</v>
      </c>
      <c r="E34" s="43">
        <f t="shared" si="11"/>
        <v>0</v>
      </c>
      <c r="F34" s="43">
        <f t="shared" si="11"/>
        <v>0</v>
      </c>
      <c r="G34" s="43">
        <f t="shared" si="11"/>
        <v>0</v>
      </c>
      <c r="H34" s="43">
        <f t="shared" si="11"/>
        <v>0</v>
      </c>
      <c r="I34" s="43">
        <f t="shared" si="11"/>
        <v>0</v>
      </c>
      <c r="J34" s="43">
        <f t="shared" ref="J34:Q34" si="12">SUM(J35:J37)</f>
        <v>0</v>
      </c>
      <c r="K34" s="43">
        <f t="shared" si="12"/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43">
        <f t="shared" si="12"/>
        <v>0</v>
      </c>
      <c r="P34" s="43">
        <f t="shared" si="12"/>
        <v>0</v>
      </c>
      <c r="Q34" s="43">
        <f t="shared" si="12"/>
        <v>0</v>
      </c>
      <c r="R34" s="43">
        <f t="shared" si="11"/>
        <v>0</v>
      </c>
      <c r="S34" s="43">
        <f t="shared" si="11"/>
        <v>0</v>
      </c>
      <c r="T34" s="43">
        <f t="shared" si="11"/>
        <v>0</v>
      </c>
      <c r="U34" s="43">
        <f t="shared" si="11"/>
        <v>0</v>
      </c>
      <c r="V34" s="43">
        <f t="shared" si="11"/>
        <v>0</v>
      </c>
      <c r="W34" s="43">
        <f t="shared" si="11"/>
        <v>0</v>
      </c>
      <c r="X34" s="43">
        <f t="shared" ref="X34:AU34" si="13">SUM(X35:X37)</f>
        <v>0</v>
      </c>
      <c r="Y34" s="43">
        <f t="shared" si="13"/>
        <v>0</v>
      </c>
      <c r="Z34" s="43">
        <f t="shared" si="13"/>
        <v>0</v>
      </c>
      <c r="AA34" s="43">
        <f t="shared" si="13"/>
        <v>0</v>
      </c>
      <c r="AB34" s="43">
        <f t="shared" si="13"/>
        <v>0</v>
      </c>
      <c r="AC34" s="43">
        <f t="shared" si="13"/>
        <v>0</v>
      </c>
      <c r="AD34" s="43">
        <f t="shared" si="13"/>
        <v>0</v>
      </c>
      <c r="AE34" s="43">
        <f t="shared" si="13"/>
        <v>0</v>
      </c>
      <c r="AF34" s="43">
        <f t="shared" si="13"/>
        <v>0</v>
      </c>
      <c r="AG34" s="43">
        <f t="shared" si="13"/>
        <v>0</v>
      </c>
      <c r="AH34" s="43">
        <f t="shared" si="13"/>
        <v>0</v>
      </c>
      <c r="AI34" s="43">
        <f t="shared" si="13"/>
        <v>0</v>
      </c>
      <c r="AJ34" s="43">
        <f t="shared" si="13"/>
        <v>0</v>
      </c>
      <c r="AK34" s="43">
        <f t="shared" si="13"/>
        <v>0</v>
      </c>
      <c r="AL34" s="43">
        <f t="shared" si="13"/>
        <v>0</v>
      </c>
      <c r="AM34" s="43">
        <f t="shared" si="13"/>
        <v>0</v>
      </c>
      <c r="AN34" s="43">
        <f t="shared" si="13"/>
        <v>0</v>
      </c>
      <c r="AO34" s="43">
        <f t="shared" si="13"/>
        <v>0</v>
      </c>
      <c r="AP34" s="43">
        <f t="shared" si="13"/>
        <v>0</v>
      </c>
      <c r="AQ34" s="43">
        <f t="shared" si="13"/>
        <v>0</v>
      </c>
      <c r="AR34" s="43">
        <f t="shared" si="13"/>
        <v>0</v>
      </c>
      <c r="AS34" s="43">
        <f t="shared" si="13"/>
        <v>0</v>
      </c>
      <c r="AT34" s="43">
        <f t="shared" si="13"/>
        <v>0</v>
      </c>
      <c r="AU34" s="43">
        <f t="shared" si="13"/>
        <v>0</v>
      </c>
      <c r="AV34" s="65"/>
    </row>
    <row r="35" spans="1:48" s="39" customFormat="1" ht="15.75">
      <c r="A35" s="32" t="s">
        <v>346</v>
      </c>
      <c r="B35" s="33" t="s">
        <v>388</v>
      </c>
      <c r="C35" s="40" t="s">
        <v>362</v>
      </c>
      <c r="D35" s="40" t="s">
        <v>362</v>
      </c>
      <c r="E35" s="40">
        <v>0</v>
      </c>
      <c r="F35" s="40" t="s">
        <v>362</v>
      </c>
      <c r="G35" s="40">
        <v>0</v>
      </c>
      <c r="H35" s="40" t="s">
        <v>362</v>
      </c>
      <c r="I35" s="40">
        <v>0</v>
      </c>
      <c r="J35" s="40" t="s">
        <v>362</v>
      </c>
      <c r="K35" s="40">
        <v>0</v>
      </c>
      <c r="L35" s="40" t="s">
        <v>362</v>
      </c>
      <c r="M35" s="40">
        <v>0</v>
      </c>
      <c r="N35" s="40" t="s">
        <v>362</v>
      </c>
      <c r="O35" s="40">
        <v>0</v>
      </c>
      <c r="P35" s="40" t="s">
        <v>362</v>
      </c>
      <c r="Q35" s="40">
        <v>0</v>
      </c>
      <c r="R35" s="40" t="s">
        <v>362</v>
      </c>
      <c r="S35" s="40">
        <v>0</v>
      </c>
      <c r="T35" s="40" t="s">
        <v>362</v>
      </c>
      <c r="U35" s="40">
        <v>0</v>
      </c>
      <c r="V35" s="40" t="s">
        <v>362</v>
      </c>
      <c r="W35" s="40">
        <v>0</v>
      </c>
      <c r="X35" s="40" t="s">
        <v>362</v>
      </c>
      <c r="Y35" s="40">
        <v>0</v>
      </c>
      <c r="Z35" s="40" t="s">
        <v>362</v>
      </c>
      <c r="AA35" s="40">
        <v>0</v>
      </c>
      <c r="AB35" s="40" t="s">
        <v>362</v>
      </c>
      <c r="AC35" s="40">
        <v>0</v>
      </c>
      <c r="AD35" s="40" t="s">
        <v>362</v>
      </c>
      <c r="AE35" s="40">
        <v>0</v>
      </c>
      <c r="AF35" s="40" t="s">
        <v>362</v>
      </c>
      <c r="AG35" s="40">
        <v>0</v>
      </c>
      <c r="AH35" s="40" t="s">
        <v>362</v>
      </c>
      <c r="AI35" s="40">
        <v>0</v>
      </c>
      <c r="AJ35" s="40" t="s">
        <v>362</v>
      </c>
      <c r="AK35" s="40">
        <v>0</v>
      </c>
      <c r="AL35" s="40" t="s">
        <v>362</v>
      </c>
      <c r="AM35" s="40">
        <v>0</v>
      </c>
      <c r="AN35" s="40" t="s">
        <v>362</v>
      </c>
      <c r="AO35" s="40">
        <v>0</v>
      </c>
      <c r="AP35" s="40" t="s">
        <v>362</v>
      </c>
      <c r="AQ35" s="40">
        <v>0</v>
      </c>
      <c r="AR35" s="40" t="s">
        <v>362</v>
      </c>
      <c r="AS35" s="40">
        <v>0</v>
      </c>
      <c r="AT35" s="40" t="s">
        <v>362</v>
      </c>
      <c r="AU35" s="40">
        <v>0</v>
      </c>
      <c r="AV35" s="40" t="s">
        <v>362</v>
      </c>
    </row>
    <row r="36" spans="1:48" s="39" customFormat="1" ht="15.75">
      <c r="A36" s="32" t="s">
        <v>346</v>
      </c>
      <c r="B36" s="33" t="s">
        <v>388</v>
      </c>
      <c r="C36" s="40" t="s">
        <v>362</v>
      </c>
      <c r="D36" s="40" t="s">
        <v>362</v>
      </c>
      <c r="E36" s="40">
        <v>0</v>
      </c>
      <c r="F36" s="40" t="s">
        <v>362</v>
      </c>
      <c r="G36" s="40">
        <v>0</v>
      </c>
      <c r="H36" s="40" t="s">
        <v>362</v>
      </c>
      <c r="I36" s="40">
        <v>0</v>
      </c>
      <c r="J36" s="40" t="s">
        <v>362</v>
      </c>
      <c r="K36" s="40">
        <v>0</v>
      </c>
      <c r="L36" s="40" t="s">
        <v>362</v>
      </c>
      <c r="M36" s="40">
        <v>0</v>
      </c>
      <c r="N36" s="40" t="s">
        <v>362</v>
      </c>
      <c r="O36" s="40">
        <v>0</v>
      </c>
      <c r="P36" s="40" t="s">
        <v>362</v>
      </c>
      <c r="Q36" s="40">
        <v>0</v>
      </c>
      <c r="R36" s="40" t="s">
        <v>362</v>
      </c>
      <c r="S36" s="40">
        <v>0</v>
      </c>
      <c r="T36" s="40" t="s">
        <v>362</v>
      </c>
      <c r="U36" s="40">
        <v>0</v>
      </c>
      <c r="V36" s="40" t="s">
        <v>362</v>
      </c>
      <c r="W36" s="40">
        <v>0</v>
      </c>
      <c r="X36" s="40" t="s">
        <v>362</v>
      </c>
      <c r="Y36" s="40">
        <v>0</v>
      </c>
      <c r="Z36" s="40" t="s">
        <v>362</v>
      </c>
      <c r="AA36" s="40">
        <v>0</v>
      </c>
      <c r="AB36" s="40" t="s">
        <v>362</v>
      </c>
      <c r="AC36" s="40">
        <v>0</v>
      </c>
      <c r="AD36" s="40" t="s">
        <v>362</v>
      </c>
      <c r="AE36" s="40">
        <v>0</v>
      </c>
      <c r="AF36" s="40" t="s">
        <v>362</v>
      </c>
      <c r="AG36" s="40">
        <v>0</v>
      </c>
      <c r="AH36" s="40" t="s">
        <v>362</v>
      </c>
      <c r="AI36" s="40">
        <v>0</v>
      </c>
      <c r="AJ36" s="40" t="s">
        <v>362</v>
      </c>
      <c r="AK36" s="40">
        <v>0</v>
      </c>
      <c r="AL36" s="40" t="s">
        <v>362</v>
      </c>
      <c r="AM36" s="40">
        <v>0</v>
      </c>
      <c r="AN36" s="40" t="s">
        <v>362</v>
      </c>
      <c r="AO36" s="40">
        <v>0</v>
      </c>
      <c r="AP36" s="40" t="s">
        <v>362</v>
      </c>
      <c r="AQ36" s="40">
        <v>0</v>
      </c>
      <c r="AR36" s="40" t="s">
        <v>362</v>
      </c>
      <c r="AS36" s="40">
        <v>0</v>
      </c>
      <c r="AT36" s="40" t="s">
        <v>362</v>
      </c>
      <c r="AU36" s="40">
        <v>0</v>
      </c>
      <c r="AV36" s="40" t="s">
        <v>362</v>
      </c>
    </row>
    <row r="37" spans="1:48" s="39" customFormat="1" ht="15.75">
      <c r="A37" s="32" t="s">
        <v>0</v>
      </c>
      <c r="B37" s="32" t="s">
        <v>0</v>
      </c>
      <c r="C37" s="40" t="s">
        <v>362</v>
      </c>
      <c r="D37" s="40" t="s">
        <v>362</v>
      </c>
      <c r="E37" s="40">
        <v>0</v>
      </c>
      <c r="F37" s="40" t="s">
        <v>362</v>
      </c>
      <c r="G37" s="40">
        <v>0</v>
      </c>
      <c r="H37" s="40" t="s">
        <v>362</v>
      </c>
      <c r="I37" s="40">
        <v>0</v>
      </c>
      <c r="J37" s="40" t="s">
        <v>362</v>
      </c>
      <c r="K37" s="40">
        <v>0</v>
      </c>
      <c r="L37" s="40" t="s">
        <v>362</v>
      </c>
      <c r="M37" s="40">
        <v>0</v>
      </c>
      <c r="N37" s="40" t="s">
        <v>362</v>
      </c>
      <c r="O37" s="40">
        <v>0</v>
      </c>
      <c r="P37" s="40" t="s">
        <v>362</v>
      </c>
      <c r="Q37" s="40">
        <v>0</v>
      </c>
      <c r="R37" s="40" t="s">
        <v>362</v>
      </c>
      <c r="S37" s="40">
        <v>0</v>
      </c>
      <c r="T37" s="40" t="s">
        <v>362</v>
      </c>
      <c r="U37" s="40">
        <v>0</v>
      </c>
      <c r="V37" s="40" t="s">
        <v>362</v>
      </c>
      <c r="W37" s="40">
        <v>0</v>
      </c>
      <c r="X37" s="40" t="s">
        <v>362</v>
      </c>
      <c r="Y37" s="40">
        <v>0</v>
      </c>
      <c r="Z37" s="40" t="s">
        <v>362</v>
      </c>
      <c r="AA37" s="40">
        <v>0</v>
      </c>
      <c r="AB37" s="40" t="s">
        <v>362</v>
      </c>
      <c r="AC37" s="40">
        <v>0</v>
      </c>
      <c r="AD37" s="40" t="s">
        <v>362</v>
      </c>
      <c r="AE37" s="40">
        <v>0</v>
      </c>
      <c r="AF37" s="40" t="s">
        <v>362</v>
      </c>
      <c r="AG37" s="40">
        <v>0</v>
      </c>
      <c r="AH37" s="40" t="s">
        <v>362</v>
      </c>
      <c r="AI37" s="40">
        <v>0</v>
      </c>
      <c r="AJ37" s="40" t="s">
        <v>362</v>
      </c>
      <c r="AK37" s="40">
        <v>0</v>
      </c>
      <c r="AL37" s="40" t="s">
        <v>362</v>
      </c>
      <c r="AM37" s="40">
        <v>0</v>
      </c>
      <c r="AN37" s="40" t="s">
        <v>362</v>
      </c>
      <c r="AO37" s="40">
        <v>0</v>
      </c>
      <c r="AP37" s="40" t="s">
        <v>362</v>
      </c>
      <c r="AQ37" s="40">
        <v>0</v>
      </c>
      <c r="AR37" s="40" t="s">
        <v>362</v>
      </c>
      <c r="AS37" s="40">
        <v>0</v>
      </c>
      <c r="AT37" s="40" t="s">
        <v>362</v>
      </c>
      <c r="AU37" s="40">
        <v>0</v>
      </c>
      <c r="AV37" s="40" t="s">
        <v>362</v>
      </c>
    </row>
    <row r="38" spans="1:48" s="42" customFormat="1" ht="31.5">
      <c r="A38" s="24" t="s">
        <v>347</v>
      </c>
      <c r="B38" s="31" t="s">
        <v>391</v>
      </c>
      <c r="C38" s="51"/>
      <c r="D38" s="43">
        <f t="shared" ref="D38:AU38" si="14">SUM(D39:D41)</f>
        <v>0</v>
      </c>
      <c r="E38" s="43">
        <f t="shared" si="14"/>
        <v>0</v>
      </c>
      <c r="F38" s="43">
        <f t="shared" si="14"/>
        <v>0</v>
      </c>
      <c r="G38" s="43">
        <f t="shared" si="14"/>
        <v>0</v>
      </c>
      <c r="H38" s="43">
        <f t="shared" si="14"/>
        <v>0</v>
      </c>
      <c r="I38" s="43">
        <f t="shared" si="14"/>
        <v>0</v>
      </c>
      <c r="J38" s="43">
        <f t="shared" si="14"/>
        <v>0</v>
      </c>
      <c r="K38" s="43">
        <f t="shared" si="14"/>
        <v>0</v>
      </c>
      <c r="L38" s="43">
        <f t="shared" si="14"/>
        <v>0</v>
      </c>
      <c r="M38" s="43">
        <f t="shared" si="14"/>
        <v>0</v>
      </c>
      <c r="N38" s="43">
        <f t="shared" si="14"/>
        <v>0</v>
      </c>
      <c r="O38" s="43">
        <f t="shared" si="14"/>
        <v>0</v>
      </c>
      <c r="P38" s="43">
        <f t="shared" si="14"/>
        <v>0</v>
      </c>
      <c r="Q38" s="43">
        <f t="shared" si="14"/>
        <v>0</v>
      </c>
      <c r="R38" s="43">
        <f t="shared" si="14"/>
        <v>0</v>
      </c>
      <c r="S38" s="43">
        <f t="shared" si="14"/>
        <v>0</v>
      </c>
      <c r="T38" s="43">
        <f t="shared" si="14"/>
        <v>0</v>
      </c>
      <c r="U38" s="43">
        <f t="shared" si="14"/>
        <v>0</v>
      </c>
      <c r="V38" s="43">
        <f t="shared" si="14"/>
        <v>0</v>
      </c>
      <c r="W38" s="43">
        <f t="shared" si="14"/>
        <v>0</v>
      </c>
      <c r="X38" s="43">
        <f t="shared" si="14"/>
        <v>0</v>
      </c>
      <c r="Y38" s="43">
        <f t="shared" si="14"/>
        <v>0</v>
      </c>
      <c r="Z38" s="43">
        <f t="shared" si="14"/>
        <v>0</v>
      </c>
      <c r="AA38" s="43">
        <f t="shared" si="14"/>
        <v>0</v>
      </c>
      <c r="AB38" s="43">
        <f t="shared" si="14"/>
        <v>0</v>
      </c>
      <c r="AC38" s="43">
        <f t="shared" si="14"/>
        <v>0</v>
      </c>
      <c r="AD38" s="43">
        <f t="shared" si="14"/>
        <v>0</v>
      </c>
      <c r="AE38" s="43">
        <f t="shared" si="14"/>
        <v>0</v>
      </c>
      <c r="AF38" s="43">
        <f t="shared" si="14"/>
        <v>0</v>
      </c>
      <c r="AG38" s="43">
        <f t="shared" si="14"/>
        <v>0</v>
      </c>
      <c r="AH38" s="43">
        <f t="shared" si="14"/>
        <v>0</v>
      </c>
      <c r="AI38" s="43">
        <f t="shared" si="14"/>
        <v>0</v>
      </c>
      <c r="AJ38" s="43">
        <f t="shared" si="14"/>
        <v>0</v>
      </c>
      <c r="AK38" s="43">
        <f t="shared" si="14"/>
        <v>0</v>
      </c>
      <c r="AL38" s="43">
        <f t="shared" si="14"/>
        <v>0</v>
      </c>
      <c r="AM38" s="43">
        <f t="shared" si="14"/>
        <v>0</v>
      </c>
      <c r="AN38" s="43">
        <f t="shared" si="14"/>
        <v>0</v>
      </c>
      <c r="AO38" s="43">
        <f t="shared" si="14"/>
        <v>0</v>
      </c>
      <c r="AP38" s="43">
        <f t="shared" si="14"/>
        <v>0</v>
      </c>
      <c r="AQ38" s="43">
        <f t="shared" si="14"/>
        <v>0</v>
      </c>
      <c r="AR38" s="43">
        <f t="shared" si="14"/>
        <v>0</v>
      </c>
      <c r="AS38" s="43">
        <f t="shared" si="14"/>
        <v>0</v>
      </c>
      <c r="AT38" s="43">
        <f t="shared" si="14"/>
        <v>0</v>
      </c>
      <c r="AU38" s="43">
        <f t="shared" si="14"/>
        <v>0</v>
      </c>
      <c r="AV38" s="65"/>
    </row>
    <row r="39" spans="1:48" s="39" customFormat="1" ht="15.75">
      <c r="A39" s="32" t="s">
        <v>347</v>
      </c>
      <c r="B39" s="33" t="s">
        <v>388</v>
      </c>
      <c r="C39" s="40" t="s">
        <v>362</v>
      </c>
      <c r="D39" s="40" t="s">
        <v>362</v>
      </c>
      <c r="E39" s="40">
        <v>0</v>
      </c>
      <c r="F39" s="40" t="s">
        <v>362</v>
      </c>
      <c r="G39" s="40">
        <v>0</v>
      </c>
      <c r="H39" s="40" t="s">
        <v>362</v>
      </c>
      <c r="I39" s="40">
        <v>0</v>
      </c>
      <c r="J39" s="40" t="s">
        <v>362</v>
      </c>
      <c r="K39" s="40">
        <v>0</v>
      </c>
      <c r="L39" s="40" t="s">
        <v>362</v>
      </c>
      <c r="M39" s="40">
        <v>0</v>
      </c>
      <c r="N39" s="40" t="s">
        <v>362</v>
      </c>
      <c r="O39" s="40">
        <v>0</v>
      </c>
      <c r="P39" s="40" t="s">
        <v>362</v>
      </c>
      <c r="Q39" s="40">
        <v>0</v>
      </c>
      <c r="R39" s="40" t="s">
        <v>362</v>
      </c>
      <c r="S39" s="40">
        <v>0</v>
      </c>
      <c r="T39" s="40" t="s">
        <v>362</v>
      </c>
      <c r="U39" s="40">
        <v>0</v>
      </c>
      <c r="V39" s="40" t="s">
        <v>362</v>
      </c>
      <c r="W39" s="40">
        <v>0</v>
      </c>
      <c r="X39" s="40" t="s">
        <v>362</v>
      </c>
      <c r="Y39" s="40">
        <v>0</v>
      </c>
      <c r="Z39" s="40" t="s">
        <v>362</v>
      </c>
      <c r="AA39" s="40">
        <v>0</v>
      </c>
      <c r="AB39" s="40" t="s">
        <v>362</v>
      </c>
      <c r="AC39" s="40">
        <v>0</v>
      </c>
      <c r="AD39" s="40" t="s">
        <v>362</v>
      </c>
      <c r="AE39" s="40">
        <v>0</v>
      </c>
      <c r="AF39" s="40" t="s">
        <v>362</v>
      </c>
      <c r="AG39" s="40">
        <v>0</v>
      </c>
      <c r="AH39" s="40" t="s">
        <v>362</v>
      </c>
      <c r="AI39" s="40">
        <v>0</v>
      </c>
      <c r="AJ39" s="40" t="s">
        <v>362</v>
      </c>
      <c r="AK39" s="40">
        <v>0</v>
      </c>
      <c r="AL39" s="40" t="s">
        <v>362</v>
      </c>
      <c r="AM39" s="40">
        <v>0</v>
      </c>
      <c r="AN39" s="40" t="s">
        <v>362</v>
      </c>
      <c r="AO39" s="40">
        <v>0</v>
      </c>
      <c r="AP39" s="40" t="s">
        <v>362</v>
      </c>
      <c r="AQ39" s="40">
        <v>0</v>
      </c>
      <c r="AR39" s="40" t="s">
        <v>362</v>
      </c>
      <c r="AS39" s="40">
        <v>0</v>
      </c>
      <c r="AT39" s="40" t="s">
        <v>362</v>
      </c>
      <c r="AU39" s="40">
        <v>0</v>
      </c>
      <c r="AV39" s="40" t="s">
        <v>362</v>
      </c>
    </row>
    <row r="40" spans="1:48" s="39" customFormat="1" ht="15.75">
      <c r="A40" s="32" t="s">
        <v>347</v>
      </c>
      <c r="B40" s="33" t="s">
        <v>388</v>
      </c>
      <c r="C40" s="40" t="s">
        <v>362</v>
      </c>
      <c r="D40" s="40" t="s">
        <v>362</v>
      </c>
      <c r="E40" s="40">
        <v>0</v>
      </c>
      <c r="F40" s="40" t="s">
        <v>362</v>
      </c>
      <c r="G40" s="40">
        <v>0</v>
      </c>
      <c r="H40" s="40" t="s">
        <v>362</v>
      </c>
      <c r="I40" s="40">
        <v>0</v>
      </c>
      <c r="J40" s="40" t="s">
        <v>362</v>
      </c>
      <c r="K40" s="40">
        <v>0</v>
      </c>
      <c r="L40" s="40" t="s">
        <v>362</v>
      </c>
      <c r="M40" s="40">
        <v>0</v>
      </c>
      <c r="N40" s="40" t="s">
        <v>362</v>
      </c>
      <c r="O40" s="40">
        <v>0</v>
      </c>
      <c r="P40" s="40" t="s">
        <v>362</v>
      </c>
      <c r="Q40" s="40">
        <v>0</v>
      </c>
      <c r="R40" s="40" t="s">
        <v>362</v>
      </c>
      <c r="S40" s="40">
        <v>0</v>
      </c>
      <c r="T40" s="40" t="s">
        <v>362</v>
      </c>
      <c r="U40" s="40">
        <v>0</v>
      </c>
      <c r="V40" s="40" t="s">
        <v>362</v>
      </c>
      <c r="W40" s="40">
        <v>0</v>
      </c>
      <c r="X40" s="40" t="s">
        <v>362</v>
      </c>
      <c r="Y40" s="40">
        <v>0</v>
      </c>
      <c r="Z40" s="40" t="s">
        <v>362</v>
      </c>
      <c r="AA40" s="40">
        <v>0</v>
      </c>
      <c r="AB40" s="40" t="s">
        <v>362</v>
      </c>
      <c r="AC40" s="40">
        <v>0</v>
      </c>
      <c r="AD40" s="40" t="s">
        <v>362</v>
      </c>
      <c r="AE40" s="40">
        <v>0</v>
      </c>
      <c r="AF40" s="40" t="s">
        <v>362</v>
      </c>
      <c r="AG40" s="40">
        <v>0</v>
      </c>
      <c r="AH40" s="40" t="s">
        <v>362</v>
      </c>
      <c r="AI40" s="40">
        <v>0</v>
      </c>
      <c r="AJ40" s="40" t="s">
        <v>362</v>
      </c>
      <c r="AK40" s="40">
        <v>0</v>
      </c>
      <c r="AL40" s="40" t="s">
        <v>362</v>
      </c>
      <c r="AM40" s="40">
        <v>0</v>
      </c>
      <c r="AN40" s="40" t="s">
        <v>362</v>
      </c>
      <c r="AO40" s="40">
        <v>0</v>
      </c>
      <c r="AP40" s="40" t="s">
        <v>362</v>
      </c>
      <c r="AQ40" s="40">
        <v>0</v>
      </c>
      <c r="AR40" s="40" t="s">
        <v>362</v>
      </c>
      <c r="AS40" s="40">
        <v>0</v>
      </c>
      <c r="AT40" s="40" t="s">
        <v>362</v>
      </c>
      <c r="AU40" s="40">
        <v>0</v>
      </c>
      <c r="AV40" s="40" t="s">
        <v>362</v>
      </c>
    </row>
    <row r="41" spans="1:48" s="39" customFormat="1" ht="15.75">
      <c r="A41" s="32" t="s">
        <v>0</v>
      </c>
      <c r="B41" s="32" t="s">
        <v>0</v>
      </c>
      <c r="C41" s="40" t="s">
        <v>362</v>
      </c>
      <c r="D41" s="40" t="s">
        <v>362</v>
      </c>
      <c r="E41" s="40">
        <v>0</v>
      </c>
      <c r="F41" s="40" t="s">
        <v>362</v>
      </c>
      <c r="G41" s="40">
        <v>0</v>
      </c>
      <c r="H41" s="40" t="s">
        <v>362</v>
      </c>
      <c r="I41" s="40">
        <v>0</v>
      </c>
      <c r="J41" s="40" t="s">
        <v>362</v>
      </c>
      <c r="K41" s="40">
        <v>0</v>
      </c>
      <c r="L41" s="40" t="s">
        <v>362</v>
      </c>
      <c r="M41" s="40">
        <v>0</v>
      </c>
      <c r="N41" s="40" t="s">
        <v>362</v>
      </c>
      <c r="O41" s="40">
        <v>0</v>
      </c>
      <c r="P41" s="40" t="s">
        <v>362</v>
      </c>
      <c r="Q41" s="40">
        <v>0</v>
      </c>
      <c r="R41" s="40" t="s">
        <v>362</v>
      </c>
      <c r="S41" s="40">
        <v>0</v>
      </c>
      <c r="T41" s="40" t="s">
        <v>362</v>
      </c>
      <c r="U41" s="40">
        <v>0</v>
      </c>
      <c r="V41" s="40" t="s">
        <v>362</v>
      </c>
      <c r="W41" s="40">
        <v>0</v>
      </c>
      <c r="X41" s="40" t="s">
        <v>362</v>
      </c>
      <c r="Y41" s="40">
        <v>0</v>
      </c>
      <c r="Z41" s="40" t="s">
        <v>362</v>
      </c>
      <c r="AA41" s="40">
        <v>0</v>
      </c>
      <c r="AB41" s="40" t="s">
        <v>362</v>
      </c>
      <c r="AC41" s="40">
        <v>0</v>
      </c>
      <c r="AD41" s="40" t="s">
        <v>362</v>
      </c>
      <c r="AE41" s="40">
        <v>0</v>
      </c>
      <c r="AF41" s="40" t="s">
        <v>362</v>
      </c>
      <c r="AG41" s="40">
        <v>0</v>
      </c>
      <c r="AH41" s="40" t="s">
        <v>362</v>
      </c>
      <c r="AI41" s="40">
        <v>0</v>
      </c>
      <c r="AJ41" s="40" t="s">
        <v>362</v>
      </c>
      <c r="AK41" s="40">
        <v>0</v>
      </c>
      <c r="AL41" s="40" t="s">
        <v>362</v>
      </c>
      <c r="AM41" s="40">
        <v>0</v>
      </c>
      <c r="AN41" s="40" t="s">
        <v>362</v>
      </c>
      <c r="AO41" s="40">
        <v>0</v>
      </c>
      <c r="AP41" s="40" t="s">
        <v>362</v>
      </c>
      <c r="AQ41" s="40">
        <v>0</v>
      </c>
      <c r="AR41" s="40" t="s">
        <v>362</v>
      </c>
      <c r="AS41" s="40">
        <v>0</v>
      </c>
      <c r="AT41" s="40" t="s">
        <v>362</v>
      </c>
      <c r="AU41" s="40">
        <v>0</v>
      </c>
      <c r="AV41" s="40" t="s">
        <v>362</v>
      </c>
    </row>
    <row r="42" spans="1:48" s="28" customFormat="1" ht="31.5">
      <c r="A42" s="23" t="s">
        <v>337</v>
      </c>
      <c r="B42" s="30" t="s">
        <v>392</v>
      </c>
      <c r="C42" s="50"/>
      <c r="D42" s="36">
        <f t="shared" ref="D42:AU42" si="15">D43+D44+D48+D52+D56+D57+D61+D65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36">
        <f t="shared" si="15"/>
        <v>0</v>
      </c>
      <c r="K42" s="36">
        <f t="shared" si="15"/>
        <v>0</v>
      </c>
      <c r="L42" s="36">
        <f t="shared" si="15"/>
        <v>0</v>
      </c>
      <c r="M42" s="36">
        <f t="shared" si="15"/>
        <v>0</v>
      </c>
      <c r="N42" s="36">
        <f t="shared" si="15"/>
        <v>0</v>
      </c>
      <c r="O42" s="36">
        <f t="shared" si="15"/>
        <v>0</v>
      </c>
      <c r="P42" s="36">
        <f t="shared" si="15"/>
        <v>0</v>
      </c>
      <c r="Q42" s="36">
        <f t="shared" si="15"/>
        <v>0</v>
      </c>
      <c r="R42" s="36">
        <f t="shared" si="15"/>
        <v>0</v>
      </c>
      <c r="S42" s="36">
        <f t="shared" si="15"/>
        <v>0</v>
      </c>
      <c r="T42" s="36">
        <f t="shared" si="15"/>
        <v>0</v>
      </c>
      <c r="U42" s="36">
        <f t="shared" si="15"/>
        <v>0</v>
      </c>
      <c r="V42" s="36">
        <f t="shared" si="15"/>
        <v>0</v>
      </c>
      <c r="W42" s="36">
        <f t="shared" si="15"/>
        <v>0</v>
      </c>
      <c r="X42" s="36">
        <f t="shared" si="15"/>
        <v>0</v>
      </c>
      <c r="Y42" s="36">
        <f t="shared" si="15"/>
        <v>0</v>
      </c>
      <c r="Z42" s="36">
        <f t="shared" si="15"/>
        <v>0</v>
      </c>
      <c r="AA42" s="36">
        <f t="shared" si="15"/>
        <v>0</v>
      </c>
      <c r="AB42" s="36">
        <f t="shared" si="15"/>
        <v>0</v>
      </c>
      <c r="AC42" s="36">
        <f t="shared" si="15"/>
        <v>0</v>
      </c>
      <c r="AD42" s="36">
        <f t="shared" si="15"/>
        <v>0</v>
      </c>
      <c r="AE42" s="36">
        <f t="shared" si="15"/>
        <v>0</v>
      </c>
      <c r="AF42" s="36">
        <f t="shared" si="15"/>
        <v>0</v>
      </c>
      <c r="AG42" s="36">
        <f t="shared" si="15"/>
        <v>0</v>
      </c>
      <c r="AH42" s="36">
        <f t="shared" si="15"/>
        <v>0</v>
      </c>
      <c r="AI42" s="36">
        <f t="shared" si="15"/>
        <v>0</v>
      </c>
      <c r="AJ42" s="36">
        <f t="shared" si="15"/>
        <v>0</v>
      </c>
      <c r="AK42" s="36">
        <f t="shared" si="15"/>
        <v>0</v>
      </c>
      <c r="AL42" s="36">
        <f t="shared" si="15"/>
        <v>0</v>
      </c>
      <c r="AM42" s="36">
        <f t="shared" si="15"/>
        <v>0</v>
      </c>
      <c r="AN42" s="36">
        <f t="shared" si="15"/>
        <v>0</v>
      </c>
      <c r="AO42" s="36">
        <f t="shared" si="15"/>
        <v>0</v>
      </c>
      <c r="AP42" s="36">
        <f t="shared" si="15"/>
        <v>0</v>
      </c>
      <c r="AQ42" s="36">
        <f t="shared" si="15"/>
        <v>0</v>
      </c>
      <c r="AR42" s="36">
        <f t="shared" si="15"/>
        <v>0</v>
      </c>
      <c r="AS42" s="36">
        <f t="shared" si="15"/>
        <v>0</v>
      </c>
      <c r="AT42" s="36">
        <f t="shared" si="15"/>
        <v>0</v>
      </c>
      <c r="AU42" s="36">
        <f t="shared" si="15"/>
        <v>0</v>
      </c>
      <c r="AV42" s="64"/>
    </row>
    <row r="43" spans="1:48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65"/>
    </row>
    <row r="44" spans="1:48" s="42" customFormat="1" ht="94.5">
      <c r="A44" s="24" t="s">
        <v>348</v>
      </c>
      <c r="B44" s="31" t="s">
        <v>394</v>
      </c>
      <c r="C44" s="51"/>
      <c r="D44" s="43">
        <f t="shared" ref="D44:AU44" si="16">SUM(D45:D47)</f>
        <v>0</v>
      </c>
      <c r="E44" s="43">
        <f t="shared" si="16"/>
        <v>0</v>
      </c>
      <c r="F44" s="43">
        <f t="shared" si="16"/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43">
        <f t="shared" ref="J44:AS44" si="17">SUM(J45:J47)</f>
        <v>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3">
        <f t="shared" si="17"/>
        <v>0</v>
      </c>
      <c r="R44" s="43">
        <f t="shared" si="17"/>
        <v>0</v>
      </c>
      <c r="S44" s="43">
        <f t="shared" si="17"/>
        <v>0</v>
      </c>
      <c r="T44" s="43">
        <f t="shared" si="17"/>
        <v>0</v>
      </c>
      <c r="U44" s="43">
        <f t="shared" si="17"/>
        <v>0</v>
      </c>
      <c r="V44" s="43">
        <f t="shared" si="17"/>
        <v>0</v>
      </c>
      <c r="W44" s="43">
        <f t="shared" si="17"/>
        <v>0</v>
      </c>
      <c r="X44" s="43">
        <f t="shared" si="17"/>
        <v>0</v>
      </c>
      <c r="Y44" s="43">
        <f t="shared" si="17"/>
        <v>0</v>
      </c>
      <c r="Z44" s="43">
        <f t="shared" si="17"/>
        <v>0</v>
      </c>
      <c r="AA44" s="43">
        <f t="shared" si="17"/>
        <v>0</v>
      </c>
      <c r="AB44" s="43">
        <f t="shared" si="17"/>
        <v>0</v>
      </c>
      <c r="AC44" s="43">
        <f t="shared" si="17"/>
        <v>0</v>
      </c>
      <c r="AD44" s="43">
        <f t="shared" si="17"/>
        <v>0</v>
      </c>
      <c r="AE44" s="43">
        <f t="shared" si="17"/>
        <v>0</v>
      </c>
      <c r="AF44" s="43">
        <f t="shared" si="17"/>
        <v>0</v>
      </c>
      <c r="AG44" s="43">
        <f t="shared" si="17"/>
        <v>0</v>
      </c>
      <c r="AH44" s="43">
        <f t="shared" si="17"/>
        <v>0</v>
      </c>
      <c r="AI44" s="43">
        <f t="shared" si="17"/>
        <v>0</v>
      </c>
      <c r="AJ44" s="43">
        <f t="shared" si="17"/>
        <v>0</v>
      </c>
      <c r="AK44" s="43">
        <f t="shared" si="17"/>
        <v>0</v>
      </c>
      <c r="AL44" s="43">
        <f t="shared" si="17"/>
        <v>0</v>
      </c>
      <c r="AM44" s="43">
        <f t="shared" si="17"/>
        <v>0</v>
      </c>
      <c r="AN44" s="43">
        <f t="shared" si="17"/>
        <v>0</v>
      </c>
      <c r="AO44" s="43">
        <f t="shared" si="17"/>
        <v>0</v>
      </c>
      <c r="AP44" s="43">
        <f t="shared" si="17"/>
        <v>0</v>
      </c>
      <c r="AQ44" s="43">
        <f t="shared" si="17"/>
        <v>0</v>
      </c>
      <c r="AR44" s="43">
        <f t="shared" si="17"/>
        <v>0</v>
      </c>
      <c r="AS44" s="43">
        <f t="shared" si="17"/>
        <v>0</v>
      </c>
      <c r="AT44" s="43">
        <f t="shared" si="16"/>
        <v>0</v>
      </c>
      <c r="AU44" s="43">
        <f t="shared" si="16"/>
        <v>0</v>
      </c>
      <c r="AV44" s="65"/>
    </row>
    <row r="45" spans="1:48" s="39" customFormat="1" ht="15.75">
      <c r="A45" s="32" t="s">
        <v>348</v>
      </c>
      <c r="B45" s="33" t="s">
        <v>388</v>
      </c>
      <c r="C45" s="40" t="s">
        <v>362</v>
      </c>
      <c r="D45" s="40" t="s">
        <v>362</v>
      </c>
      <c r="E45" s="40">
        <v>0</v>
      </c>
      <c r="F45" s="40" t="s">
        <v>362</v>
      </c>
      <c r="G45" s="40">
        <v>0</v>
      </c>
      <c r="H45" s="40" t="s">
        <v>362</v>
      </c>
      <c r="I45" s="40">
        <v>0</v>
      </c>
      <c r="J45" s="40" t="s">
        <v>362</v>
      </c>
      <c r="K45" s="40">
        <v>0</v>
      </c>
      <c r="L45" s="40" t="s">
        <v>362</v>
      </c>
      <c r="M45" s="40">
        <v>0</v>
      </c>
      <c r="N45" s="40" t="s">
        <v>362</v>
      </c>
      <c r="O45" s="40">
        <v>0</v>
      </c>
      <c r="P45" s="40" t="s">
        <v>362</v>
      </c>
      <c r="Q45" s="40">
        <v>0</v>
      </c>
      <c r="R45" s="40" t="s">
        <v>362</v>
      </c>
      <c r="S45" s="40">
        <v>0</v>
      </c>
      <c r="T45" s="40" t="s">
        <v>362</v>
      </c>
      <c r="U45" s="40">
        <v>0</v>
      </c>
      <c r="V45" s="40" t="s">
        <v>362</v>
      </c>
      <c r="W45" s="40">
        <v>0</v>
      </c>
      <c r="X45" s="40" t="s">
        <v>362</v>
      </c>
      <c r="Y45" s="40">
        <v>0</v>
      </c>
      <c r="Z45" s="40" t="s">
        <v>362</v>
      </c>
      <c r="AA45" s="40">
        <v>0</v>
      </c>
      <c r="AB45" s="40" t="s">
        <v>362</v>
      </c>
      <c r="AC45" s="40">
        <v>0</v>
      </c>
      <c r="AD45" s="40" t="s">
        <v>362</v>
      </c>
      <c r="AE45" s="40">
        <v>0</v>
      </c>
      <c r="AF45" s="40" t="s">
        <v>362</v>
      </c>
      <c r="AG45" s="40">
        <v>0</v>
      </c>
      <c r="AH45" s="40" t="s">
        <v>362</v>
      </c>
      <c r="AI45" s="40">
        <v>0</v>
      </c>
      <c r="AJ45" s="40" t="s">
        <v>362</v>
      </c>
      <c r="AK45" s="40">
        <v>0</v>
      </c>
      <c r="AL45" s="40" t="s">
        <v>362</v>
      </c>
      <c r="AM45" s="40">
        <v>0</v>
      </c>
      <c r="AN45" s="40" t="s">
        <v>362</v>
      </c>
      <c r="AO45" s="40">
        <v>0</v>
      </c>
      <c r="AP45" s="40" t="s">
        <v>362</v>
      </c>
      <c r="AQ45" s="40">
        <v>0</v>
      </c>
      <c r="AR45" s="40" t="s">
        <v>362</v>
      </c>
      <c r="AS45" s="40">
        <v>0</v>
      </c>
      <c r="AT45" s="40" t="s">
        <v>362</v>
      </c>
      <c r="AU45" s="40">
        <v>0</v>
      </c>
      <c r="AV45" s="40" t="s">
        <v>362</v>
      </c>
    </row>
    <row r="46" spans="1:48" s="39" customFormat="1" ht="15.75">
      <c r="A46" s="32" t="s">
        <v>348</v>
      </c>
      <c r="B46" s="33" t="s">
        <v>388</v>
      </c>
      <c r="C46" s="40" t="s">
        <v>362</v>
      </c>
      <c r="D46" s="40" t="s">
        <v>362</v>
      </c>
      <c r="E46" s="40">
        <v>0</v>
      </c>
      <c r="F46" s="40" t="s">
        <v>362</v>
      </c>
      <c r="G46" s="40">
        <v>0</v>
      </c>
      <c r="H46" s="40" t="s">
        <v>362</v>
      </c>
      <c r="I46" s="40">
        <v>0</v>
      </c>
      <c r="J46" s="40" t="s">
        <v>362</v>
      </c>
      <c r="K46" s="40">
        <v>0</v>
      </c>
      <c r="L46" s="40" t="s">
        <v>362</v>
      </c>
      <c r="M46" s="40">
        <v>0</v>
      </c>
      <c r="N46" s="40" t="s">
        <v>362</v>
      </c>
      <c r="O46" s="40">
        <v>0</v>
      </c>
      <c r="P46" s="40" t="s">
        <v>362</v>
      </c>
      <c r="Q46" s="40">
        <v>0</v>
      </c>
      <c r="R46" s="40" t="s">
        <v>362</v>
      </c>
      <c r="S46" s="40">
        <v>0</v>
      </c>
      <c r="T46" s="40" t="s">
        <v>362</v>
      </c>
      <c r="U46" s="40">
        <v>0</v>
      </c>
      <c r="V46" s="40" t="s">
        <v>362</v>
      </c>
      <c r="W46" s="40">
        <v>0</v>
      </c>
      <c r="X46" s="40" t="s">
        <v>362</v>
      </c>
      <c r="Y46" s="40">
        <v>0</v>
      </c>
      <c r="Z46" s="40" t="s">
        <v>362</v>
      </c>
      <c r="AA46" s="40">
        <v>0</v>
      </c>
      <c r="AB46" s="40" t="s">
        <v>362</v>
      </c>
      <c r="AC46" s="40">
        <v>0</v>
      </c>
      <c r="AD46" s="40" t="s">
        <v>362</v>
      </c>
      <c r="AE46" s="40">
        <v>0</v>
      </c>
      <c r="AF46" s="40" t="s">
        <v>362</v>
      </c>
      <c r="AG46" s="40">
        <v>0</v>
      </c>
      <c r="AH46" s="40" t="s">
        <v>362</v>
      </c>
      <c r="AI46" s="40">
        <v>0</v>
      </c>
      <c r="AJ46" s="40" t="s">
        <v>362</v>
      </c>
      <c r="AK46" s="40">
        <v>0</v>
      </c>
      <c r="AL46" s="40" t="s">
        <v>362</v>
      </c>
      <c r="AM46" s="40">
        <v>0</v>
      </c>
      <c r="AN46" s="40" t="s">
        <v>362</v>
      </c>
      <c r="AO46" s="40">
        <v>0</v>
      </c>
      <c r="AP46" s="40" t="s">
        <v>362</v>
      </c>
      <c r="AQ46" s="40">
        <v>0</v>
      </c>
      <c r="AR46" s="40" t="s">
        <v>362</v>
      </c>
      <c r="AS46" s="40">
        <v>0</v>
      </c>
      <c r="AT46" s="40" t="s">
        <v>362</v>
      </c>
      <c r="AU46" s="40">
        <v>0</v>
      </c>
      <c r="AV46" s="40" t="s">
        <v>362</v>
      </c>
    </row>
    <row r="47" spans="1:48" s="39" customFormat="1" ht="15.75">
      <c r="A47" s="32" t="s">
        <v>0</v>
      </c>
      <c r="B47" s="32" t="s">
        <v>0</v>
      </c>
      <c r="C47" s="40" t="s">
        <v>362</v>
      </c>
      <c r="D47" s="40" t="s">
        <v>362</v>
      </c>
      <c r="E47" s="40">
        <v>0</v>
      </c>
      <c r="F47" s="40" t="s">
        <v>362</v>
      </c>
      <c r="G47" s="40">
        <v>0</v>
      </c>
      <c r="H47" s="40" t="s">
        <v>362</v>
      </c>
      <c r="I47" s="40">
        <v>0</v>
      </c>
      <c r="J47" s="40" t="s">
        <v>362</v>
      </c>
      <c r="K47" s="40">
        <v>0</v>
      </c>
      <c r="L47" s="40" t="s">
        <v>362</v>
      </c>
      <c r="M47" s="40">
        <v>0</v>
      </c>
      <c r="N47" s="40" t="s">
        <v>362</v>
      </c>
      <c r="O47" s="40">
        <v>0</v>
      </c>
      <c r="P47" s="40" t="s">
        <v>362</v>
      </c>
      <c r="Q47" s="40">
        <v>0</v>
      </c>
      <c r="R47" s="40" t="s">
        <v>362</v>
      </c>
      <c r="S47" s="40">
        <v>0</v>
      </c>
      <c r="T47" s="40" t="s">
        <v>362</v>
      </c>
      <c r="U47" s="40">
        <v>0</v>
      </c>
      <c r="V47" s="40" t="s">
        <v>362</v>
      </c>
      <c r="W47" s="40">
        <v>0</v>
      </c>
      <c r="X47" s="40" t="s">
        <v>362</v>
      </c>
      <c r="Y47" s="40">
        <v>0</v>
      </c>
      <c r="Z47" s="40" t="s">
        <v>362</v>
      </c>
      <c r="AA47" s="40">
        <v>0</v>
      </c>
      <c r="AB47" s="40" t="s">
        <v>362</v>
      </c>
      <c r="AC47" s="40">
        <v>0</v>
      </c>
      <c r="AD47" s="40" t="s">
        <v>362</v>
      </c>
      <c r="AE47" s="40">
        <v>0</v>
      </c>
      <c r="AF47" s="40" t="s">
        <v>362</v>
      </c>
      <c r="AG47" s="40">
        <v>0</v>
      </c>
      <c r="AH47" s="40" t="s">
        <v>362</v>
      </c>
      <c r="AI47" s="40">
        <v>0</v>
      </c>
      <c r="AJ47" s="40" t="s">
        <v>362</v>
      </c>
      <c r="AK47" s="40">
        <v>0</v>
      </c>
      <c r="AL47" s="40" t="s">
        <v>362</v>
      </c>
      <c r="AM47" s="40">
        <v>0</v>
      </c>
      <c r="AN47" s="40" t="s">
        <v>362</v>
      </c>
      <c r="AO47" s="40">
        <v>0</v>
      </c>
      <c r="AP47" s="40" t="s">
        <v>362</v>
      </c>
      <c r="AQ47" s="40">
        <v>0</v>
      </c>
      <c r="AR47" s="40" t="s">
        <v>362</v>
      </c>
      <c r="AS47" s="40">
        <v>0</v>
      </c>
      <c r="AT47" s="40" t="s">
        <v>362</v>
      </c>
      <c r="AU47" s="40">
        <v>0</v>
      </c>
      <c r="AV47" s="40" t="s">
        <v>362</v>
      </c>
    </row>
    <row r="48" spans="1:48" s="42" customFormat="1" ht="78.75">
      <c r="A48" s="24" t="s">
        <v>348</v>
      </c>
      <c r="B48" s="31" t="s">
        <v>395</v>
      </c>
      <c r="C48" s="51"/>
      <c r="D48" s="43">
        <f t="shared" ref="D48:AU48" si="18">SUM(D49:D51)</f>
        <v>0</v>
      </c>
      <c r="E48" s="43">
        <f t="shared" si="18"/>
        <v>0</v>
      </c>
      <c r="F48" s="43">
        <f t="shared" si="18"/>
        <v>0</v>
      </c>
      <c r="G48" s="43">
        <f t="shared" si="18"/>
        <v>0</v>
      </c>
      <c r="H48" s="43">
        <f t="shared" si="18"/>
        <v>0</v>
      </c>
      <c r="I48" s="43">
        <f t="shared" si="18"/>
        <v>0</v>
      </c>
      <c r="J48" s="43">
        <f t="shared" si="18"/>
        <v>0</v>
      </c>
      <c r="K48" s="43">
        <f t="shared" si="18"/>
        <v>0</v>
      </c>
      <c r="L48" s="43">
        <f t="shared" si="18"/>
        <v>0</v>
      </c>
      <c r="M48" s="43">
        <f t="shared" si="18"/>
        <v>0</v>
      </c>
      <c r="N48" s="43">
        <f t="shared" si="18"/>
        <v>0</v>
      </c>
      <c r="O48" s="43">
        <f t="shared" si="18"/>
        <v>0</v>
      </c>
      <c r="P48" s="43">
        <f t="shared" si="18"/>
        <v>0</v>
      </c>
      <c r="Q48" s="43">
        <f t="shared" si="18"/>
        <v>0</v>
      </c>
      <c r="R48" s="43">
        <f t="shared" si="18"/>
        <v>0</v>
      </c>
      <c r="S48" s="43">
        <f t="shared" si="18"/>
        <v>0</v>
      </c>
      <c r="T48" s="43">
        <f t="shared" si="18"/>
        <v>0</v>
      </c>
      <c r="U48" s="43">
        <f t="shared" si="18"/>
        <v>0</v>
      </c>
      <c r="V48" s="43">
        <f t="shared" si="18"/>
        <v>0</v>
      </c>
      <c r="W48" s="43">
        <f t="shared" si="18"/>
        <v>0</v>
      </c>
      <c r="X48" s="43">
        <f t="shared" si="18"/>
        <v>0</v>
      </c>
      <c r="Y48" s="43">
        <f t="shared" si="18"/>
        <v>0</v>
      </c>
      <c r="Z48" s="43">
        <f t="shared" si="18"/>
        <v>0</v>
      </c>
      <c r="AA48" s="43">
        <f t="shared" si="18"/>
        <v>0</v>
      </c>
      <c r="AB48" s="43">
        <f t="shared" si="18"/>
        <v>0</v>
      </c>
      <c r="AC48" s="43">
        <f t="shared" si="18"/>
        <v>0</v>
      </c>
      <c r="AD48" s="43">
        <f t="shared" si="18"/>
        <v>0</v>
      </c>
      <c r="AE48" s="43">
        <f t="shared" si="18"/>
        <v>0</v>
      </c>
      <c r="AF48" s="43">
        <f t="shared" si="18"/>
        <v>0</v>
      </c>
      <c r="AG48" s="43">
        <f t="shared" si="18"/>
        <v>0</v>
      </c>
      <c r="AH48" s="43">
        <f t="shared" si="18"/>
        <v>0</v>
      </c>
      <c r="AI48" s="43">
        <f t="shared" si="18"/>
        <v>0</v>
      </c>
      <c r="AJ48" s="43">
        <f t="shared" si="18"/>
        <v>0</v>
      </c>
      <c r="AK48" s="43">
        <f t="shared" si="18"/>
        <v>0</v>
      </c>
      <c r="AL48" s="43">
        <f t="shared" si="18"/>
        <v>0</v>
      </c>
      <c r="AM48" s="43">
        <f t="shared" si="18"/>
        <v>0</v>
      </c>
      <c r="AN48" s="43">
        <f t="shared" si="18"/>
        <v>0</v>
      </c>
      <c r="AO48" s="43">
        <f t="shared" si="18"/>
        <v>0</v>
      </c>
      <c r="AP48" s="43">
        <f t="shared" si="18"/>
        <v>0</v>
      </c>
      <c r="AQ48" s="43">
        <f t="shared" si="18"/>
        <v>0</v>
      </c>
      <c r="AR48" s="43">
        <f t="shared" si="18"/>
        <v>0</v>
      </c>
      <c r="AS48" s="43">
        <f t="shared" si="18"/>
        <v>0</v>
      </c>
      <c r="AT48" s="43">
        <f t="shared" si="18"/>
        <v>0</v>
      </c>
      <c r="AU48" s="43">
        <f t="shared" si="18"/>
        <v>0</v>
      </c>
      <c r="AV48" s="65"/>
    </row>
    <row r="49" spans="1:48" s="39" customFormat="1" ht="15.75">
      <c r="A49" s="32" t="s">
        <v>348</v>
      </c>
      <c r="B49" s="33" t="s">
        <v>388</v>
      </c>
      <c r="C49" s="40" t="s">
        <v>362</v>
      </c>
      <c r="D49" s="40" t="s">
        <v>362</v>
      </c>
      <c r="E49" s="40">
        <v>0</v>
      </c>
      <c r="F49" s="40" t="s">
        <v>362</v>
      </c>
      <c r="G49" s="40">
        <v>0</v>
      </c>
      <c r="H49" s="40" t="s">
        <v>362</v>
      </c>
      <c r="I49" s="40">
        <v>0</v>
      </c>
      <c r="J49" s="40" t="s">
        <v>362</v>
      </c>
      <c r="K49" s="40">
        <v>0</v>
      </c>
      <c r="L49" s="40" t="s">
        <v>362</v>
      </c>
      <c r="M49" s="40">
        <v>0</v>
      </c>
      <c r="N49" s="40" t="s">
        <v>362</v>
      </c>
      <c r="O49" s="40">
        <v>0</v>
      </c>
      <c r="P49" s="40" t="s">
        <v>362</v>
      </c>
      <c r="Q49" s="40">
        <v>0</v>
      </c>
      <c r="R49" s="40" t="s">
        <v>362</v>
      </c>
      <c r="S49" s="40">
        <v>0</v>
      </c>
      <c r="T49" s="40" t="s">
        <v>362</v>
      </c>
      <c r="U49" s="40">
        <v>0</v>
      </c>
      <c r="V49" s="40" t="s">
        <v>362</v>
      </c>
      <c r="W49" s="40">
        <v>0</v>
      </c>
      <c r="X49" s="40" t="s">
        <v>362</v>
      </c>
      <c r="Y49" s="40">
        <v>0</v>
      </c>
      <c r="Z49" s="40" t="s">
        <v>362</v>
      </c>
      <c r="AA49" s="40">
        <v>0</v>
      </c>
      <c r="AB49" s="40" t="s">
        <v>362</v>
      </c>
      <c r="AC49" s="40">
        <v>0</v>
      </c>
      <c r="AD49" s="40" t="s">
        <v>362</v>
      </c>
      <c r="AE49" s="40">
        <v>0</v>
      </c>
      <c r="AF49" s="40" t="s">
        <v>362</v>
      </c>
      <c r="AG49" s="40">
        <v>0</v>
      </c>
      <c r="AH49" s="40" t="s">
        <v>362</v>
      </c>
      <c r="AI49" s="40">
        <v>0</v>
      </c>
      <c r="AJ49" s="40" t="s">
        <v>362</v>
      </c>
      <c r="AK49" s="40">
        <v>0</v>
      </c>
      <c r="AL49" s="40" t="s">
        <v>362</v>
      </c>
      <c r="AM49" s="40">
        <v>0</v>
      </c>
      <c r="AN49" s="40" t="s">
        <v>362</v>
      </c>
      <c r="AO49" s="40">
        <v>0</v>
      </c>
      <c r="AP49" s="40" t="s">
        <v>362</v>
      </c>
      <c r="AQ49" s="40">
        <v>0</v>
      </c>
      <c r="AR49" s="40" t="s">
        <v>362</v>
      </c>
      <c r="AS49" s="40">
        <v>0</v>
      </c>
      <c r="AT49" s="40" t="s">
        <v>362</v>
      </c>
      <c r="AU49" s="40">
        <v>0</v>
      </c>
      <c r="AV49" s="40" t="s">
        <v>362</v>
      </c>
    </row>
    <row r="50" spans="1:48" s="39" customFormat="1" ht="15.75">
      <c r="A50" s="32" t="s">
        <v>348</v>
      </c>
      <c r="B50" s="33" t="s">
        <v>388</v>
      </c>
      <c r="C50" s="40" t="s">
        <v>362</v>
      </c>
      <c r="D50" s="40" t="s">
        <v>362</v>
      </c>
      <c r="E50" s="40">
        <v>0</v>
      </c>
      <c r="F50" s="40" t="s">
        <v>362</v>
      </c>
      <c r="G50" s="40">
        <v>0</v>
      </c>
      <c r="H50" s="40" t="s">
        <v>362</v>
      </c>
      <c r="I50" s="40">
        <v>0</v>
      </c>
      <c r="J50" s="40" t="s">
        <v>362</v>
      </c>
      <c r="K50" s="40">
        <v>0</v>
      </c>
      <c r="L50" s="40" t="s">
        <v>362</v>
      </c>
      <c r="M50" s="40">
        <v>0</v>
      </c>
      <c r="N50" s="40" t="s">
        <v>362</v>
      </c>
      <c r="O50" s="40">
        <v>0</v>
      </c>
      <c r="P50" s="40" t="s">
        <v>362</v>
      </c>
      <c r="Q50" s="40">
        <v>0</v>
      </c>
      <c r="R50" s="40" t="s">
        <v>362</v>
      </c>
      <c r="S50" s="40">
        <v>0</v>
      </c>
      <c r="T50" s="40" t="s">
        <v>362</v>
      </c>
      <c r="U50" s="40">
        <v>0</v>
      </c>
      <c r="V50" s="40" t="s">
        <v>362</v>
      </c>
      <c r="W50" s="40">
        <v>0</v>
      </c>
      <c r="X50" s="40" t="s">
        <v>362</v>
      </c>
      <c r="Y50" s="40">
        <v>0</v>
      </c>
      <c r="Z50" s="40" t="s">
        <v>362</v>
      </c>
      <c r="AA50" s="40">
        <v>0</v>
      </c>
      <c r="AB50" s="40" t="s">
        <v>362</v>
      </c>
      <c r="AC50" s="40">
        <v>0</v>
      </c>
      <c r="AD50" s="40" t="s">
        <v>362</v>
      </c>
      <c r="AE50" s="40">
        <v>0</v>
      </c>
      <c r="AF50" s="40" t="s">
        <v>362</v>
      </c>
      <c r="AG50" s="40">
        <v>0</v>
      </c>
      <c r="AH50" s="40" t="s">
        <v>362</v>
      </c>
      <c r="AI50" s="40">
        <v>0</v>
      </c>
      <c r="AJ50" s="40" t="s">
        <v>362</v>
      </c>
      <c r="AK50" s="40">
        <v>0</v>
      </c>
      <c r="AL50" s="40" t="s">
        <v>362</v>
      </c>
      <c r="AM50" s="40">
        <v>0</v>
      </c>
      <c r="AN50" s="40" t="s">
        <v>362</v>
      </c>
      <c r="AO50" s="40">
        <v>0</v>
      </c>
      <c r="AP50" s="40" t="s">
        <v>362</v>
      </c>
      <c r="AQ50" s="40">
        <v>0</v>
      </c>
      <c r="AR50" s="40" t="s">
        <v>362</v>
      </c>
      <c r="AS50" s="40">
        <v>0</v>
      </c>
      <c r="AT50" s="40" t="s">
        <v>362</v>
      </c>
      <c r="AU50" s="40">
        <v>0</v>
      </c>
      <c r="AV50" s="40" t="s">
        <v>362</v>
      </c>
    </row>
    <row r="51" spans="1:48" s="39" customFormat="1" ht="15.75">
      <c r="A51" s="32" t="s">
        <v>0</v>
      </c>
      <c r="B51" s="32" t="s">
        <v>0</v>
      </c>
      <c r="C51" s="40" t="s">
        <v>362</v>
      </c>
      <c r="D51" s="40" t="s">
        <v>362</v>
      </c>
      <c r="E51" s="40">
        <v>0</v>
      </c>
      <c r="F51" s="40" t="s">
        <v>362</v>
      </c>
      <c r="G51" s="40">
        <v>0</v>
      </c>
      <c r="H51" s="40" t="s">
        <v>362</v>
      </c>
      <c r="I51" s="40">
        <v>0</v>
      </c>
      <c r="J51" s="40" t="s">
        <v>362</v>
      </c>
      <c r="K51" s="40">
        <v>0</v>
      </c>
      <c r="L51" s="40" t="s">
        <v>362</v>
      </c>
      <c r="M51" s="40">
        <v>0</v>
      </c>
      <c r="N51" s="40" t="s">
        <v>362</v>
      </c>
      <c r="O51" s="40">
        <v>0</v>
      </c>
      <c r="P51" s="40" t="s">
        <v>362</v>
      </c>
      <c r="Q51" s="40">
        <v>0</v>
      </c>
      <c r="R51" s="40" t="s">
        <v>362</v>
      </c>
      <c r="S51" s="40">
        <v>0</v>
      </c>
      <c r="T51" s="40" t="s">
        <v>362</v>
      </c>
      <c r="U51" s="40">
        <v>0</v>
      </c>
      <c r="V51" s="40" t="s">
        <v>362</v>
      </c>
      <c r="W51" s="40">
        <v>0</v>
      </c>
      <c r="X51" s="40" t="s">
        <v>362</v>
      </c>
      <c r="Y51" s="40">
        <v>0</v>
      </c>
      <c r="Z51" s="40" t="s">
        <v>362</v>
      </c>
      <c r="AA51" s="40">
        <v>0</v>
      </c>
      <c r="AB51" s="40" t="s">
        <v>362</v>
      </c>
      <c r="AC51" s="40">
        <v>0</v>
      </c>
      <c r="AD51" s="40" t="s">
        <v>362</v>
      </c>
      <c r="AE51" s="40">
        <v>0</v>
      </c>
      <c r="AF51" s="40" t="s">
        <v>362</v>
      </c>
      <c r="AG51" s="40">
        <v>0</v>
      </c>
      <c r="AH51" s="40" t="s">
        <v>362</v>
      </c>
      <c r="AI51" s="40">
        <v>0</v>
      </c>
      <c r="AJ51" s="40" t="s">
        <v>362</v>
      </c>
      <c r="AK51" s="40">
        <v>0</v>
      </c>
      <c r="AL51" s="40" t="s">
        <v>362</v>
      </c>
      <c r="AM51" s="40">
        <v>0</v>
      </c>
      <c r="AN51" s="40" t="s">
        <v>362</v>
      </c>
      <c r="AO51" s="40">
        <v>0</v>
      </c>
      <c r="AP51" s="40" t="s">
        <v>362</v>
      </c>
      <c r="AQ51" s="40">
        <v>0</v>
      </c>
      <c r="AR51" s="40" t="s">
        <v>362</v>
      </c>
      <c r="AS51" s="40">
        <v>0</v>
      </c>
      <c r="AT51" s="40" t="s">
        <v>362</v>
      </c>
      <c r="AU51" s="40">
        <v>0</v>
      </c>
      <c r="AV51" s="40" t="s">
        <v>362</v>
      </c>
    </row>
    <row r="52" spans="1:48" s="42" customFormat="1" ht="78.75">
      <c r="A52" s="24" t="s">
        <v>348</v>
      </c>
      <c r="B52" s="31" t="s">
        <v>396</v>
      </c>
      <c r="C52" s="51"/>
      <c r="D52" s="43">
        <f t="shared" ref="D52:AU52" si="19">SUM(D53:D55)</f>
        <v>0</v>
      </c>
      <c r="E52" s="43">
        <f t="shared" si="19"/>
        <v>0</v>
      </c>
      <c r="F52" s="43">
        <f t="shared" si="19"/>
        <v>0</v>
      </c>
      <c r="G52" s="43">
        <f t="shared" si="19"/>
        <v>0</v>
      </c>
      <c r="H52" s="43">
        <f t="shared" si="19"/>
        <v>0</v>
      </c>
      <c r="I52" s="43">
        <f t="shared" si="19"/>
        <v>0</v>
      </c>
      <c r="J52" s="43">
        <f t="shared" si="19"/>
        <v>0</v>
      </c>
      <c r="K52" s="43">
        <f t="shared" si="19"/>
        <v>0</v>
      </c>
      <c r="L52" s="43">
        <f t="shared" si="19"/>
        <v>0</v>
      </c>
      <c r="M52" s="43">
        <f t="shared" si="19"/>
        <v>0</v>
      </c>
      <c r="N52" s="43">
        <f t="shared" si="19"/>
        <v>0</v>
      </c>
      <c r="O52" s="43">
        <f t="shared" si="19"/>
        <v>0</v>
      </c>
      <c r="P52" s="43">
        <f t="shared" si="19"/>
        <v>0</v>
      </c>
      <c r="Q52" s="43">
        <f t="shared" si="19"/>
        <v>0</v>
      </c>
      <c r="R52" s="43">
        <f t="shared" si="19"/>
        <v>0</v>
      </c>
      <c r="S52" s="43">
        <f t="shared" si="19"/>
        <v>0</v>
      </c>
      <c r="T52" s="43">
        <f t="shared" si="19"/>
        <v>0</v>
      </c>
      <c r="U52" s="43">
        <f t="shared" si="19"/>
        <v>0</v>
      </c>
      <c r="V52" s="43">
        <f t="shared" si="19"/>
        <v>0</v>
      </c>
      <c r="W52" s="43">
        <f t="shared" si="19"/>
        <v>0</v>
      </c>
      <c r="X52" s="43">
        <f t="shared" si="19"/>
        <v>0</v>
      </c>
      <c r="Y52" s="43">
        <f t="shared" si="19"/>
        <v>0</v>
      </c>
      <c r="Z52" s="43">
        <f t="shared" si="19"/>
        <v>0</v>
      </c>
      <c r="AA52" s="43">
        <f t="shared" si="19"/>
        <v>0</v>
      </c>
      <c r="AB52" s="43">
        <f t="shared" si="19"/>
        <v>0</v>
      </c>
      <c r="AC52" s="43">
        <f t="shared" si="19"/>
        <v>0</v>
      </c>
      <c r="AD52" s="43">
        <f t="shared" si="19"/>
        <v>0</v>
      </c>
      <c r="AE52" s="43">
        <f t="shared" si="19"/>
        <v>0</v>
      </c>
      <c r="AF52" s="43">
        <f t="shared" si="19"/>
        <v>0</v>
      </c>
      <c r="AG52" s="43">
        <f t="shared" si="19"/>
        <v>0</v>
      </c>
      <c r="AH52" s="43">
        <f t="shared" si="19"/>
        <v>0</v>
      </c>
      <c r="AI52" s="43">
        <f t="shared" si="19"/>
        <v>0</v>
      </c>
      <c r="AJ52" s="43">
        <f t="shared" si="19"/>
        <v>0</v>
      </c>
      <c r="AK52" s="43">
        <f t="shared" si="19"/>
        <v>0</v>
      </c>
      <c r="AL52" s="43">
        <f t="shared" si="19"/>
        <v>0</v>
      </c>
      <c r="AM52" s="43">
        <f t="shared" si="19"/>
        <v>0</v>
      </c>
      <c r="AN52" s="43">
        <f t="shared" si="19"/>
        <v>0</v>
      </c>
      <c r="AO52" s="43">
        <f t="shared" si="19"/>
        <v>0</v>
      </c>
      <c r="AP52" s="43">
        <f t="shared" si="19"/>
        <v>0</v>
      </c>
      <c r="AQ52" s="43">
        <f t="shared" si="19"/>
        <v>0</v>
      </c>
      <c r="AR52" s="43">
        <f t="shared" si="19"/>
        <v>0</v>
      </c>
      <c r="AS52" s="43">
        <f t="shared" si="19"/>
        <v>0</v>
      </c>
      <c r="AT52" s="43">
        <f t="shared" si="19"/>
        <v>0</v>
      </c>
      <c r="AU52" s="43">
        <f t="shared" si="19"/>
        <v>0</v>
      </c>
      <c r="AV52" s="65"/>
    </row>
    <row r="53" spans="1:48" s="39" customFormat="1" ht="15.75">
      <c r="A53" s="32" t="s">
        <v>348</v>
      </c>
      <c r="B53" s="33" t="s">
        <v>388</v>
      </c>
      <c r="C53" s="40" t="s">
        <v>362</v>
      </c>
      <c r="D53" s="40" t="s">
        <v>362</v>
      </c>
      <c r="E53" s="40">
        <v>0</v>
      </c>
      <c r="F53" s="40" t="s">
        <v>362</v>
      </c>
      <c r="G53" s="40">
        <v>0</v>
      </c>
      <c r="H53" s="40" t="s">
        <v>362</v>
      </c>
      <c r="I53" s="40">
        <v>0</v>
      </c>
      <c r="J53" s="40" t="s">
        <v>362</v>
      </c>
      <c r="K53" s="40">
        <v>0</v>
      </c>
      <c r="L53" s="40" t="s">
        <v>362</v>
      </c>
      <c r="M53" s="40">
        <v>0</v>
      </c>
      <c r="N53" s="40" t="s">
        <v>362</v>
      </c>
      <c r="O53" s="40">
        <v>0</v>
      </c>
      <c r="P53" s="40" t="s">
        <v>362</v>
      </c>
      <c r="Q53" s="40">
        <v>0</v>
      </c>
      <c r="R53" s="40" t="s">
        <v>362</v>
      </c>
      <c r="S53" s="40">
        <v>0</v>
      </c>
      <c r="T53" s="40" t="s">
        <v>362</v>
      </c>
      <c r="U53" s="40">
        <v>0</v>
      </c>
      <c r="V53" s="40" t="s">
        <v>362</v>
      </c>
      <c r="W53" s="40">
        <v>0</v>
      </c>
      <c r="X53" s="40" t="s">
        <v>362</v>
      </c>
      <c r="Y53" s="40">
        <v>0</v>
      </c>
      <c r="Z53" s="40" t="s">
        <v>362</v>
      </c>
      <c r="AA53" s="40">
        <v>0</v>
      </c>
      <c r="AB53" s="40" t="s">
        <v>362</v>
      </c>
      <c r="AC53" s="40">
        <v>0</v>
      </c>
      <c r="AD53" s="40" t="s">
        <v>362</v>
      </c>
      <c r="AE53" s="40">
        <v>0</v>
      </c>
      <c r="AF53" s="40" t="s">
        <v>362</v>
      </c>
      <c r="AG53" s="40">
        <v>0</v>
      </c>
      <c r="AH53" s="40" t="s">
        <v>362</v>
      </c>
      <c r="AI53" s="40">
        <v>0</v>
      </c>
      <c r="AJ53" s="40" t="s">
        <v>362</v>
      </c>
      <c r="AK53" s="40">
        <v>0</v>
      </c>
      <c r="AL53" s="40" t="s">
        <v>362</v>
      </c>
      <c r="AM53" s="40">
        <v>0</v>
      </c>
      <c r="AN53" s="40" t="s">
        <v>362</v>
      </c>
      <c r="AO53" s="40">
        <v>0</v>
      </c>
      <c r="AP53" s="40" t="s">
        <v>362</v>
      </c>
      <c r="AQ53" s="40">
        <v>0</v>
      </c>
      <c r="AR53" s="40" t="s">
        <v>362</v>
      </c>
      <c r="AS53" s="40">
        <v>0</v>
      </c>
      <c r="AT53" s="40" t="s">
        <v>362</v>
      </c>
      <c r="AU53" s="40">
        <v>0</v>
      </c>
      <c r="AV53" s="40" t="s">
        <v>362</v>
      </c>
    </row>
    <row r="54" spans="1:48" s="39" customFormat="1" ht="15.75">
      <c r="A54" s="32" t="s">
        <v>348</v>
      </c>
      <c r="B54" s="33" t="s">
        <v>388</v>
      </c>
      <c r="C54" s="40" t="s">
        <v>362</v>
      </c>
      <c r="D54" s="40" t="s">
        <v>362</v>
      </c>
      <c r="E54" s="40">
        <v>0</v>
      </c>
      <c r="F54" s="40" t="s">
        <v>362</v>
      </c>
      <c r="G54" s="40">
        <v>0</v>
      </c>
      <c r="H54" s="40" t="s">
        <v>362</v>
      </c>
      <c r="I54" s="40">
        <v>0</v>
      </c>
      <c r="J54" s="40" t="s">
        <v>362</v>
      </c>
      <c r="K54" s="40">
        <v>0</v>
      </c>
      <c r="L54" s="40" t="s">
        <v>362</v>
      </c>
      <c r="M54" s="40">
        <v>0</v>
      </c>
      <c r="N54" s="40" t="s">
        <v>362</v>
      </c>
      <c r="O54" s="40">
        <v>0</v>
      </c>
      <c r="P54" s="40" t="s">
        <v>362</v>
      </c>
      <c r="Q54" s="40">
        <v>0</v>
      </c>
      <c r="R54" s="40" t="s">
        <v>362</v>
      </c>
      <c r="S54" s="40">
        <v>0</v>
      </c>
      <c r="T54" s="40" t="s">
        <v>362</v>
      </c>
      <c r="U54" s="40">
        <v>0</v>
      </c>
      <c r="V54" s="40" t="s">
        <v>362</v>
      </c>
      <c r="W54" s="40">
        <v>0</v>
      </c>
      <c r="X54" s="40" t="s">
        <v>362</v>
      </c>
      <c r="Y54" s="40">
        <v>0</v>
      </c>
      <c r="Z54" s="40" t="s">
        <v>362</v>
      </c>
      <c r="AA54" s="40">
        <v>0</v>
      </c>
      <c r="AB54" s="40" t="s">
        <v>362</v>
      </c>
      <c r="AC54" s="40">
        <v>0</v>
      </c>
      <c r="AD54" s="40" t="s">
        <v>362</v>
      </c>
      <c r="AE54" s="40">
        <v>0</v>
      </c>
      <c r="AF54" s="40" t="s">
        <v>362</v>
      </c>
      <c r="AG54" s="40">
        <v>0</v>
      </c>
      <c r="AH54" s="40" t="s">
        <v>362</v>
      </c>
      <c r="AI54" s="40">
        <v>0</v>
      </c>
      <c r="AJ54" s="40" t="s">
        <v>362</v>
      </c>
      <c r="AK54" s="40">
        <v>0</v>
      </c>
      <c r="AL54" s="40" t="s">
        <v>362</v>
      </c>
      <c r="AM54" s="40">
        <v>0</v>
      </c>
      <c r="AN54" s="40" t="s">
        <v>362</v>
      </c>
      <c r="AO54" s="40">
        <v>0</v>
      </c>
      <c r="AP54" s="40" t="s">
        <v>362</v>
      </c>
      <c r="AQ54" s="40">
        <v>0</v>
      </c>
      <c r="AR54" s="40" t="s">
        <v>362</v>
      </c>
      <c r="AS54" s="40">
        <v>0</v>
      </c>
      <c r="AT54" s="40" t="s">
        <v>362</v>
      </c>
      <c r="AU54" s="40">
        <v>0</v>
      </c>
      <c r="AV54" s="40" t="s">
        <v>362</v>
      </c>
    </row>
    <row r="55" spans="1:48" s="39" customFormat="1" ht="15.75">
      <c r="A55" s="32" t="s">
        <v>0</v>
      </c>
      <c r="B55" s="32" t="s">
        <v>0</v>
      </c>
      <c r="C55" s="40" t="s">
        <v>362</v>
      </c>
      <c r="D55" s="40" t="s">
        <v>362</v>
      </c>
      <c r="E55" s="40">
        <v>0</v>
      </c>
      <c r="F55" s="40" t="s">
        <v>362</v>
      </c>
      <c r="G55" s="40">
        <v>0</v>
      </c>
      <c r="H55" s="40" t="s">
        <v>362</v>
      </c>
      <c r="I55" s="40">
        <v>0</v>
      </c>
      <c r="J55" s="40" t="s">
        <v>362</v>
      </c>
      <c r="K55" s="40">
        <v>0</v>
      </c>
      <c r="L55" s="40" t="s">
        <v>362</v>
      </c>
      <c r="M55" s="40">
        <v>0</v>
      </c>
      <c r="N55" s="40" t="s">
        <v>362</v>
      </c>
      <c r="O55" s="40">
        <v>0</v>
      </c>
      <c r="P55" s="40" t="s">
        <v>362</v>
      </c>
      <c r="Q55" s="40">
        <v>0</v>
      </c>
      <c r="R55" s="40" t="s">
        <v>362</v>
      </c>
      <c r="S55" s="40">
        <v>0</v>
      </c>
      <c r="T55" s="40" t="s">
        <v>362</v>
      </c>
      <c r="U55" s="40">
        <v>0</v>
      </c>
      <c r="V55" s="40" t="s">
        <v>362</v>
      </c>
      <c r="W55" s="40">
        <v>0</v>
      </c>
      <c r="X55" s="40" t="s">
        <v>362</v>
      </c>
      <c r="Y55" s="40">
        <v>0</v>
      </c>
      <c r="Z55" s="40" t="s">
        <v>362</v>
      </c>
      <c r="AA55" s="40">
        <v>0</v>
      </c>
      <c r="AB55" s="40" t="s">
        <v>362</v>
      </c>
      <c r="AC55" s="40">
        <v>0</v>
      </c>
      <c r="AD55" s="40" t="s">
        <v>362</v>
      </c>
      <c r="AE55" s="40">
        <v>0</v>
      </c>
      <c r="AF55" s="40" t="s">
        <v>362</v>
      </c>
      <c r="AG55" s="40">
        <v>0</v>
      </c>
      <c r="AH55" s="40" t="s">
        <v>362</v>
      </c>
      <c r="AI55" s="40">
        <v>0</v>
      </c>
      <c r="AJ55" s="40" t="s">
        <v>362</v>
      </c>
      <c r="AK55" s="40">
        <v>0</v>
      </c>
      <c r="AL55" s="40" t="s">
        <v>362</v>
      </c>
      <c r="AM55" s="40">
        <v>0</v>
      </c>
      <c r="AN55" s="40" t="s">
        <v>362</v>
      </c>
      <c r="AO55" s="40">
        <v>0</v>
      </c>
      <c r="AP55" s="40" t="s">
        <v>362</v>
      </c>
      <c r="AQ55" s="40">
        <v>0</v>
      </c>
      <c r="AR55" s="40" t="s">
        <v>362</v>
      </c>
      <c r="AS55" s="40">
        <v>0</v>
      </c>
      <c r="AT55" s="40" t="s">
        <v>362</v>
      </c>
      <c r="AU55" s="40">
        <v>0</v>
      </c>
      <c r="AV55" s="40" t="s">
        <v>362</v>
      </c>
    </row>
    <row r="56" spans="1:48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65"/>
    </row>
    <row r="57" spans="1:48" s="42" customFormat="1" ht="94.5">
      <c r="A57" s="24" t="s">
        <v>349</v>
      </c>
      <c r="B57" s="31" t="s">
        <v>394</v>
      </c>
      <c r="C57" s="51"/>
      <c r="D57" s="43">
        <f t="shared" ref="D57:AU57" si="20">SUM(D58:D60)</f>
        <v>0</v>
      </c>
      <c r="E57" s="43">
        <f t="shared" si="20"/>
        <v>0</v>
      </c>
      <c r="F57" s="43">
        <f t="shared" si="20"/>
        <v>0</v>
      </c>
      <c r="G57" s="43">
        <f t="shared" si="20"/>
        <v>0</v>
      </c>
      <c r="H57" s="43">
        <f t="shared" si="20"/>
        <v>0</v>
      </c>
      <c r="I57" s="43">
        <f t="shared" si="20"/>
        <v>0</v>
      </c>
      <c r="J57" s="43">
        <f t="shared" si="20"/>
        <v>0</v>
      </c>
      <c r="K57" s="43">
        <f t="shared" si="20"/>
        <v>0</v>
      </c>
      <c r="L57" s="43">
        <f t="shared" si="20"/>
        <v>0</v>
      </c>
      <c r="M57" s="43">
        <f t="shared" si="20"/>
        <v>0</v>
      </c>
      <c r="N57" s="43">
        <f t="shared" si="20"/>
        <v>0</v>
      </c>
      <c r="O57" s="43">
        <f t="shared" si="20"/>
        <v>0</v>
      </c>
      <c r="P57" s="43">
        <f t="shared" si="20"/>
        <v>0</v>
      </c>
      <c r="Q57" s="43">
        <f t="shared" si="20"/>
        <v>0</v>
      </c>
      <c r="R57" s="43">
        <f t="shared" si="20"/>
        <v>0</v>
      </c>
      <c r="S57" s="43">
        <f t="shared" si="20"/>
        <v>0</v>
      </c>
      <c r="T57" s="43">
        <f t="shared" si="20"/>
        <v>0</v>
      </c>
      <c r="U57" s="43">
        <f t="shared" si="20"/>
        <v>0</v>
      </c>
      <c r="V57" s="43">
        <f t="shared" si="20"/>
        <v>0</v>
      </c>
      <c r="W57" s="43">
        <f t="shared" si="20"/>
        <v>0</v>
      </c>
      <c r="X57" s="43">
        <f t="shared" si="20"/>
        <v>0</v>
      </c>
      <c r="Y57" s="43">
        <f t="shared" si="20"/>
        <v>0</v>
      </c>
      <c r="Z57" s="43">
        <f t="shared" si="20"/>
        <v>0</v>
      </c>
      <c r="AA57" s="43">
        <f t="shared" si="20"/>
        <v>0</v>
      </c>
      <c r="AB57" s="43">
        <f t="shared" si="20"/>
        <v>0</v>
      </c>
      <c r="AC57" s="43">
        <f t="shared" si="20"/>
        <v>0</v>
      </c>
      <c r="AD57" s="43">
        <f t="shared" si="20"/>
        <v>0</v>
      </c>
      <c r="AE57" s="43">
        <f t="shared" si="20"/>
        <v>0</v>
      </c>
      <c r="AF57" s="43">
        <f t="shared" si="20"/>
        <v>0</v>
      </c>
      <c r="AG57" s="43">
        <f t="shared" si="20"/>
        <v>0</v>
      </c>
      <c r="AH57" s="43">
        <f t="shared" si="20"/>
        <v>0</v>
      </c>
      <c r="AI57" s="43">
        <f t="shared" si="20"/>
        <v>0</v>
      </c>
      <c r="AJ57" s="43">
        <f t="shared" si="20"/>
        <v>0</v>
      </c>
      <c r="AK57" s="43">
        <f t="shared" si="20"/>
        <v>0</v>
      </c>
      <c r="AL57" s="43">
        <f t="shared" si="20"/>
        <v>0</v>
      </c>
      <c r="AM57" s="43">
        <f t="shared" si="20"/>
        <v>0</v>
      </c>
      <c r="AN57" s="43">
        <f t="shared" si="20"/>
        <v>0</v>
      </c>
      <c r="AO57" s="43">
        <f t="shared" si="20"/>
        <v>0</v>
      </c>
      <c r="AP57" s="43">
        <f t="shared" si="20"/>
        <v>0</v>
      </c>
      <c r="AQ57" s="43">
        <f t="shared" si="20"/>
        <v>0</v>
      </c>
      <c r="AR57" s="43">
        <f t="shared" si="20"/>
        <v>0</v>
      </c>
      <c r="AS57" s="43">
        <f t="shared" si="20"/>
        <v>0</v>
      </c>
      <c r="AT57" s="43">
        <f t="shared" si="20"/>
        <v>0</v>
      </c>
      <c r="AU57" s="43">
        <f t="shared" si="20"/>
        <v>0</v>
      </c>
      <c r="AV57" s="65"/>
    </row>
    <row r="58" spans="1:48" s="39" customFormat="1" ht="15.75">
      <c r="A58" s="32" t="s">
        <v>349</v>
      </c>
      <c r="B58" s="33" t="s">
        <v>388</v>
      </c>
      <c r="C58" s="40" t="s">
        <v>362</v>
      </c>
      <c r="D58" s="40" t="s">
        <v>362</v>
      </c>
      <c r="E58" s="40">
        <v>0</v>
      </c>
      <c r="F58" s="40" t="s">
        <v>362</v>
      </c>
      <c r="G58" s="40">
        <v>0</v>
      </c>
      <c r="H58" s="40" t="s">
        <v>362</v>
      </c>
      <c r="I58" s="40">
        <v>0</v>
      </c>
      <c r="J58" s="40" t="s">
        <v>362</v>
      </c>
      <c r="K58" s="40">
        <v>0</v>
      </c>
      <c r="L58" s="40" t="s">
        <v>362</v>
      </c>
      <c r="M58" s="40">
        <v>0</v>
      </c>
      <c r="N58" s="40" t="s">
        <v>362</v>
      </c>
      <c r="O58" s="40">
        <v>0</v>
      </c>
      <c r="P58" s="40" t="s">
        <v>362</v>
      </c>
      <c r="Q58" s="40">
        <v>0</v>
      </c>
      <c r="R58" s="40" t="s">
        <v>362</v>
      </c>
      <c r="S58" s="40">
        <v>0</v>
      </c>
      <c r="T58" s="40" t="s">
        <v>362</v>
      </c>
      <c r="U58" s="40">
        <v>0</v>
      </c>
      <c r="V58" s="40" t="s">
        <v>362</v>
      </c>
      <c r="W58" s="40">
        <v>0</v>
      </c>
      <c r="X58" s="40" t="s">
        <v>362</v>
      </c>
      <c r="Y58" s="40">
        <v>0</v>
      </c>
      <c r="Z58" s="40" t="s">
        <v>362</v>
      </c>
      <c r="AA58" s="40">
        <v>0</v>
      </c>
      <c r="AB58" s="40" t="s">
        <v>362</v>
      </c>
      <c r="AC58" s="40">
        <v>0</v>
      </c>
      <c r="AD58" s="40" t="s">
        <v>362</v>
      </c>
      <c r="AE58" s="40">
        <v>0</v>
      </c>
      <c r="AF58" s="40" t="s">
        <v>362</v>
      </c>
      <c r="AG58" s="40">
        <v>0</v>
      </c>
      <c r="AH58" s="40" t="s">
        <v>362</v>
      </c>
      <c r="AI58" s="40">
        <v>0</v>
      </c>
      <c r="AJ58" s="40" t="s">
        <v>362</v>
      </c>
      <c r="AK58" s="40">
        <v>0</v>
      </c>
      <c r="AL58" s="40" t="s">
        <v>362</v>
      </c>
      <c r="AM58" s="40">
        <v>0</v>
      </c>
      <c r="AN58" s="40" t="s">
        <v>362</v>
      </c>
      <c r="AO58" s="40">
        <v>0</v>
      </c>
      <c r="AP58" s="40" t="s">
        <v>362</v>
      </c>
      <c r="AQ58" s="40">
        <v>0</v>
      </c>
      <c r="AR58" s="40" t="s">
        <v>362</v>
      </c>
      <c r="AS58" s="40">
        <v>0</v>
      </c>
      <c r="AT58" s="40" t="s">
        <v>362</v>
      </c>
      <c r="AU58" s="40">
        <v>0</v>
      </c>
      <c r="AV58" s="40" t="s">
        <v>362</v>
      </c>
    </row>
    <row r="59" spans="1:48" s="39" customFormat="1" ht="15.75">
      <c r="A59" s="32" t="s">
        <v>349</v>
      </c>
      <c r="B59" s="33" t="s">
        <v>388</v>
      </c>
      <c r="C59" s="40" t="s">
        <v>362</v>
      </c>
      <c r="D59" s="40" t="s">
        <v>362</v>
      </c>
      <c r="E59" s="40">
        <v>0</v>
      </c>
      <c r="F59" s="40" t="s">
        <v>362</v>
      </c>
      <c r="G59" s="40">
        <v>0</v>
      </c>
      <c r="H59" s="40" t="s">
        <v>362</v>
      </c>
      <c r="I59" s="40">
        <v>0</v>
      </c>
      <c r="J59" s="40" t="s">
        <v>362</v>
      </c>
      <c r="K59" s="40">
        <v>0</v>
      </c>
      <c r="L59" s="40" t="s">
        <v>362</v>
      </c>
      <c r="M59" s="40">
        <v>0</v>
      </c>
      <c r="N59" s="40" t="s">
        <v>362</v>
      </c>
      <c r="O59" s="40">
        <v>0</v>
      </c>
      <c r="P59" s="40" t="s">
        <v>362</v>
      </c>
      <c r="Q59" s="40">
        <v>0</v>
      </c>
      <c r="R59" s="40" t="s">
        <v>362</v>
      </c>
      <c r="S59" s="40">
        <v>0</v>
      </c>
      <c r="T59" s="40" t="s">
        <v>362</v>
      </c>
      <c r="U59" s="40">
        <v>0</v>
      </c>
      <c r="V59" s="40" t="s">
        <v>362</v>
      </c>
      <c r="W59" s="40">
        <v>0</v>
      </c>
      <c r="X59" s="40" t="s">
        <v>362</v>
      </c>
      <c r="Y59" s="40">
        <v>0</v>
      </c>
      <c r="Z59" s="40" t="s">
        <v>362</v>
      </c>
      <c r="AA59" s="40">
        <v>0</v>
      </c>
      <c r="AB59" s="40" t="s">
        <v>362</v>
      </c>
      <c r="AC59" s="40">
        <v>0</v>
      </c>
      <c r="AD59" s="40" t="s">
        <v>362</v>
      </c>
      <c r="AE59" s="40">
        <v>0</v>
      </c>
      <c r="AF59" s="40" t="s">
        <v>362</v>
      </c>
      <c r="AG59" s="40">
        <v>0</v>
      </c>
      <c r="AH59" s="40" t="s">
        <v>362</v>
      </c>
      <c r="AI59" s="40">
        <v>0</v>
      </c>
      <c r="AJ59" s="40" t="s">
        <v>362</v>
      </c>
      <c r="AK59" s="40">
        <v>0</v>
      </c>
      <c r="AL59" s="40" t="s">
        <v>362</v>
      </c>
      <c r="AM59" s="40">
        <v>0</v>
      </c>
      <c r="AN59" s="40" t="s">
        <v>362</v>
      </c>
      <c r="AO59" s="40">
        <v>0</v>
      </c>
      <c r="AP59" s="40" t="s">
        <v>362</v>
      </c>
      <c r="AQ59" s="40">
        <v>0</v>
      </c>
      <c r="AR59" s="40" t="s">
        <v>362</v>
      </c>
      <c r="AS59" s="40">
        <v>0</v>
      </c>
      <c r="AT59" s="40" t="s">
        <v>362</v>
      </c>
      <c r="AU59" s="40">
        <v>0</v>
      </c>
      <c r="AV59" s="40" t="s">
        <v>362</v>
      </c>
    </row>
    <row r="60" spans="1:48" s="39" customFormat="1" ht="15.75">
      <c r="A60" s="32" t="s">
        <v>0</v>
      </c>
      <c r="B60" s="32" t="s">
        <v>0</v>
      </c>
      <c r="C60" s="40" t="s">
        <v>362</v>
      </c>
      <c r="D60" s="40" t="s">
        <v>362</v>
      </c>
      <c r="E60" s="40">
        <v>0</v>
      </c>
      <c r="F60" s="40" t="s">
        <v>362</v>
      </c>
      <c r="G60" s="40">
        <v>0</v>
      </c>
      <c r="H60" s="40" t="s">
        <v>362</v>
      </c>
      <c r="I60" s="40">
        <v>0</v>
      </c>
      <c r="J60" s="40" t="s">
        <v>362</v>
      </c>
      <c r="K60" s="40">
        <v>0</v>
      </c>
      <c r="L60" s="40" t="s">
        <v>362</v>
      </c>
      <c r="M60" s="40">
        <v>0</v>
      </c>
      <c r="N60" s="40" t="s">
        <v>362</v>
      </c>
      <c r="O60" s="40">
        <v>0</v>
      </c>
      <c r="P60" s="40" t="s">
        <v>362</v>
      </c>
      <c r="Q60" s="40">
        <v>0</v>
      </c>
      <c r="R60" s="40" t="s">
        <v>362</v>
      </c>
      <c r="S60" s="40">
        <v>0</v>
      </c>
      <c r="T60" s="40" t="s">
        <v>362</v>
      </c>
      <c r="U60" s="40">
        <v>0</v>
      </c>
      <c r="V60" s="40" t="s">
        <v>362</v>
      </c>
      <c r="W60" s="40">
        <v>0</v>
      </c>
      <c r="X60" s="40" t="s">
        <v>362</v>
      </c>
      <c r="Y60" s="40">
        <v>0</v>
      </c>
      <c r="Z60" s="40" t="s">
        <v>362</v>
      </c>
      <c r="AA60" s="40">
        <v>0</v>
      </c>
      <c r="AB60" s="40" t="s">
        <v>362</v>
      </c>
      <c r="AC60" s="40">
        <v>0</v>
      </c>
      <c r="AD60" s="40" t="s">
        <v>362</v>
      </c>
      <c r="AE60" s="40">
        <v>0</v>
      </c>
      <c r="AF60" s="40" t="s">
        <v>362</v>
      </c>
      <c r="AG60" s="40">
        <v>0</v>
      </c>
      <c r="AH60" s="40" t="s">
        <v>362</v>
      </c>
      <c r="AI60" s="40">
        <v>0</v>
      </c>
      <c r="AJ60" s="40" t="s">
        <v>362</v>
      </c>
      <c r="AK60" s="40">
        <v>0</v>
      </c>
      <c r="AL60" s="40" t="s">
        <v>362</v>
      </c>
      <c r="AM60" s="40">
        <v>0</v>
      </c>
      <c r="AN60" s="40" t="s">
        <v>362</v>
      </c>
      <c r="AO60" s="40">
        <v>0</v>
      </c>
      <c r="AP60" s="40" t="s">
        <v>362</v>
      </c>
      <c r="AQ60" s="40">
        <v>0</v>
      </c>
      <c r="AR60" s="40" t="s">
        <v>362</v>
      </c>
      <c r="AS60" s="40">
        <v>0</v>
      </c>
      <c r="AT60" s="40" t="s">
        <v>362</v>
      </c>
      <c r="AU60" s="40">
        <v>0</v>
      </c>
      <c r="AV60" s="40" t="s">
        <v>362</v>
      </c>
    </row>
    <row r="61" spans="1:48" s="42" customFormat="1" ht="78.75">
      <c r="A61" s="24" t="s">
        <v>349</v>
      </c>
      <c r="B61" s="31" t="s">
        <v>395</v>
      </c>
      <c r="C61" s="51"/>
      <c r="D61" s="43">
        <f t="shared" ref="D61:AU61" si="21">SUM(D62:D64)</f>
        <v>0</v>
      </c>
      <c r="E61" s="43">
        <f t="shared" si="21"/>
        <v>0</v>
      </c>
      <c r="F61" s="43">
        <f t="shared" si="21"/>
        <v>0</v>
      </c>
      <c r="G61" s="43">
        <f t="shared" si="21"/>
        <v>0</v>
      </c>
      <c r="H61" s="43">
        <f t="shared" si="21"/>
        <v>0</v>
      </c>
      <c r="I61" s="43">
        <f t="shared" si="21"/>
        <v>0</v>
      </c>
      <c r="J61" s="43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0</v>
      </c>
      <c r="Q61" s="43">
        <f t="shared" si="21"/>
        <v>0</v>
      </c>
      <c r="R61" s="43">
        <f t="shared" si="21"/>
        <v>0</v>
      </c>
      <c r="S61" s="43">
        <f t="shared" si="21"/>
        <v>0</v>
      </c>
      <c r="T61" s="43">
        <f t="shared" si="21"/>
        <v>0</v>
      </c>
      <c r="U61" s="43">
        <f t="shared" si="21"/>
        <v>0</v>
      </c>
      <c r="V61" s="43">
        <f t="shared" si="21"/>
        <v>0</v>
      </c>
      <c r="W61" s="43">
        <f t="shared" si="21"/>
        <v>0</v>
      </c>
      <c r="X61" s="43">
        <f t="shared" si="21"/>
        <v>0</v>
      </c>
      <c r="Y61" s="43">
        <f t="shared" si="21"/>
        <v>0</v>
      </c>
      <c r="Z61" s="43">
        <f t="shared" si="21"/>
        <v>0</v>
      </c>
      <c r="AA61" s="43">
        <f t="shared" si="21"/>
        <v>0</v>
      </c>
      <c r="AB61" s="43">
        <f t="shared" si="21"/>
        <v>0</v>
      </c>
      <c r="AC61" s="43">
        <f t="shared" si="21"/>
        <v>0</v>
      </c>
      <c r="AD61" s="43">
        <f t="shared" si="21"/>
        <v>0</v>
      </c>
      <c r="AE61" s="43">
        <f t="shared" si="21"/>
        <v>0</v>
      </c>
      <c r="AF61" s="43">
        <f t="shared" si="21"/>
        <v>0</v>
      </c>
      <c r="AG61" s="43">
        <f t="shared" si="21"/>
        <v>0</v>
      </c>
      <c r="AH61" s="43">
        <f t="shared" si="21"/>
        <v>0</v>
      </c>
      <c r="AI61" s="43">
        <f t="shared" si="21"/>
        <v>0</v>
      </c>
      <c r="AJ61" s="43">
        <f t="shared" si="21"/>
        <v>0</v>
      </c>
      <c r="AK61" s="43">
        <f t="shared" si="21"/>
        <v>0</v>
      </c>
      <c r="AL61" s="43">
        <f t="shared" si="21"/>
        <v>0</v>
      </c>
      <c r="AM61" s="43">
        <f t="shared" si="21"/>
        <v>0</v>
      </c>
      <c r="AN61" s="43">
        <f t="shared" si="21"/>
        <v>0</v>
      </c>
      <c r="AO61" s="43">
        <f t="shared" si="21"/>
        <v>0</v>
      </c>
      <c r="AP61" s="43">
        <f t="shared" si="21"/>
        <v>0</v>
      </c>
      <c r="AQ61" s="43">
        <f t="shared" si="21"/>
        <v>0</v>
      </c>
      <c r="AR61" s="43">
        <f t="shared" si="21"/>
        <v>0</v>
      </c>
      <c r="AS61" s="43">
        <f t="shared" si="21"/>
        <v>0</v>
      </c>
      <c r="AT61" s="43">
        <f t="shared" si="21"/>
        <v>0</v>
      </c>
      <c r="AU61" s="43">
        <f t="shared" si="21"/>
        <v>0</v>
      </c>
      <c r="AV61" s="65"/>
    </row>
    <row r="62" spans="1:48" s="39" customFormat="1" ht="15.75">
      <c r="A62" s="32" t="s">
        <v>349</v>
      </c>
      <c r="B62" s="33" t="s">
        <v>388</v>
      </c>
      <c r="C62" s="40" t="s">
        <v>362</v>
      </c>
      <c r="D62" s="40" t="s">
        <v>362</v>
      </c>
      <c r="E62" s="40">
        <v>0</v>
      </c>
      <c r="F62" s="40" t="s">
        <v>362</v>
      </c>
      <c r="G62" s="40">
        <v>0</v>
      </c>
      <c r="H62" s="40" t="s">
        <v>362</v>
      </c>
      <c r="I62" s="40">
        <v>0</v>
      </c>
      <c r="J62" s="40" t="s">
        <v>362</v>
      </c>
      <c r="K62" s="40">
        <v>0</v>
      </c>
      <c r="L62" s="40" t="s">
        <v>362</v>
      </c>
      <c r="M62" s="40">
        <v>0</v>
      </c>
      <c r="N62" s="40" t="s">
        <v>362</v>
      </c>
      <c r="O62" s="40">
        <v>0</v>
      </c>
      <c r="P62" s="40" t="s">
        <v>362</v>
      </c>
      <c r="Q62" s="40">
        <v>0</v>
      </c>
      <c r="R62" s="40" t="s">
        <v>362</v>
      </c>
      <c r="S62" s="40">
        <v>0</v>
      </c>
      <c r="T62" s="40" t="s">
        <v>362</v>
      </c>
      <c r="U62" s="40">
        <v>0</v>
      </c>
      <c r="V62" s="40" t="s">
        <v>362</v>
      </c>
      <c r="W62" s="40">
        <v>0</v>
      </c>
      <c r="X62" s="40" t="s">
        <v>362</v>
      </c>
      <c r="Y62" s="40">
        <v>0</v>
      </c>
      <c r="Z62" s="40" t="s">
        <v>362</v>
      </c>
      <c r="AA62" s="40">
        <v>0</v>
      </c>
      <c r="AB62" s="40" t="s">
        <v>362</v>
      </c>
      <c r="AC62" s="40">
        <v>0</v>
      </c>
      <c r="AD62" s="40" t="s">
        <v>362</v>
      </c>
      <c r="AE62" s="40">
        <v>0</v>
      </c>
      <c r="AF62" s="40" t="s">
        <v>362</v>
      </c>
      <c r="AG62" s="40">
        <v>0</v>
      </c>
      <c r="AH62" s="40" t="s">
        <v>362</v>
      </c>
      <c r="AI62" s="40">
        <v>0</v>
      </c>
      <c r="AJ62" s="40" t="s">
        <v>362</v>
      </c>
      <c r="AK62" s="40">
        <v>0</v>
      </c>
      <c r="AL62" s="40" t="s">
        <v>362</v>
      </c>
      <c r="AM62" s="40">
        <v>0</v>
      </c>
      <c r="AN62" s="40" t="s">
        <v>362</v>
      </c>
      <c r="AO62" s="40">
        <v>0</v>
      </c>
      <c r="AP62" s="40" t="s">
        <v>362</v>
      </c>
      <c r="AQ62" s="40">
        <v>0</v>
      </c>
      <c r="AR62" s="40" t="s">
        <v>362</v>
      </c>
      <c r="AS62" s="40">
        <v>0</v>
      </c>
      <c r="AT62" s="40" t="s">
        <v>362</v>
      </c>
      <c r="AU62" s="40">
        <v>0</v>
      </c>
      <c r="AV62" s="40" t="s">
        <v>362</v>
      </c>
    </row>
    <row r="63" spans="1:48" s="39" customFormat="1" ht="15.75">
      <c r="A63" s="32" t="s">
        <v>349</v>
      </c>
      <c r="B63" s="33" t="s">
        <v>388</v>
      </c>
      <c r="C63" s="40" t="s">
        <v>362</v>
      </c>
      <c r="D63" s="40" t="s">
        <v>362</v>
      </c>
      <c r="E63" s="40">
        <v>0</v>
      </c>
      <c r="F63" s="40" t="s">
        <v>362</v>
      </c>
      <c r="G63" s="40">
        <v>0</v>
      </c>
      <c r="H63" s="40" t="s">
        <v>362</v>
      </c>
      <c r="I63" s="40">
        <v>0</v>
      </c>
      <c r="J63" s="40" t="s">
        <v>362</v>
      </c>
      <c r="K63" s="40">
        <v>0</v>
      </c>
      <c r="L63" s="40" t="s">
        <v>362</v>
      </c>
      <c r="M63" s="40">
        <v>0</v>
      </c>
      <c r="N63" s="40" t="s">
        <v>362</v>
      </c>
      <c r="O63" s="40">
        <v>0</v>
      </c>
      <c r="P63" s="40" t="s">
        <v>362</v>
      </c>
      <c r="Q63" s="40">
        <v>0</v>
      </c>
      <c r="R63" s="40" t="s">
        <v>362</v>
      </c>
      <c r="S63" s="40">
        <v>0</v>
      </c>
      <c r="T63" s="40" t="s">
        <v>362</v>
      </c>
      <c r="U63" s="40">
        <v>0</v>
      </c>
      <c r="V63" s="40" t="s">
        <v>362</v>
      </c>
      <c r="W63" s="40">
        <v>0</v>
      </c>
      <c r="X63" s="40" t="s">
        <v>362</v>
      </c>
      <c r="Y63" s="40">
        <v>0</v>
      </c>
      <c r="Z63" s="40" t="s">
        <v>362</v>
      </c>
      <c r="AA63" s="40">
        <v>0</v>
      </c>
      <c r="AB63" s="40" t="s">
        <v>362</v>
      </c>
      <c r="AC63" s="40">
        <v>0</v>
      </c>
      <c r="AD63" s="40" t="s">
        <v>362</v>
      </c>
      <c r="AE63" s="40">
        <v>0</v>
      </c>
      <c r="AF63" s="40" t="s">
        <v>362</v>
      </c>
      <c r="AG63" s="40">
        <v>0</v>
      </c>
      <c r="AH63" s="40" t="s">
        <v>362</v>
      </c>
      <c r="AI63" s="40">
        <v>0</v>
      </c>
      <c r="AJ63" s="40" t="s">
        <v>362</v>
      </c>
      <c r="AK63" s="40">
        <v>0</v>
      </c>
      <c r="AL63" s="40" t="s">
        <v>362</v>
      </c>
      <c r="AM63" s="40">
        <v>0</v>
      </c>
      <c r="AN63" s="40" t="s">
        <v>362</v>
      </c>
      <c r="AO63" s="40">
        <v>0</v>
      </c>
      <c r="AP63" s="40" t="s">
        <v>362</v>
      </c>
      <c r="AQ63" s="40">
        <v>0</v>
      </c>
      <c r="AR63" s="40" t="s">
        <v>362</v>
      </c>
      <c r="AS63" s="40">
        <v>0</v>
      </c>
      <c r="AT63" s="40" t="s">
        <v>362</v>
      </c>
      <c r="AU63" s="40">
        <v>0</v>
      </c>
      <c r="AV63" s="40" t="s">
        <v>362</v>
      </c>
    </row>
    <row r="64" spans="1:48" s="39" customFormat="1" ht="15.75">
      <c r="A64" s="32" t="s">
        <v>0</v>
      </c>
      <c r="B64" s="32" t="s">
        <v>0</v>
      </c>
      <c r="C64" s="40" t="s">
        <v>362</v>
      </c>
      <c r="D64" s="40" t="s">
        <v>362</v>
      </c>
      <c r="E64" s="40">
        <v>0</v>
      </c>
      <c r="F64" s="40" t="s">
        <v>362</v>
      </c>
      <c r="G64" s="40">
        <v>0</v>
      </c>
      <c r="H64" s="40" t="s">
        <v>362</v>
      </c>
      <c r="I64" s="40">
        <v>0</v>
      </c>
      <c r="J64" s="40" t="s">
        <v>362</v>
      </c>
      <c r="K64" s="40">
        <v>0</v>
      </c>
      <c r="L64" s="40" t="s">
        <v>362</v>
      </c>
      <c r="M64" s="40">
        <v>0</v>
      </c>
      <c r="N64" s="40" t="s">
        <v>362</v>
      </c>
      <c r="O64" s="40">
        <v>0</v>
      </c>
      <c r="P64" s="40" t="s">
        <v>362</v>
      </c>
      <c r="Q64" s="40">
        <v>0</v>
      </c>
      <c r="R64" s="40" t="s">
        <v>362</v>
      </c>
      <c r="S64" s="40">
        <v>0</v>
      </c>
      <c r="T64" s="40" t="s">
        <v>362</v>
      </c>
      <c r="U64" s="40">
        <v>0</v>
      </c>
      <c r="V64" s="40" t="s">
        <v>362</v>
      </c>
      <c r="W64" s="40">
        <v>0</v>
      </c>
      <c r="X64" s="40" t="s">
        <v>362</v>
      </c>
      <c r="Y64" s="40">
        <v>0</v>
      </c>
      <c r="Z64" s="40" t="s">
        <v>362</v>
      </c>
      <c r="AA64" s="40">
        <v>0</v>
      </c>
      <c r="AB64" s="40" t="s">
        <v>362</v>
      </c>
      <c r="AC64" s="40">
        <v>0</v>
      </c>
      <c r="AD64" s="40" t="s">
        <v>362</v>
      </c>
      <c r="AE64" s="40">
        <v>0</v>
      </c>
      <c r="AF64" s="40" t="s">
        <v>362</v>
      </c>
      <c r="AG64" s="40">
        <v>0</v>
      </c>
      <c r="AH64" s="40" t="s">
        <v>362</v>
      </c>
      <c r="AI64" s="40">
        <v>0</v>
      </c>
      <c r="AJ64" s="40" t="s">
        <v>362</v>
      </c>
      <c r="AK64" s="40">
        <v>0</v>
      </c>
      <c r="AL64" s="40" t="s">
        <v>362</v>
      </c>
      <c r="AM64" s="40">
        <v>0</v>
      </c>
      <c r="AN64" s="40" t="s">
        <v>362</v>
      </c>
      <c r="AO64" s="40">
        <v>0</v>
      </c>
      <c r="AP64" s="40" t="s">
        <v>362</v>
      </c>
      <c r="AQ64" s="40">
        <v>0</v>
      </c>
      <c r="AR64" s="40" t="s">
        <v>362</v>
      </c>
      <c r="AS64" s="40">
        <v>0</v>
      </c>
      <c r="AT64" s="40" t="s">
        <v>362</v>
      </c>
      <c r="AU64" s="40">
        <v>0</v>
      </c>
      <c r="AV64" s="40" t="s">
        <v>362</v>
      </c>
    </row>
    <row r="65" spans="1:48" s="42" customFormat="1" ht="78.75">
      <c r="A65" s="24" t="s">
        <v>349</v>
      </c>
      <c r="B65" s="31" t="s">
        <v>397</v>
      </c>
      <c r="C65" s="51"/>
      <c r="D65" s="43">
        <f t="shared" ref="D65:AU65" si="22">SUM(D66:D68)</f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0</v>
      </c>
      <c r="I65" s="43">
        <f t="shared" si="22"/>
        <v>0</v>
      </c>
      <c r="J65" s="43">
        <f t="shared" si="22"/>
        <v>0</v>
      </c>
      <c r="K65" s="43">
        <f t="shared" si="22"/>
        <v>0</v>
      </c>
      <c r="L65" s="43">
        <f t="shared" si="22"/>
        <v>0</v>
      </c>
      <c r="M65" s="43">
        <f t="shared" si="22"/>
        <v>0</v>
      </c>
      <c r="N65" s="43">
        <f t="shared" si="22"/>
        <v>0</v>
      </c>
      <c r="O65" s="43">
        <f t="shared" si="22"/>
        <v>0</v>
      </c>
      <c r="P65" s="43">
        <f t="shared" si="22"/>
        <v>0</v>
      </c>
      <c r="Q65" s="43">
        <f t="shared" si="22"/>
        <v>0</v>
      </c>
      <c r="R65" s="43">
        <f t="shared" si="22"/>
        <v>0</v>
      </c>
      <c r="S65" s="43">
        <f t="shared" si="22"/>
        <v>0</v>
      </c>
      <c r="T65" s="43">
        <f t="shared" si="22"/>
        <v>0</v>
      </c>
      <c r="U65" s="43">
        <f t="shared" si="22"/>
        <v>0</v>
      </c>
      <c r="V65" s="43">
        <f t="shared" si="22"/>
        <v>0</v>
      </c>
      <c r="W65" s="43">
        <f t="shared" si="22"/>
        <v>0</v>
      </c>
      <c r="X65" s="43">
        <f t="shared" si="22"/>
        <v>0</v>
      </c>
      <c r="Y65" s="43">
        <f t="shared" si="22"/>
        <v>0</v>
      </c>
      <c r="Z65" s="43">
        <f t="shared" si="22"/>
        <v>0</v>
      </c>
      <c r="AA65" s="43">
        <f t="shared" si="22"/>
        <v>0</v>
      </c>
      <c r="AB65" s="43">
        <f t="shared" si="22"/>
        <v>0</v>
      </c>
      <c r="AC65" s="43">
        <f t="shared" si="22"/>
        <v>0</v>
      </c>
      <c r="AD65" s="43">
        <f t="shared" si="22"/>
        <v>0</v>
      </c>
      <c r="AE65" s="43">
        <f t="shared" si="22"/>
        <v>0</v>
      </c>
      <c r="AF65" s="43">
        <f t="shared" si="22"/>
        <v>0</v>
      </c>
      <c r="AG65" s="43">
        <f t="shared" si="22"/>
        <v>0</v>
      </c>
      <c r="AH65" s="43">
        <f t="shared" si="22"/>
        <v>0</v>
      </c>
      <c r="AI65" s="43">
        <f t="shared" si="22"/>
        <v>0</v>
      </c>
      <c r="AJ65" s="43">
        <f t="shared" si="22"/>
        <v>0</v>
      </c>
      <c r="AK65" s="43">
        <f t="shared" si="22"/>
        <v>0</v>
      </c>
      <c r="AL65" s="43">
        <f t="shared" si="22"/>
        <v>0</v>
      </c>
      <c r="AM65" s="43">
        <f t="shared" si="22"/>
        <v>0</v>
      </c>
      <c r="AN65" s="43">
        <f t="shared" si="22"/>
        <v>0</v>
      </c>
      <c r="AO65" s="43">
        <f t="shared" si="22"/>
        <v>0</v>
      </c>
      <c r="AP65" s="43">
        <f t="shared" si="22"/>
        <v>0</v>
      </c>
      <c r="AQ65" s="43">
        <f t="shared" si="22"/>
        <v>0</v>
      </c>
      <c r="AR65" s="43">
        <f t="shared" si="22"/>
        <v>0</v>
      </c>
      <c r="AS65" s="43">
        <f t="shared" si="22"/>
        <v>0</v>
      </c>
      <c r="AT65" s="43">
        <f t="shared" si="22"/>
        <v>0</v>
      </c>
      <c r="AU65" s="43">
        <f t="shared" si="22"/>
        <v>0</v>
      </c>
      <c r="AV65" s="65"/>
    </row>
    <row r="66" spans="1:48" s="39" customFormat="1" ht="15.75">
      <c r="A66" s="32" t="s">
        <v>349</v>
      </c>
      <c r="B66" s="33" t="s">
        <v>388</v>
      </c>
      <c r="C66" s="40" t="s">
        <v>362</v>
      </c>
      <c r="D66" s="40" t="s">
        <v>362</v>
      </c>
      <c r="E66" s="40">
        <v>0</v>
      </c>
      <c r="F66" s="40" t="s">
        <v>362</v>
      </c>
      <c r="G66" s="40">
        <v>0</v>
      </c>
      <c r="H66" s="40" t="s">
        <v>362</v>
      </c>
      <c r="I66" s="40">
        <v>0</v>
      </c>
      <c r="J66" s="40" t="s">
        <v>362</v>
      </c>
      <c r="K66" s="40">
        <v>0</v>
      </c>
      <c r="L66" s="40" t="s">
        <v>362</v>
      </c>
      <c r="M66" s="40">
        <v>0</v>
      </c>
      <c r="N66" s="40" t="s">
        <v>362</v>
      </c>
      <c r="O66" s="40">
        <v>0</v>
      </c>
      <c r="P66" s="40" t="s">
        <v>362</v>
      </c>
      <c r="Q66" s="40">
        <v>0</v>
      </c>
      <c r="R66" s="40" t="s">
        <v>362</v>
      </c>
      <c r="S66" s="40">
        <v>0</v>
      </c>
      <c r="T66" s="40" t="s">
        <v>362</v>
      </c>
      <c r="U66" s="40">
        <v>0</v>
      </c>
      <c r="V66" s="40" t="s">
        <v>362</v>
      </c>
      <c r="W66" s="40">
        <v>0</v>
      </c>
      <c r="X66" s="40" t="s">
        <v>362</v>
      </c>
      <c r="Y66" s="40">
        <v>0</v>
      </c>
      <c r="Z66" s="40" t="s">
        <v>362</v>
      </c>
      <c r="AA66" s="40">
        <v>0</v>
      </c>
      <c r="AB66" s="40" t="s">
        <v>362</v>
      </c>
      <c r="AC66" s="40">
        <v>0</v>
      </c>
      <c r="AD66" s="40" t="s">
        <v>362</v>
      </c>
      <c r="AE66" s="40">
        <v>0</v>
      </c>
      <c r="AF66" s="40" t="s">
        <v>362</v>
      </c>
      <c r="AG66" s="40">
        <v>0</v>
      </c>
      <c r="AH66" s="40" t="s">
        <v>362</v>
      </c>
      <c r="AI66" s="40">
        <v>0</v>
      </c>
      <c r="AJ66" s="40" t="s">
        <v>362</v>
      </c>
      <c r="AK66" s="40">
        <v>0</v>
      </c>
      <c r="AL66" s="40" t="s">
        <v>362</v>
      </c>
      <c r="AM66" s="40">
        <v>0</v>
      </c>
      <c r="AN66" s="40" t="s">
        <v>362</v>
      </c>
      <c r="AO66" s="40">
        <v>0</v>
      </c>
      <c r="AP66" s="40" t="s">
        <v>362</v>
      </c>
      <c r="AQ66" s="40">
        <v>0</v>
      </c>
      <c r="AR66" s="40" t="s">
        <v>362</v>
      </c>
      <c r="AS66" s="40">
        <v>0</v>
      </c>
      <c r="AT66" s="40" t="s">
        <v>362</v>
      </c>
      <c r="AU66" s="40">
        <v>0</v>
      </c>
      <c r="AV66" s="40" t="s">
        <v>362</v>
      </c>
    </row>
    <row r="67" spans="1:48" s="39" customFormat="1" ht="15.75">
      <c r="A67" s="32" t="s">
        <v>349</v>
      </c>
      <c r="B67" s="33" t="s">
        <v>388</v>
      </c>
      <c r="C67" s="40" t="s">
        <v>362</v>
      </c>
      <c r="D67" s="40" t="s">
        <v>362</v>
      </c>
      <c r="E67" s="40">
        <v>0</v>
      </c>
      <c r="F67" s="40" t="s">
        <v>362</v>
      </c>
      <c r="G67" s="40">
        <v>0</v>
      </c>
      <c r="H67" s="40" t="s">
        <v>362</v>
      </c>
      <c r="I67" s="40">
        <v>0</v>
      </c>
      <c r="J67" s="40" t="s">
        <v>362</v>
      </c>
      <c r="K67" s="40">
        <v>0</v>
      </c>
      <c r="L67" s="40" t="s">
        <v>362</v>
      </c>
      <c r="M67" s="40">
        <v>0</v>
      </c>
      <c r="N67" s="40" t="s">
        <v>362</v>
      </c>
      <c r="O67" s="40">
        <v>0</v>
      </c>
      <c r="P67" s="40" t="s">
        <v>362</v>
      </c>
      <c r="Q67" s="40">
        <v>0</v>
      </c>
      <c r="R67" s="40" t="s">
        <v>362</v>
      </c>
      <c r="S67" s="40">
        <v>0</v>
      </c>
      <c r="T67" s="40" t="s">
        <v>362</v>
      </c>
      <c r="U67" s="40">
        <v>0</v>
      </c>
      <c r="V67" s="40" t="s">
        <v>362</v>
      </c>
      <c r="W67" s="40">
        <v>0</v>
      </c>
      <c r="X67" s="40" t="s">
        <v>362</v>
      </c>
      <c r="Y67" s="40">
        <v>0</v>
      </c>
      <c r="Z67" s="40" t="s">
        <v>362</v>
      </c>
      <c r="AA67" s="40">
        <v>0</v>
      </c>
      <c r="AB67" s="40" t="s">
        <v>362</v>
      </c>
      <c r="AC67" s="40">
        <v>0</v>
      </c>
      <c r="AD67" s="40" t="s">
        <v>362</v>
      </c>
      <c r="AE67" s="40">
        <v>0</v>
      </c>
      <c r="AF67" s="40" t="s">
        <v>362</v>
      </c>
      <c r="AG67" s="40">
        <v>0</v>
      </c>
      <c r="AH67" s="40" t="s">
        <v>362</v>
      </c>
      <c r="AI67" s="40">
        <v>0</v>
      </c>
      <c r="AJ67" s="40" t="s">
        <v>362</v>
      </c>
      <c r="AK67" s="40">
        <v>0</v>
      </c>
      <c r="AL67" s="40" t="s">
        <v>362</v>
      </c>
      <c r="AM67" s="40">
        <v>0</v>
      </c>
      <c r="AN67" s="40" t="s">
        <v>362</v>
      </c>
      <c r="AO67" s="40">
        <v>0</v>
      </c>
      <c r="AP67" s="40" t="s">
        <v>362</v>
      </c>
      <c r="AQ67" s="40">
        <v>0</v>
      </c>
      <c r="AR67" s="40" t="s">
        <v>362</v>
      </c>
      <c r="AS67" s="40">
        <v>0</v>
      </c>
      <c r="AT67" s="40" t="s">
        <v>362</v>
      </c>
      <c r="AU67" s="40">
        <v>0</v>
      </c>
      <c r="AV67" s="40" t="s">
        <v>362</v>
      </c>
    </row>
    <row r="68" spans="1:48" s="39" customFormat="1" ht="15.75">
      <c r="A68" s="32" t="s">
        <v>0</v>
      </c>
      <c r="B68" s="32" t="s">
        <v>0</v>
      </c>
      <c r="C68" s="40" t="s">
        <v>362</v>
      </c>
      <c r="D68" s="40" t="s">
        <v>362</v>
      </c>
      <c r="E68" s="40">
        <v>0</v>
      </c>
      <c r="F68" s="40" t="s">
        <v>362</v>
      </c>
      <c r="G68" s="40">
        <v>0</v>
      </c>
      <c r="H68" s="40" t="s">
        <v>362</v>
      </c>
      <c r="I68" s="40">
        <v>0</v>
      </c>
      <c r="J68" s="40" t="s">
        <v>362</v>
      </c>
      <c r="K68" s="40">
        <v>0</v>
      </c>
      <c r="L68" s="40" t="s">
        <v>362</v>
      </c>
      <c r="M68" s="40">
        <v>0</v>
      </c>
      <c r="N68" s="40" t="s">
        <v>362</v>
      </c>
      <c r="O68" s="40">
        <v>0</v>
      </c>
      <c r="P68" s="40" t="s">
        <v>362</v>
      </c>
      <c r="Q68" s="40">
        <v>0</v>
      </c>
      <c r="R68" s="40" t="s">
        <v>362</v>
      </c>
      <c r="S68" s="40">
        <v>0</v>
      </c>
      <c r="T68" s="40" t="s">
        <v>362</v>
      </c>
      <c r="U68" s="40">
        <v>0</v>
      </c>
      <c r="V68" s="40" t="s">
        <v>362</v>
      </c>
      <c r="W68" s="40">
        <v>0</v>
      </c>
      <c r="X68" s="40" t="s">
        <v>362</v>
      </c>
      <c r="Y68" s="40">
        <v>0</v>
      </c>
      <c r="Z68" s="40" t="s">
        <v>362</v>
      </c>
      <c r="AA68" s="40">
        <v>0</v>
      </c>
      <c r="AB68" s="40" t="s">
        <v>362</v>
      </c>
      <c r="AC68" s="40">
        <v>0</v>
      </c>
      <c r="AD68" s="40" t="s">
        <v>362</v>
      </c>
      <c r="AE68" s="40">
        <v>0</v>
      </c>
      <c r="AF68" s="40" t="s">
        <v>362</v>
      </c>
      <c r="AG68" s="40">
        <v>0</v>
      </c>
      <c r="AH68" s="40" t="s">
        <v>362</v>
      </c>
      <c r="AI68" s="40">
        <v>0</v>
      </c>
      <c r="AJ68" s="40" t="s">
        <v>362</v>
      </c>
      <c r="AK68" s="40">
        <v>0</v>
      </c>
      <c r="AL68" s="40" t="s">
        <v>362</v>
      </c>
      <c r="AM68" s="40">
        <v>0</v>
      </c>
      <c r="AN68" s="40" t="s">
        <v>362</v>
      </c>
      <c r="AO68" s="40">
        <v>0</v>
      </c>
      <c r="AP68" s="40" t="s">
        <v>362</v>
      </c>
      <c r="AQ68" s="40">
        <v>0</v>
      </c>
      <c r="AR68" s="40" t="s">
        <v>362</v>
      </c>
      <c r="AS68" s="40">
        <v>0</v>
      </c>
      <c r="AT68" s="40" t="s">
        <v>362</v>
      </c>
      <c r="AU68" s="40">
        <v>0</v>
      </c>
      <c r="AV68" s="40" t="s">
        <v>362</v>
      </c>
    </row>
    <row r="69" spans="1:48" s="28" customFormat="1" ht="63">
      <c r="A69" s="23" t="s">
        <v>338</v>
      </c>
      <c r="B69" s="30" t="s">
        <v>398</v>
      </c>
      <c r="C69" s="50"/>
      <c r="D69" s="36">
        <f t="shared" ref="D69:AU69" si="23">D70+D74</f>
        <v>0</v>
      </c>
      <c r="E69" s="36">
        <f t="shared" si="23"/>
        <v>0</v>
      </c>
      <c r="F69" s="36">
        <f t="shared" si="23"/>
        <v>0</v>
      </c>
      <c r="G69" s="36">
        <f t="shared" si="23"/>
        <v>0</v>
      </c>
      <c r="H69" s="36">
        <f t="shared" si="23"/>
        <v>0</v>
      </c>
      <c r="I69" s="36">
        <f t="shared" si="23"/>
        <v>0</v>
      </c>
      <c r="J69" s="36">
        <f t="shared" si="23"/>
        <v>0</v>
      </c>
      <c r="K69" s="36">
        <f t="shared" si="23"/>
        <v>0</v>
      </c>
      <c r="L69" s="36">
        <f t="shared" si="23"/>
        <v>0</v>
      </c>
      <c r="M69" s="36">
        <f t="shared" si="23"/>
        <v>0</v>
      </c>
      <c r="N69" s="36">
        <f t="shared" si="23"/>
        <v>0</v>
      </c>
      <c r="O69" s="36">
        <f t="shared" si="23"/>
        <v>0</v>
      </c>
      <c r="P69" s="36">
        <f t="shared" si="23"/>
        <v>0</v>
      </c>
      <c r="Q69" s="36">
        <f t="shared" si="23"/>
        <v>0</v>
      </c>
      <c r="R69" s="36">
        <f t="shared" si="23"/>
        <v>0</v>
      </c>
      <c r="S69" s="36">
        <f t="shared" si="23"/>
        <v>0</v>
      </c>
      <c r="T69" s="36">
        <f t="shared" si="23"/>
        <v>0</v>
      </c>
      <c r="U69" s="36">
        <f t="shared" si="23"/>
        <v>0</v>
      </c>
      <c r="V69" s="36">
        <f t="shared" si="23"/>
        <v>0</v>
      </c>
      <c r="W69" s="36">
        <f t="shared" si="23"/>
        <v>0</v>
      </c>
      <c r="X69" s="36">
        <f t="shared" si="23"/>
        <v>0</v>
      </c>
      <c r="Y69" s="36">
        <f t="shared" si="23"/>
        <v>0</v>
      </c>
      <c r="Z69" s="36">
        <f t="shared" si="23"/>
        <v>0</v>
      </c>
      <c r="AA69" s="36">
        <f t="shared" si="23"/>
        <v>0</v>
      </c>
      <c r="AB69" s="36">
        <f t="shared" si="23"/>
        <v>0</v>
      </c>
      <c r="AC69" s="36">
        <f t="shared" si="23"/>
        <v>0</v>
      </c>
      <c r="AD69" s="36">
        <f t="shared" si="23"/>
        <v>0</v>
      </c>
      <c r="AE69" s="36">
        <f t="shared" si="23"/>
        <v>0</v>
      </c>
      <c r="AF69" s="36">
        <f t="shared" si="23"/>
        <v>0</v>
      </c>
      <c r="AG69" s="36">
        <f t="shared" si="23"/>
        <v>0</v>
      </c>
      <c r="AH69" s="36">
        <f t="shared" si="23"/>
        <v>0</v>
      </c>
      <c r="AI69" s="36">
        <f t="shared" si="23"/>
        <v>0</v>
      </c>
      <c r="AJ69" s="36">
        <f t="shared" si="23"/>
        <v>0</v>
      </c>
      <c r="AK69" s="36">
        <f t="shared" si="23"/>
        <v>0</v>
      </c>
      <c r="AL69" s="36">
        <f t="shared" si="23"/>
        <v>0</v>
      </c>
      <c r="AM69" s="36">
        <f t="shared" si="23"/>
        <v>0</v>
      </c>
      <c r="AN69" s="36">
        <f t="shared" si="23"/>
        <v>0</v>
      </c>
      <c r="AO69" s="36">
        <f t="shared" si="23"/>
        <v>0</v>
      </c>
      <c r="AP69" s="36">
        <f t="shared" si="23"/>
        <v>0</v>
      </c>
      <c r="AQ69" s="36">
        <f t="shared" si="23"/>
        <v>0</v>
      </c>
      <c r="AR69" s="36">
        <f t="shared" si="23"/>
        <v>0</v>
      </c>
      <c r="AS69" s="36">
        <f t="shared" si="23"/>
        <v>0</v>
      </c>
      <c r="AT69" s="36">
        <f t="shared" si="23"/>
        <v>0</v>
      </c>
      <c r="AU69" s="36">
        <f t="shared" si="23"/>
        <v>0</v>
      </c>
      <c r="AV69" s="64"/>
    </row>
    <row r="70" spans="1:48" s="42" customFormat="1" ht="63">
      <c r="A70" s="24" t="s">
        <v>350</v>
      </c>
      <c r="B70" s="31" t="s">
        <v>399</v>
      </c>
      <c r="C70" s="51"/>
      <c r="D70" s="43">
        <f t="shared" ref="D70:AU70" si="24">SUM(D71:D73)</f>
        <v>0</v>
      </c>
      <c r="E70" s="43">
        <f t="shared" si="24"/>
        <v>0</v>
      </c>
      <c r="F70" s="43">
        <f t="shared" si="24"/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43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43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  <c r="AJ70" s="43">
        <f t="shared" si="24"/>
        <v>0</v>
      </c>
      <c r="AK70" s="43">
        <f t="shared" si="24"/>
        <v>0</v>
      </c>
      <c r="AL70" s="43">
        <f t="shared" si="24"/>
        <v>0</v>
      </c>
      <c r="AM70" s="43">
        <f t="shared" si="24"/>
        <v>0</v>
      </c>
      <c r="AN70" s="43">
        <f t="shared" si="24"/>
        <v>0</v>
      </c>
      <c r="AO70" s="43">
        <f t="shared" si="24"/>
        <v>0</v>
      </c>
      <c r="AP70" s="43">
        <f t="shared" si="24"/>
        <v>0</v>
      </c>
      <c r="AQ70" s="43">
        <f t="shared" si="24"/>
        <v>0</v>
      </c>
      <c r="AR70" s="43">
        <f t="shared" si="24"/>
        <v>0</v>
      </c>
      <c r="AS70" s="43">
        <f t="shared" si="24"/>
        <v>0</v>
      </c>
      <c r="AT70" s="43">
        <f t="shared" si="24"/>
        <v>0</v>
      </c>
      <c r="AU70" s="43">
        <f t="shared" si="24"/>
        <v>0</v>
      </c>
      <c r="AV70" s="65"/>
    </row>
    <row r="71" spans="1:48" s="39" customFormat="1" ht="15.75">
      <c r="A71" s="32" t="s">
        <v>350</v>
      </c>
      <c r="B71" s="33" t="s">
        <v>388</v>
      </c>
      <c r="C71" s="40" t="s">
        <v>362</v>
      </c>
      <c r="D71" s="40" t="s">
        <v>362</v>
      </c>
      <c r="E71" s="40">
        <v>0</v>
      </c>
      <c r="F71" s="40" t="s">
        <v>362</v>
      </c>
      <c r="G71" s="40">
        <v>0</v>
      </c>
      <c r="H71" s="40" t="s">
        <v>362</v>
      </c>
      <c r="I71" s="40">
        <v>0</v>
      </c>
      <c r="J71" s="40" t="s">
        <v>362</v>
      </c>
      <c r="K71" s="40">
        <v>0</v>
      </c>
      <c r="L71" s="40" t="s">
        <v>362</v>
      </c>
      <c r="M71" s="40">
        <v>0</v>
      </c>
      <c r="N71" s="40" t="s">
        <v>362</v>
      </c>
      <c r="O71" s="40">
        <v>0</v>
      </c>
      <c r="P71" s="40" t="s">
        <v>362</v>
      </c>
      <c r="Q71" s="40">
        <v>0</v>
      </c>
      <c r="R71" s="40" t="s">
        <v>362</v>
      </c>
      <c r="S71" s="40">
        <v>0</v>
      </c>
      <c r="T71" s="40" t="s">
        <v>362</v>
      </c>
      <c r="U71" s="40">
        <v>0</v>
      </c>
      <c r="V71" s="40" t="s">
        <v>362</v>
      </c>
      <c r="W71" s="40">
        <v>0</v>
      </c>
      <c r="X71" s="40" t="s">
        <v>362</v>
      </c>
      <c r="Y71" s="40">
        <v>0</v>
      </c>
      <c r="Z71" s="40" t="s">
        <v>362</v>
      </c>
      <c r="AA71" s="40">
        <v>0</v>
      </c>
      <c r="AB71" s="40" t="s">
        <v>362</v>
      </c>
      <c r="AC71" s="40">
        <v>0</v>
      </c>
      <c r="AD71" s="40" t="s">
        <v>362</v>
      </c>
      <c r="AE71" s="40">
        <v>0</v>
      </c>
      <c r="AF71" s="40" t="s">
        <v>362</v>
      </c>
      <c r="AG71" s="40">
        <v>0</v>
      </c>
      <c r="AH71" s="40" t="s">
        <v>362</v>
      </c>
      <c r="AI71" s="40">
        <v>0</v>
      </c>
      <c r="AJ71" s="40" t="s">
        <v>362</v>
      </c>
      <c r="AK71" s="40">
        <v>0</v>
      </c>
      <c r="AL71" s="40" t="s">
        <v>362</v>
      </c>
      <c r="AM71" s="40">
        <v>0</v>
      </c>
      <c r="AN71" s="40" t="s">
        <v>362</v>
      </c>
      <c r="AO71" s="40">
        <v>0</v>
      </c>
      <c r="AP71" s="40" t="s">
        <v>362</v>
      </c>
      <c r="AQ71" s="40">
        <v>0</v>
      </c>
      <c r="AR71" s="40" t="s">
        <v>362</v>
      </c>
      <c r="AS71" s="40">
        <v>0</v>
      </c>
      <c r="AT71" s="40" t="s">
        <v>362</v>
      </c>
      <c r="AU71" s="40">
        <v>0</v>
      </c>
      <c r="AV71" s="40" t="s">
        <v>362</v>
      </c>
    </row>
    <row r="72" spans="1:48" s="39" customFormat="1" ht="15.75">
      <c r="A72" s="32" t="s">
        <v>350</v>
      </c>
      <c r="B72" s="33" t="s">
        <v>388</v>
      </c>
      <c r="C72" s="40" t="s">
        <v>362</v>
      </c>
      <c r="D72" s="40" t="s">
        <v>362</v>
      </c>
      <c r="E72" s="40">
        <v>0</v>
      </c>
      <c r="F72" s="40" t="s">
        <v>362</v>
      </c>
      <c r="G72" s="40">
        <v>0</v>
      </c>
      <c r="H72" s="40" t="s">
        <v>362</v>
      </c>
      <c r="I72" s="40">
        <v>0</v>
      </c>
      <c r="J72" s="40" t="s">
        <v>362</v>
      </c>
      <c r="K72" s="40">
        <v>0</v>
      </c>
      <c r="L72" s="40" t="s">
        <v>362</v>
      </c>
      <c r="M72" s="40">
        <v>0</v>
      </c>
      <c r="N72" s="40" t="s">
        <v>362</v>
      </c>
      <c r="O72" s="40">
        <v>0</v>
      </c>
      <c r="P72" s="40" t="s">
        <v>362</v>
      </c>
      <c r="Q72" s="40">
        <v>0</v>
      </c>
      <c r="R72" s="40" t="s">
        <v>362</v>
      </c>
      <c r="S72" s="40">
        <v>0</v>
      </c>
      <c r="T72" s="40" t="s">
        <v>362</v>
      </c>
      <c r="U72" s="40">
        <v>0</v>
      </c>
      <c r="V72" s="40" t="s">
        <v>362</v>
      </c>
      <c r="W72" s="40">
        <v>0</v>
      </c>
      <c r="X72" s="40" t="s">
        <v>362</v>
      </c>
      <c r="Y72" s="40">
        <v>0</v>
      </c>
      <c r="Z72" s="40" t="s">
        <v>362</v>
      </c>
      <c r="AA72" s="40">
        <v>0</v>
      </c>
      <c r="AB72" s="40" t="s">
        <v>362</v>
      </c>
      <c r="AC72" s="40">
        <v>0</v>
      </c>
      <c r="AD72" s="40" t="s">
        <v>362</v>
      </c>
      <c r="AE72" s="40">
        <v>0</v>
      </c>
      <c r="AF72" s="40" t="s">
        <v>362</v>
      </c>
      <c r="AG72" s="40">
        <v>0</v>
      </c>
      <c r="AH72" s="40" t="s">
        <v>362</v>
      </c>
      <c r="AI72" s="40">
        <v>0</v>
      </c>
      <c r="AJ72" s="40" t="s">
        <v>362</v>
      </c>
      <c r="AK72" s="40">
        <v>0</v>
      </c>
      <c r="AL72" s="40" t="s">
        <v>362</v>
      </c>
      <c r="AM72" s="40">
        <v>0</v>
      </c>
      <c r="AN72" s="40" t="s">
        <v>362</v>
      </c>
      <c r="AO72" s="40">
        <v>0</v>
      </c>
      <c r="AP72" s="40" t="s">
        <v>362</v>
      </c>
      <c r="AQ72" s="40">
        <v>0</v>
      </c>
      <c r="AR72" s="40" t="s">
        <v>362</v>
      </c>
      <c r="AS72" s="40">
        <v>0</v>
      </c>
      <c r="AT72" s="40" t="s">
        <v>362</v>
      </c>
      <c r="AU72" s="40">
        <v>0</v>
      </c>
      <c r="AV72" s="40" t="s">
        <v>362</v>
      </c>
    </row>
    <row r="73" spans="1:48" s="39" customFormat="1" ht="15.75">
      <c r="A73" s="32" t="s">
        <v>0</v>
      </c>
      <c r="B73" s="32" t="s">
        <v>0</v>
      </c>
      <c r="C73" s="40" t="s">
        <v>362</v>
      </c>
      <c r="D73" s="40" t="s">
        <v>362</v>
      </c>
      <c r="E73" s="40">
        <v>0</v>
      </c>
      <c r="F73" s="40" t="s">
        <v>362</v>
      </c>
      <c r="G73" s="40">
        <v>0</v>
      </c>
      <c r="H73" s="40" t="s">
        <v>362</v>
      </c>
      <c r="I73" s="40">
        <v>0</v>
      </c>
      <c r="J73" s="40" t="s">
        <v>362</v>
      </c>
      <c r="K73" s="40">
        <v>0</v>
      </c>
      <c r="L73" s="40" t="s">
        <v>362</v>
      </c>
      <c r="M73" s="40">
        <v>0</v>
      </c>
      <c r="N73" s="40" t="s">
        <v>362</v>
      </c>
      <c r="O73" s="40">
        <v>0</v>
      </c>
      <c r="P73" s="40" t="s">
        <v>362</v>
      </c>
      <c r="Q73" s="40">
        <v>0</v>
      </c>
      <c r="R73" s="40" t="s">
        <v>362</v>
      </c>
      <c r="S73" s="40">
        <v>0</v>
      </c>
      <c r="T73" s="40" t="s">
        <v>362</v>
      </c>
      <c r="U73" s="40">
        <v>0</v>
      </c>
      <c r="V73" s="40" t="s">
        <v>362</v>
      </c>
      <c r="W73" s="40">
        <v>0</v>
      </c>
      <c r="X73" s="40" t="s">
        <v>362</v>
      </c>
      <c r="Y73" s="40">
        <v>0</v>
      </c>
      <c r="Z73" s="40" t="s">
        <v>362</v>
      </c>
      <c r="AA73" s="40">
        <v>0</v>
      </c>
      <c r="AB73" s="40" t="s">
        <v>362</v>
      </c>
      <c r="AC73" s="40">
        <v>0</v>
      </c>
      <c r="AD73" s="40" t="s">
        <v>362</v>
      </c>
      <c r="AE73" s="40">
        <v>0</v>
      </c>
      <c r="AF73" s="40" t="s">
        <v>362</v>
      </c>
      <c r="AG73" s="40">
        <v>0</v>
      </c>
      <c r="AH73" s="40" t="s">
        <v>362</v>
      </c>
      <c r="AI73" s="40">
        <v>0</v>
      </c>
      <c r="AJ73" s="40" t="s">
        <v>362</v>
      </c>
      <c r="AK73" s="40">
        <v>0</v>
      </c>
      <c r="AL73" s="40" t="s">
        <v>362</v>
      </c>
      <c r="AM73" s="40">
        <v>0</v>
      </c>
      <c r="AN73" s="40" t="s">
        <v>362</v>
      </c>
      <c r="AO73" s="40">
        <v>0</v>
      </c>
      <c r="AP73" s="40" t="s">
        <v>362</v>
      </c>
      <c r="AQ73" s="40">
        <v>0</v>
      </c>
      <c r="AR73" s="40" t="s">
        <v>362</v>
      </c>
      <c r="AS73" s="40">
        <v>0</v>
      </c>
      <c r="AT73" s="40" t="s">
        <v>362</v>
      </c>
      <c r="AU73" s="40">
        <v>0</v>
      </c>
      <c r="AV73" s="40" t="s">
        <v>362</v>
      </c>
    </row>
    <row r="74" spans="1:48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65"/>
    </row>
    <row r="75" spans="1:48" s="27" customFormat="1" ht="31.5">
      <c r="A75" s="37" t="s">
        <v>334</v>
      </c>
      <c r="B75" s="26" t="s">
        <v>401</v>
      </c>
      <c r="C75" s="49"/>
      <c r="D75" s="41">
        <f t="shared" ref="D75:AU75" si="25">D76+D85+D94+D125</f>
        <v>0</v>
      </c>
      <c r="E75" s="41">
        <f t="shared" si="25"/>
        <v>0</v>
      </c>
      <c r="F75" s="41">
        <f t="shared" si="25"/>
        <v>0</v>
      </c>
      <c r="G75" s="41">
        <f t="shared" si="25"/>
        <v>0</v>
      </c>
      <c r="H75" s="41">
        <f t="shared" si="25"/>
        <v>0</v>
      </c>
      <c r="I75" s="41">
        <f t="shared" si="25"/>
        <v>0</v>
      </c>
      <c r="J75" s="41">
        <f t="shared" si="25"/>
        <v>0</v>
      </c>
      <c r="K75" s="41">
        <f t="shared" si="25"/>
        <v>0</v>
      </c>
      <c r="L75" s="41">
        <f t="shared" si="25"/>
        <v>0</v>
      </c>
      <c r="M75" s="41">
        <f t="shared" si="25"/>
        <v>0</v>
      </c>
      <c r="N75" s="41">
        <f t="shared" si="25"/>
        <v>0</v>
      </c>
      <c r="O75" s="41">
        <f t="shared" si="25"/>
        <v>0</v>
      </c>
      <c r="P75" s="41">
        <f t="shared" si="25"/>
        <v>0</v>
      </c>
      <c r="Q75" s="41">
        <f t="shared" si="25"/>
        <v>0</v>
      </c>
      <c r="R75" s="41">
        <f t="shared" si="25"/>
        <v>0</v>
      </c>
      <c r="S75" s="41">
        <f t="shared" si="25"/>
        <v>0</v>
      </c>
      <c r="T75" s="41">
        <f t="shared" si="25"/>
        <v>0</v>
      </c>
      <c r="U75" s="41">
        <f t="shared" si="25"/>
        <v>0</v>
      </c>
      <c r="V75" s="41">
        <f t="shared" si="25"/>
        <v>0</v>
      </c>
      <c r="W75" s="41">
        <f t="shared" si="25"/>
        <v>0</v>
      </c>
      <c r="X75" s="41">
        <f t="shared" si="25"/>
        <v>0</v>
      </c>
      <c r="Y75" s="41">
        <f t="shared" si="25"/>
        <v>0</v>
      </c>
      <c r="Z75" s="41">
        <f t="shared" si="25"/>
        <v>0</v>
      </c>
      <c r="AA75" s="41">
        <f t="shared" si="25"/>
        <v>0</v>
      </c>
      <c r="AB75" s="41">
        <f t="shared" si="25"/>
        <v>0</v>
      </c>
      <c r="AC75" s="41">
        <f t="shared" si="25"/>
        <v>0</v>
      </c>
      <c r="AD75" s="41">
        <f t="shared" si="25"/>
        <v>0</v>
      </c>
      <c r="AE75" s="41">
        <f t="shared" si="25"/>
        <v>0</v>
      </c>
      <c r="AF75" s="41">
        <f t="shared" si="25"/>
        <v>0</v>
      </c>
      <c r="AG75" s="41">
        <f t="shared" si="25"/>
        <v>0</v>
      </c>
      <c r="AH75" s="41">
        <f t="shared" si="25"/>
        <v>0</v>
      </c>
      <c r="AI75" s="41">
        <f t="shared" si="25"/>
        <v>0</v>
      </c>
      <c r="AJ75" s="41">
        <f t="shared" si="25"/>
        <v>0</v>
      </c>
      <c r="AK75" s="41">
        <f t="shared" si="25"/>
        <v>9.5969999999999995</v>
      </c>
      <c r="AL75" s="41">
        <f t="shared" si="25"/>
        <v>0</v>
      </c>
      <c r="AM75" s="41">
        <f t="shared" si="25"/>
        <v>0</v>
      </c>
      <c r="AN75" s="41">
        <f t="shared" si="25"/>
        <v>0</v>
      </c>
      <c r="AO75" s="41">
        <f t="shared" si="25"/>
        <v>0</v>
      </c>
      <c r="AP75" s="41">
        <f t="shared" si="25"/>
        <v>0</v>
      </c>
      <c r="AQ75" s="41">
        <f t="shared" si="25"/>
        <v>0</v>
      </c>
      <c r="AR75" s="41">
        <f t="shared" si="25"/>
        <v>0</v>
      </c>
      <c r="AS75" s="41">
        <f t="shared" si="25"/>
        <v>0</v>
      </c>
      <c r="AT75" s="41">
        <f t="shared" si="25"/>
        <v>0</v>
      </c>
      <c r="AU75" s="41">
        <f t="shared" si="25"/>
        <v>0</v>
      </c>
      <c r="AV75" s="63"/>
    </row>
    <row r="76" spans="1:48" s="28" customFormat="1" ht="63">
      <c r="A76" s="23" t="s">
        <v>339</v>
      </c>
      <c r="B76" s="30" t="s">
        <v>402</v>
      </c>
      <c r="C76" s="50"/>
      <c r="D76" s="36">
        <f t="shared" ref="D76:AU76" si="26">D77+D81</f>
        <v>0</v>
      </c>
      <c r="E76" s="36">
        <f t="shared" si="26"/>
        <v>0</v>
      </c>
      <c r="F76" s="36">
        <f t="shared" si="26"/>
        <v>0</v>
      </c>
      <c r="G76" s="36">
        <f t="shared" si="26"/>
        <v>0</v>
      </c>
      <c r="H76" s="36">
        <f t="shared" si="26"/>
        <v>0</v>
      </c>
      <c r="I76" s="36">
        <f t="shared" si="26"/>
        <v>0</v>
      </c>
      <c r="J76" s="36">
        <f t="shared" si="26"/>
        <v>0</v>
      </c>
      <c r="K76" s="36">
        <f t="shared" si="26"/>
        <v>0</v>
      </c>
      <c r="L76" s="36">
        <f t="shared" si="26"/>
        <v>0</v>
      </c>
      <c r="M76" s="36">
        <f t="shared" si="26"/>
        <v>0</v>
      </c>
      <c r="N76" s="36">
        <f t="shared" si="26"/>
        <v>0</v>
      </c>
      <c r="O76" s="36">
        <f t="shared" si="26"/>
        <v>0</v>
      </c>
      <c r="P76" s="36">
        <f t="shared" si="26"/>
        <v>0</v>
      </c>
      <c r="Q76" s="36">
        <f t="shared" si="26"/>
        <v>0</v>
      </c>
      <c r="R76" s="36">
        <f t="shared" si="26"/>
        <v>0</v>
      </c>
      <c r="S76" s="36">
        <f t="shared" si="26"/>
        <v>0</v>
      </c>
      <c r="T76" s="36">
        <f t="shared" si="26"/>
        <v>0</v>
      </c>
      <c r="U76" s="36">
        <f t="shared" si="26"/>
        <v>0</v>
      </c>
      <c r="V76" s="36">
        <f t="shared" si="26"/>
        <v>0</v>
      </c>
      <c r="W76" s="36">
        <f t="shared" si="26"/>
        <v>0</v>
      </c>
      <c r="X76" s="36">
        <f t="shared" si="26"/>
        <v>0</v>
      </c>
      <c r="Y76" s="36">
        <f t="shared" si="26"/>
        <v>0</v>
      </c>
      <c r="Z76" s="36">
        <f t="shared" si="26"/>
        <v>0</v>
      </c>
      <c r="AA76" s="36">
        <f t="shared" si="26"/>
        <v>0</v>
      </c>
      <c r="AB76" s="36">
        <f t="shared" si="26"/>
        <v>0</v>
      </c>
      <c r="AC76" s="36">
        <f t="shared" si="26"/>
        <v>0</v>
      </c>
      <c r="AD76" s="36">
        <f t="shared" si="26"/>
        <v>0</v>
      </c>
      <c r="AE76" s="36">
        <f t="shared" si="26"/>
        <v>0</v>
      </c>
      <c r="AF76" s="36">
        <f t="shared" si="26"/>
        <v>0</v>
      </c>
      <c r="AG76" s="36">
        <f t="shared" si="26"/>
        <v>0</v>
      </c>
      <c r="AH76" s="36">
        <f t="shared" si="26"/>
        <v>0</v>
      </c>
      <c r="AI76" s="36">
        <f t="shared" si="26"/>
        <v>0</v>
      </c>
      <c r="AJ76" s="36">
        <f t="shared" si="26"/>
        <v>0</v>
      </c>
      <c r="AK76" s="36">
        <f t="shared" si="26"/>
        <v>0</v>
      </c>
      <c r="AL76" s="36">
        <f t="shared" si="26"/>
        <v>0</v>
      </c>
      <c r="AM76" s="36">
        <f t="shared" si="26"/>
        <v>0</v>
      </c>
      <c r="AN76" s="36">
        <f t="shared" si="26"/>
        <v>0</v>
      </c>
      <c r="AO76" s="36">
        <f t="shared" si="26"/>
        <v>0</v>
      </c>
      <c r="AP76" s="36">
        <f t="shared" si="26"/>
        <v>0</v>
      </c>
      <c r="AQ76" s="36">
        <f t="shared" si="26"/>
        <v>0</v>
      </c>
      <c r="AR76" s="36">
        <f t="shared" si="26"/>
        <v>0</v>
      </c>
      <c r="AS76" s="36">
        <f t="shared" si="26"/>
        <v>0</v>
      </c>
      <c r="AT76" s="36">
        <f t="shared" si="26"/>
        <v>0</v>
      </c>
      <c r="AU76" s="36">
        <f t="shared" si="26"/>
        <v>0</v>
      </c>
      <c r="AV76" s="64"/>
    </row>
    <row r="77" spans="1:48" s="42" customFormat="1" ht="31.5">
      <c r="A77" s="24" t="s">
        <v>352</v>
      </c>
      <c r="B77" s="31" t="s">
        <v>403</v>
      </c>
      <c r="C77" s="51"/>
      <c r="D77" s="43">
        <f t="shared" ref="D77:AU77" si="27">SUM(D78:D80)</f>
        <v>0</v>
      </c>
      <c r="E77" s="43">
        <f t="shared" si="27"/>
        <v>0</v>
      </c>
      <c r="F77" s="43">
        <f t="shared" si="27"/>
        <v>0</v>
      </c>
      <c r="G77" s="43">
        <f t="shared" si="27"/>
        <v>0</v>
      </c>
      <c r="H77" s="43">
        <f t="shared" si="27"/>
        <v>0</v>
      </c>
      <c r="I77" s="43">
        <f t="shared" si="27"/>
        <v>0</v>
      </c>
      <c r="J77" s="43">
        <f t="shared" ref="J77:AC77" si="28">SUM(J78:J80)</f>
        <v>0</v>
      </c>
      <c r="K77" s="43">
        <f t="shared" si="28"/>
        <v>0</v>
      </c>
      <c r="L77" s="43">
        <f t="shared" si="28"/>
        <v>0</v>
      </c>
      <c r="M77" s="43">
        <f t="shared" si="28"/>
        <v>0</v>
      </c>
      <c r="N77" s="43">
        <f t="shared" si="28"/>
        <v>0</v>
      </c>
      <c r="O77" s="43">
        <f t="shared" si="28"/>
        <v>0</v>
      </c>
      <c r="P77" s="43">
        <f t="shared" si="28"/>
        <v>0</v>
      </c>
      <c r="Q77" s="43">
        <f t="shared" si="28"/>
        <v>0</v>
      </c>
      <c r="R77" s="43">
        <f t="shared" si="28"/>
        <v>0</v>
      </c>
      <c r="S77" s="43">
        <f t="shared" si="28"/>
        <v>0</v>
      </c>
      <c r="T77" s="43">
        <f t="shared" si="28"/>
        <v>0</v>
      </c>
      <c r="U77" s="43">
        <f t="shared" si="28"/>
        <v>0</v>
      </c>
      <c r="V77" s="43">
        <f t="shared" si="28"/>
        <v>0</v>
      </c>
      <c r="W77" s="43">
        <f t="shared" si="28"/>
        <v>0</v>
      </c>
      <c r="X77" s="43">
        <f t="shared" si="28"/>
        <v>0</v>
      </c>
      <c r="Y77" s="43">
        <f t="shared" si="28"/>
        <v>0</v>
      </c>
      <c r="Z77" s="43">
        <f t="shared" si="28"/>
        <v>0</v>
      </c>
      <c r="AA77" s="43">
        <f t="shared" si="28"/>
        <v>0</v>
      </c>
      <c r="AB77" s="43">
        <f t="shared" si="28"/>
        <v>0</v>
      </c>
      <c r="AC77" s="43">
        <f t="shared" si="28"/>
        <v>0</v>
      </c>
      <c r="AD77" s="43">
        <f t="shared" si="27"/>
        <v>0</v>
      </c>
      <c r="AE77" s="43">
        <f t="shared" si="27"/>
        <v>0</v>
      </c>
      <c r="AF77" s="43">
        <f t="shared" si="27"/>
        <v>0</v>
      </c>
      <c r="AG77" s="43">
        <f t="shared" si="27"/>
        <v>0</v>
      </c>
      <c r="AH77" s="43">
        <f t="shared" si="27"/>
        <v>0</v>
      </c>
      <c r="AI77" s="43">
        <f t="shared" si="27"/>
        <v>0</v>
      </c>
      <c r="AJ77" s="43">
        <f t="shared" si="27"/>
        <v>0</v>
      </c>
      <c r="AK77" s="43">
        <f t="shared" si="27"/>
        <v>0</v>
      </c>
      <c r="AL77" s="43">
        <f t="shared" si="27"/>
        <v>0</v>
      </c>
      <c r="AM77" s="43">
        <f t="shared" si="27"/>
        <v>0</v>
      </c>
      <c r="AN77" s="43">
        <f t="shared" si="27"/>
        <v>0</v>
      </c>
      <c r="AO77" s="43">
        <f t="shared" si="27"/>
        <v>0</v>
      </c>
      <c r="AP77" s="43">
        <f t="shared" si="27"/>
        <v>0</v>
      </c>
      <c r="AQ77" s="43">
        <f t="shared" si="27"/>
        <v>0</v>
      </c>
      <c r="AR77" s="43">
        <f t="shared" si="27"/>
        <v>0</v>
      </c>
      <c r="AS77" s="43">
        <f t="shared" si="27"/>
        <v>0</v>
      </c>
      <c r="AT77" s="43">
        <f t="shared" si="27"/>
        <v>0</v>
      </c>
      <c r="AU77" s="43">
        <f t="shared" si="27"/>
        <v>0</v>
      </c>
      <c r="AV77" s="65"/>
    </row>
    <row r="78" spans="1:48" s="39" customFormat="1" ht="15.75">
      <c r="A78" s="32" t="s">
        <v>352</v>
      </c>
      <c r="B78" s="33" t="s">
        <v>388</v>
      </c>
      <c r="C78" s="40" t="s">
        <v>362</v>
      </c>
      <c r="D78" s="40" t="s">
        <v>362</v>
      </c>
      <c r="E78" s="40">
        <v>0</v>
      </c>
      <c r="F78" s="40" t="s">
        <v>362</v>
      </c>
      <c r="G78" s="40">
        <v>0</v>
      </c>
      <c r="H78" s="40" t="s">
        <v>362</v>
      </c>
      <c r="I78" s="40">
        <v>0</v>
      </c>
      <c r="J78" s="40" t="s">
        <v>362</v>
      </c>
      <c r="K78" s="40">
        <v>0</v>
      </c>
      <c r="L78" s="40" t="s">
        <v>362</v>
      </c>
      <c r="M78" s="40">
        <v>0</v>
      </c>
      <c r="N78" s="40" t="s">
        <v>362</v>
      </c>
      <c r="O78" s="40">
        <v>0</v>
      </c>
      <c r="P78" s="40" t="s">
        <v>362</v>
      </c>
      <c r="Q78" s="40">
        <v>0</v>
      </c>
      <c r="R78" s="40" t="s">
        <v>362</v>
      </c>
      <c r="S78" s="40">
        <v>0</v>
      </c>
      <c r="T78" s="40" t="s">
        <v>362</v>
      </c>
      <c r="U78" s="40">
        <v>0</v>
      </c>
      <c r="V78" s="40" t="s">
        <v>362</v>
      </c>
      <c r="W78" s="40">
        <v>0</v>
      </c>
      <c r="X78" s="40" t="s">
        <v>362</v>
      </c>
      <c r="Y78" s="40">
        <v>0</v>
      </c>
      <c r="Z78" s="40" t="s">
        <v>362</v>
      </c>
      <c r="AA78" s="40">
        <v>0</v>
      </c>
      <c r="AB78" s="40" t="s">
        <v>362</v>
      </c>
      <c r="AC78" s="40">
        <v>0</v>
      </c>
      <c r="AD78" s="40" t="s">
        <v>362</v>
      </c>
      <c r="AE78" s="40">
        <v>0</v>
      </c>
      <c r="AF78" s="40" t="s">
        <v>362</v>
      </c>
      <c r="AG78" s="40">
        <v>0</v>
      </c>
      <c r="AH78" s="40" t="s">
        <v>362</v>
      </c>
      <c r="AI78" s="40">
        <v>0</v>
      </c>
      <c r="AJ78" s="40" t="s">
        <v>362</v>
      </c>
      <c r="AK78" s="40">
        <v>0</v>
      </c>
      <c r="AL78" s="40" t="s">
        <v>362</v>
      </c>
      <c r="AM78" s="40">
        <v>0</v>
      </c>
      <c r="AN78" s="40" t="s">
        <v>362</v>
      </c>
      <c r="AO78" s="40">
        <v>0</v>
      </c>
      <c r="AP78" s="40" t="s">
        <v>362</v>
      </c>
      <c r="AQ78" s="40">
        <v>0</v>
      </c>
      <c r="AR78" s="40" t="s">
        <v>362</v>
      </c>
      <c r="AS78" s="40">
        <v>0</v>
      </c>
      <c r="AT78" s="40" t="s">
        <v>362</v>
      </c>
      <c r="AU78" s="40">
        <v>0</v>
      </c>
      <c r="AV78" s="40" t="s">
        <v>362</v>
      </c>
    </row>
    <row r="79" spans="1:48" s="39" customFormat="1" ht="15.75">
      <c r="A79" s="32" t="s">
        <v>352</v>
      </c>
      <c r="B79" s="33" t="s">
        <v>388</v>
      </c>
      <c r="C79" s="40" t="s">
        <v>362</v>
      </c>
      <c r="D79" s="40" t="s">
        <v>362</v>
      </c>
      <c r="E79" s="40">
        <v>0</v>
      </c>
      <c r="F79" s="40" t="s">
        <v>362</v>
      </c>
      <c r="G79" s="40">
        <v>0</v>
      </c>
      <c r="H79" s="40" t="s">
        <v>362</v>
      </c>
      <c r="I79" s="40">
        <v>0</v>
      </c>
      <c r="J79" s="40" t="s">
        <v>362</v>
      </c>
      <c r="K79" s="40">
        <v>0</v>
      </c>
      <c r="L79" s="40" t="s">
        <v>362</v>
      </c>
      <c r="M79" s="40">
        <v>0</v>
      </c>
      <c r="N79" s="40" t="s">
        <v>362</v>
      </c>
      <c r="O79" s="40">
        <v>0</v>
      </c>
      <c r="P79" s="40" t="s">
        <v>362</v>
      </c>
      <c r="Q79" s="40">
        <v>0</v>
      </c>
      <c r="R79" s="40" t="s">
        <v>362</v>
      </c>
      <c r="S79" s="40">
        <v>0</v>
      </c>
      <c r="T79" s="40" t="s">
        <v>362</v>
      </c>
      <c r="U79" s="40">
        <v>0</v>
      </c>
      <c r="V79" s="40" t="s">
        <v>362</v>
      </c>
      <c r="W79" s="40">
        <v>0</v>
      </c>
      <c r="X79" s="40" t="s">
        <v>362</v>
      </c>
      <c r="Y79" s="40">
        <v>0</v>
      </c>
      <c r="Z79" s="40" t="s">
        <v>362</v>
      </c>
      <c r="AA79" s="40">
        <v>0</v>
      </c>
      <c r="AB79" s="40" t="s">
        <v>362</v>
      </c>
      <c r="AC79" s="40">
        <v>0</v>
      </c>
      <c r="AD79" s="40" t="s">
        <v>362</v>
      </c>
      <c r="AE79" s="40">
        <v>0</v>
      </c>
      <c r="AF79" s="40" t="s">
        <v>362</v>
      </c>
      <c r="AG79" s="40">
        <v>0</v>
      </c>
      <c r="AH79" s="40" t="s">
        <v>362</v>
      </c>
      <c r="AI79" s="40">
        <v>0</v>
      </c>
      <c r="AJ79" s="40" t="s">
        <v>362</v>
      </c>
      <c r="AK79" s="40">
        <v>0</v>
      </c>
      <c r="AL79" s="40" t="s">
        <v>362</v>
      </c>
      <c r="AM79" s="40">
        <v>0</v>
      </c>
      <c r="AN79" s="40" t="s">
        <v>362</v>
      </c>
      <c r="AO79" s="40">
        <v>0</v>
      </c>
      <c r="AP79" s="40" t="s">
        <v>362</v>
      </c>
      <c r="AQ79" s="40">
        <v>0</v>
      </c>
      <c r="AR79" s="40" t="s">
        <v>362</v>
      </c>
      <c r="AS79" s="40">
        <v>0</v>
      </c>
      <c r="AT79" s="40" t="s">
        <v>362</v>
      </c>
      <c r="AU79" s="40">
        <v>0</v>
      </c>
      <c r="AV79" s="40" t="s">
        <v>362</v>
      </c>
    </row>
    <row r="80" spans="1:48" s="39" customFormat="1" ht="15.75">
      <c r="A80" s="32" t="s">
        <v>0</v>
      </c>
      <c r="B80" s="32" t="s">
        <v>0</v>
      </c>
      <c r="C80" s="40" t="s">
        <v>362</v>
      </c>
      <c r="D80" s="40" t="s">
        <v>362</v>
      </c>
      <c r="E80" s="40">
        <v>0</v>
      </c>
      <c r="F80" s="40" t="s">
        <v>362</v>
      </c>
      <c r="G80" s="40">
        <v>0</v>
      </c>
      <c r="H80" s="40" t="s">
        <v>362</v>
      </c>
      <c r="I80" s="40">
        <v>0</v>
      </c>
      <c r="J80" s="40" t="s">
        <v>362</v>
      </c>
      <c r="K80" s="40">
        <v>0</v>
      </c>
      <c r="L80" s="40" t="s">
        <v>362</v>
      </c>
      <c r="M80" s="40">
        <v>0</v>
      </c>
      <c r="N80" s="40" t="s">
        <v>362</v>
      </c>
      <c r="O80" s="40">
        <v>0</v>
      </c>
      <c r="P80" s="40" t="s">
        <v>362</v>
      </c>
      <c r="Q80" s="40">
        <v>0</v>
      </c>
      <c r="R80" s="40" t="s">
        <v>362</v>
      </c>
      <c r="S80" s="40">
        <v>0</v>
      </c>
      <c r="T80" s="40" t="s">
        <v>362</v>
      </c>
      <c r="U80" s="40">
        <v>0</v>
      </c>
      <c r="V80" s="40" t="s">
        <v>362</v>
      </c>
      <c r="W80" s="40">
        <v>0</v>
      </c>
      <c r="X80" s="40" t="s">
        <v>362</v>
      </c>
      <c r="Y80" s="40">
        <v>0</v>
      </c>
      <c r="Z80" s="40" t="s">
        <v>362</v>
      </c>
      <c r="AA80" s="40">
        <v>0</v>
      </c>
      <c r="AB80" s="40" t="s">
        <v>362</v>
      </c>
      <c r="AC80" s="40">
        <v>0</v>
      </c>
      <c r="AD80" s="40" t="s">
        <v>362</v>
      </c>
      <c r="AE80" s="40">
        <v>0</v>
      </c>
      <c r="AF80" s="40" t="s">
        <v>362</v>
      </c>
      <c r="AG80" s="40">
        <v>0</v>
      </c>
      <c r="AH80" s="40" t="s">
        <v>362</v>
      </c>
      <c r="AI80" s="40">
        <v>0</v>
      </c>
      <c r="AJ80" s="40" t="s">
        <v>362</v>
      </c>
      <c r="AK80" s="40">
        <v>0</v>
      </c>
      <c r="AL80" s="40" t="s">
        <v>362</v>
      </c>
      <c r="AM80" s="40">
        <v>0</v>
      </c>
      <c r="AN80" s="40" t="s">
        <v>362</v>
      </c>
      <c r="AO80" s="40">
        <v>0</v>
      </c>
      <c r="AP80" s="40" t="s">
        <v>362</v>
      </c>
      <c r="AQ80" s="40">
        <v>0</v>
      </c>
      <c r="AR80" s="40" t="s">
        <v>362</v>
      </c>
      <c r="AS80" s="40">
        <v>0</v>
      </c>
      <c r="AT80" s="40" t="s">
        <v>362</v>
      </c>
      <c r="AU80" s="40">
        <v>0</v>
      </c>
      <c r="AV80" s="40" t="s">
        <v>362</v>
      </c>
    </row>
    <row r="81" spans="1:48" s="42" customFormat="1" ht="47.25">
      <c r="A81" s="24" t="s">
        <v>353</v>
      </c>
      <c r="B81" s="31" t="s">
        <v>404</v>
      </c>
      <c r="C81" s="51"/>
      <c r="D81" s="43">
        <f t="shared" ref="D81:AU81" si="29">SUM(D82:D84)</f>
        <v>0</v>
      </c>
      <c r="E81" s="43">
        <f t="shared" si="29"/>
        <v>0</v>
      </c>
      <c r="F81" s="43">
        <f t="shared" si="29"/>
        <v>0</v>
      </c>
      <c r="G81" s="43">
        <f t="shared" si="29"/>
        <v>0</v>
      </c>
      <c r="H81" s="43">
        <f t="shared" si="29"/>
        <v>0</v>
      </c>
      <c r="I81" s="43">
        <f t="shared" si="29"/>
        <v>0</v>
      </c>
      <c r="J81" s="43">
        <f t="shared" si="29"/>
        <v>0</v>
      </c>
      <c r="K81" s="43">
        <f t="shared" si="29"/>
        <v>0</v>
      </c>
      <c r="L81" s="43">
        <f t="shared" si="29"/>
        <v>0</v>
      </c>
      <c r="M81" s="43">
        <f t="shared" si="29"/>
        <v>0</v>
      </c>
      <c r="N81" s="43">
        <f t="shared" si="29"/>
        <v>0</v>
      </c>
      <c r="O81" s="43">
        <f t="shared" si="29"/>
        <v>0</v>
      </c>
      <c r="P81" s="43">
        <f t="shared" si="29"/>
        <v>0</v>
      </c>
      <c r="Q81" s="43">
        <f t="shared" si="29"/>
        <v>0</v>
      </c>
      <c r="R81" s="43">
        <f t="shared" si="29"/>
        <v>0</v>
      </c>
      <c r="S81" s="43">
        <f t="shared" si="29"/>
        <v>0</v>
      </c>
      <c r="T81" s="43">
        <f t="shared" si="29"/>
        <v>0</v>
      </c>
      <c r="U81" s="43">
        <f t="shared" si="29"/>
        <v>0</v>
      </c>
      <c r="V81" s="43">
        <f t="shared" si="29"/>
        <v>0</v>
      </c>
      <c r="W81" s="43">
        <f t="shared" si="29"/>
        <v>0</v>
      </c>
      <c r="X81" s="43">
        <f t="shared" si="29"/>
        <v>0</v>
      </c>
      <c r="Y81" s="43">
        <f t="shared" si="29"/>
        <v>0</v>
      </c>
      <c r="Z81" s="43">
        <f t="shared" si="29"/>
        <v>0</v>
      </c>
      <c r="AA81" s="43">
        <f t="shared" si="29"/>
        <v>0</v>
      </c>
      <c r="AB81" s="43">
        <f t="shared" si="29"/>
        <v>0</v>
      </c>
      <c r="AC81" s="43">
        <f t="shared" si="29"/>
        <v>0</v>
      </c>
      <c r="AD81" s="43">
        <f t="shared" si="29"/>
        <v>0</v>
      </c>
      <c r="AE81" s="43">
        <f t="shared" si="29"/>
        <v>0</v>
      </c>
      <c r="AF81" s="43">
        <f t="shared" si="29"/>
        <v>0</v>
      </c>
      <c r="AG81" s="43">
        <f t="shared" si="29"/>
        <v>0</v>
      </c>
      <c r="AH81" s="43">
        <f t="shared" si="29"/>
        <v>0</v>
      </c>
      <c r="AI81" s="43">
        <f t="shared" si="29"/>
        <v>0</v>
      </c>
      <c r="AJ81" s="43">
        <f t="shared" si="29"/>
        <v>0</v>
      </c>
      <c r="AK81" s="43">
        <f t="shared" si="29"/>
        <v>0</v>
      </c>
      <c r="AL81" s="43">
        <f t="shared" si="29"/>
        <v>0</v>
      </c>
      <c r="AM81" s="43">
        <f t="shared" si="29"/>
        <v>0</v>
      </c>
      <c r="AN81" s="43">
        <f t="shared" si="29"/>
        <v>0</v>
      </c>
      <c r="AO81" s="43">
        <f t="shared" si="29"/>
        <v>0</v>
      </c>
      <c r="AP81" s="43">
        <f t="shared" si="29"/>
        <v>0</v>
      </c>
      <c r="AQ81" s="43">
        <f t="shared" si="29"/>
        <v>0</v>
      </c>
      <c r="AR81" s="43">
        <f t="shared" si="29"/>
        <v>0</v>
      </c>
      <c r="AS81" s="43">
        <f t="shared" si="29"/>
        <v>0</v>
      </c>
      <c r="AT81" s="43">
        <f t="shared" si="29"/>
        <v>0</v>
      </c>
      <c r="AU81" s="43">
        <f t="shared" si="29"/>
        <v>0</v>
      </c>
      <c r="AV81" s="65"/>
    </row>
    <row r="82" spans="1:48" s="39" customFormat="1" ht="15.75">
      <c r="A82" s="32" t="s">
        <v>353</v>
      </c>
      <c r="B82" s="33" t="s">
        <v>388</v>
      </c>
      <c r="C82" s="40" t="s">
        <v>362</v>
      </c>
      <c r="D82" s="40" t="s">
        <v>362</v>
      </c>
      <c r="E82" s="40">
        <v>0</v>
      </c>
      <c r="F82" s="40" t="s">
        <v>362</v>
      </c>
      <c r="G82" s="40">
        <v>0</v>
      </c>
      <c r="H82" s="40" t="s">
        <v>362</v>
      </c>
      <c r="I82" s="40">
        <v>0</v>
      </c>
      <c r="J82" s="40" t="s">
        <v>362</v>
      </c>
      <c r="K82" s="40">
        <v>0</v>
      </c>
      <c r="L82" s="40" t="s">
        <v>362</v>
      </c>
      <c r="M82" s="40">
        <v>0</v>
      </c>
      <c r="N82" s="40" t="s">
        <v>362</v>
      </c>
      <c r="O82" s="40">
        <v>0</v>
      </c>
      <c r="P82" s="40" t="s">
        <v>362</v>
      </c>
      <c r="Q82" s="40">
        <v>0</v>
      </c>
      <c r="R82" s="40" t="s">
        <v>362</v>
      </c>
      <c r="S82" s="40">
        <v>0</v>
      </c>
      <c r="T82" s="40" t="s">
        <v>362</v>
      </c>
      <c r="U82" s="40">
        <v>0</v>
      </c>
      <c r="V82" s="40" t="s">
        <v>362</v>
      </c>
      <c r="W82" s="40">
        <v>0</v>
      </c>
      <c r="X82" s="40" t="s">
        <v>362</v>
      </c>
      <c r="Y82" s="40">
        <v>0</v>
      </c>
      <c r="Z82" s="40" t="s">
        <v>362</v>
      </c>
      <c r="AA82" s="40">
        <v>0</v>
      </c>
      <c r="AB82" s="40" t="s">
        <v>362</v>
      </c>
      <c r="AC82" s="40">
        <v>0</v>
      </c>
      <c r="AD82" s="40" t="s">
        <v>362</v>
      </c>
      <c r="AE82" s="40">
        <v>0</v>
      </c>
      <c r="AF82" s="40" t="s">
        <v>362</v>
      </c>
      <c r="AG82" s="40">
        <v>0</v>
      </c>
      <c r="AH82" s="40" t="s">
        <v>362</v>
      </c>
      <c r="AI82" s="40">
        <v>0</v>
      </c>
      <c r="AJ82" s="40" t="s">
        <v>362</v>
      </c>
      <c r="AK82" s="40">
        <v>0</v>
      </c>
      <c r="AL82" s="40" t="s">
        <v>362</v>
      </c>
      <c r="AM82" s="40">
        <v>0</v>
      </c>
      <c r="AN82" s="40" t="s">
        <v>362</v>
      </c>
      <c r="AO82" s="40">
        <v>0</v>
      </c>
      <c r="AP82" s="40" t="s">
        <v>362</v>
      </c>
      <c r="AQ82" s="40">
        <v>0</v>
      </c>
      <c r="AR82" s="40" t="s">
        <v>362</v>
      </c>
      <c r="AS82" s="40">
        <v>0</v>
      </c>
      <c r="AT82" s="40" t="s">
        <v>362</v>
      </c>
      <c r="AU82" s="40">
        <v>0</v>
      </c>
      <c r="AV82" s="40" t="s">
        <v>362</v>
      </c>
    </row>
    <row r="83" spans="1:48" s="39" customFormat="1" ht="15.75">
      <c r="A83" s="32" t="s">
        <v>353</v>
      </c>
      <c r="B83" s="33" t="s">
        <v>388</v>
      </c>
      <c r="C83" s="40" t="s">
        <v>362</v>
      </c>
      <c r="D83" s="40" t="s">
        <v>362</v>
      </c>
      <c r="E83" s="40">
        <v>0</v>
      </c>
      <c r="F83" s="40" t="s">
        <v>362</v>
      </c>
      <c r="G83" s="40">
        <v>0</v>
      </c>
      <c r="H83" s="40" t="s">
        <v>362</v>
      </c>
      <c r="I83" s="40">
        <v>0</v>
      </c>
      <c r="J83" s="40" t="s">
        <v>362</v>
      </c>
      <c r="K83" s="40">
        <v>0</v>
      </c>
      <c r="L83" s="40" t="s">
        <v>362</v>
      </c>
      <c r="M83" s="40">
        <v>0</v>
      </c>
      <c r="N83" s="40" t="s">
        <v>362</v>
      </c>
      <c r="O83" s="40">
        <v>0</v>
      </c>
      <c r="P83" s="40" t="s">
        <v>362</v>
      </c>
      <c r="Q83" s="40">
        <v>0</v>
      </c>
      <c r="R83" s="40" t="s">
        <v>362</v>
      </c>
      <c r="S83" s="40">
        <v>0</v>
      </c>
      <c r="T83" s="40" t="s">
        <v>362</v>
      </c>
      <c r="U83" s="40">
        <v>0</v>
      </c>
      <c r="V83" s="40" t="s">
        <v>362</v>
      </c>
      <c r="W83" s="40">
        <v>0</v>
      </c>
      <c r="X83" s="40" t="s">
        <v>362</v>
      </c>
      <c r="Y83" s="40">
        <v>0</v>
      </c>
      <c r="Z83" s="40" t="s">
        <v>362</v>
      </c>
      <c r="AA83" s="40">
        <v>0</v>
      </c>
      <c r="AB83" s="40" t="s">
        <v>362</v>
      </c>
      <c r="AC83" s="40">
        <v>0</v>
      </c>
      <c r="AD83" s="40" t="s">
        <v>362</v>
      </c>
      <c r="AE83" s="40">
        <v>0</v>
      </c>
      <c r="AF83" s="40" t="s">
        <v>362</v>
      </c>
      <c r="AG83" s="40">
        <v>0</v>
      </c>
      <c r="AH83" s="40" t="s">
        <v>362</v>
      </c>
      <c r="AI83" s="40">
        <v>0</v>
      </c>
      <c r="AJ83" s="40" t="s">
        <v>362</v>
      </c>
      <c r="AK83" s="40">
        <v>0</v>
      </c>
      <c r="AL83" s="40" t="s">
        <v>362</v>
      </c>
      <c r="AM83" s="40">
        <v>0</v>
      </c>
      <c r="AN83" s="40" t="s">
        <v>362</v>
      </c>
      <c r="AO83" s="40">
        <v>0</v>
      </c>
      <c r="AP83" s="40" t="s">
        <v>362</v>
      </c>
      <c r="AQ83" s="40">
        <v>0</v>
      </c>
      <c r="AR83" s="40" t="s">
        <v>362</v>
      </c>
      <c r="AS83" s="40">
        <v>0</v>
      </c>
      <c r="AT83" s="40" t="s">
        <v>362</v>
      </c>
      <c r="AU83" s="40">
        <v>0</v>
      </c>
      <c r="AV83" s="40" t="s">
        <v>362</v>
      </c>
    </row>
    <row r="84" spans="1:48" s="39" customFormat="1" ht="15.75">
      <c r="A84" s="32" t="s">
        <v>0</v>
      </c>
      <c r="B84" s="32" t="s">
        <v>0</v>
      </c>
      <c r="C84" s="40" t="s">
        <v>362</v>
      </c>
      <c r="D84" s="40" t="s">
        <v>362</v>
      </c>
      <c r="E84" s="40">
        <v>0</v>
      </c>
      <c r="F84" s="40" t="s">
        <v>362</v>
      </c>
      <c r="G84" s="40">
        <v>0</v>
      </c>
      <c r="H84" s="40" t="s">
        <v>362</v>
      </c>
      <c r="I84" s="40">
        <v>0</v>
      </c>
      <c r="J84" s="40" t="s">
        <v>362</v>
      </c>
      <c r="K84" s="40">
        <v>0</v>
      </c>
      <c r="L84" s="40" t="s">
        <v>362</v>
      </c>
      <c r="M84" s="40">
        <v>0</v>
      </c>
      <c r="N84" s="40" t="s">
        <v>362</v>
      </c>
      <c r="O84" s="40">
        <v>0</v>
      </c>
      <c r="P84" s="40" t="s">
        <v>362</v>
      </c>
      <c r="Q84" s="40">
        <v>0</v>
      </c>
      <c r="R84" s="40" t="s">
        <v>362</v>
      </c>
      <c r="S84" s="40">
        <v>0</v>
      </c>
      <c r="T84" s="40" t="s">
        <v>362</v>
      </c>
      <c r="U84" s="40">
        <v>0</v>
      </c>
      <c r="V84" s="40" t="s">
        <v>362</v>
      </c>
      <c r="W84" s="40">
        <v>0</v>
      </c>
      <c r="X84" s="40" t="s">
        <v>362</v>
      </c>
      <c r="Y84" s="40">
        <v>0</v>
      </c>
      <c r="Z84" s="40" t="s">
        <v>362</v>
      </c>
      <c r="AA84" s="40">
        <v>0</v>
      </c>
      <c r="AB84" s="40" t="s">
        <v>362</v>
      </c>
      <c r="AC84" s="40">
        <v>0</v>
      </c>
      <c r="AD84" s="40" t="s">
        <v>362</v>
      </c>
      <c r="AE84" s="40">
        <v>0</v>
      </c>
      <c r="AF84" s="40" t="s">
        <v>362</v>
      </c>
      <c r="AG84" s="40">
        <v>0</v>
      </c>
      <c r="AH84" s="40" t="s">
        <v>362</v>
      </c>
      <c r="AI84" s="40">
        <v>0</v>
      </c>
      <c r="AJ84" s="40" t="s">
        <v>362</v>
      </c>
      <c r="AK84" s="40">
        <v>0</v>
      </c>
      <c r="AL84" s="40" t="s">
        <v>362</v>
      </c>
      <c r="AM84" s="40">
        <v>0</v>
      </c>
      <c r="AN84" s="40" t="s">
        <v>362</v>
      </c>
      <c r="AO84" s="40">
        <v>0</v>
      </c>
      <c r="AP84" s="40" t="s">
        <v>362</v>
      </c>
      <c r="AQ84" s="40">
        <v>0</v>
      </c>
      <c r="AR84" s="40" t="s">
        <v>362</v>
      </c>
      <c r="AS84" s="40">
        <v>0</v>
      </c>
      <c r="AT84" s="40" t="s">
        <v>362</v>
      </c>
      <c r="AU84" s="40">
        <v>0</v>
      </c>
      <c r="AV84" s="40" t="s">
        <v>362</v>
      </c>
    </row>
    <row r="85" spans="1:48" s="28" customFormat="1" ht="47.25">
      <c r="A85" s="23" t="s">
        <v>340</v>
      </c>
      <c r="B85" s="30" t="s">
        <v>405</v>
      </c>
      <c r="C85" s="50"/>
      <c r="D85" s="36">
        <f t="shared" ref="D85:AU85" si="30">D86+D90</f>
        <v>0</v>
      </c>
      <c r="E85" s="36">
        <f t="shared" si="30"/>
        <v>0</v>
      </c>
      <c r="F85" s="36">
        <f t="shared" si="30"/>
        <v>0</v>
      </c>
      <c r="G85" s="36">
        <f t="shared" si="30"/>
        <v>0</v>
      </c>
      <c r="H85" s="36">
        <f t="shared" si="30"/>
        <v>0</v>
      </c>
      <c r="I85" s="36">
        <f t="shared" si="30"/>
        <v>0</v>
      </c>
      <c r="J85" s="36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0</v>
      </c>
      <c r="P85" s="36">
        <f t="shared" si="30"/>
        <v>0</v>
      </c>
      <c r="Q85" s="36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0</v>
      </c>
      <c r="V85" s="36">
        <f t="shared" si="30"/>
        <v>0</v>
      </c>
      <c r="W85" s="36">
        <f t="shared" si="30"/>
        <v>0</v>
      </c>
      <c r="X85" s="36">
        <f t="shared" si="30"/>
        <v>0</v>
      </c>
      <c r="Y85" s="36">
        <f t="shared" si="30"/>
        <v>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36">
        <f t="shared" si="30"/>
        <v>0</v>
      </c>
      <c r="AF85" s="36">
        <f t="shared" si="30"/>
        <v>0</v>
      </c>
      <c r="AG85" s="36">
        <f t="shared" si="30"/>
        <v>0</v>
      </c>
      <c r="AH85" s="36">
        <f t="shared" si="30"/>
        <v>0</v>
      </c>
      <c r="AI85" s="36">
        <f t="shared" si="30"/>
        <v>0</v>
      </c>
      <c r="AJ85" s="36">
        <f t="shared" si="30"/>
        <v>0</v>
      </c>
      <c r="AK85" s="36">
        <f t="shared" si="30"/>
        <v>0</v>
      </c>
      <c r="AL85" s="36">
        <f t="shared" si="30"/>
        <v>0</v>
      </c>
      <c r="AM85" s="36">
        <f t="shared" si="30"/>
        <v>0</v>
      </c>
      <c r="AN85" s="36">
        <f t="shared" si="30"/>
        <v>0</v>
      </c>
      <c r="AO85" s="36">
        <f t="shared" si="30"/>
        <v>0</v>
      </c>
      <c r="AP85" s="36">
        <f t="shared" si="30"/>
        <v>0</v>
      </c>
      <c r="AQ85" s="36">
        <f t="shared" si="30"/>
        <v>0</v>
      </c>
      <c r="AR85" s="36">
        <f t="shared" si="30"/>
        <v>0</v>
      </c>
      <c r="AS85" s="36">
        <f t="shared" si="30"/>
        <v>0</v>
      </c>
      <c r="AT85" s="36">
        <f t="shared" si="30"/>
        <v>0</v>
      </c>
      <c r="AU85" s="36">
        <f t="shared" si="30"/>
        <v>0</v>
      </c>
      <c r="AV85" s="64"/>
    </row>
    <row r="86" spans="1:48" s="42" customFormat="1" ht="31.5">
      <c r="A86" s="24" t="s">
        <v>354</v>
      </c>
      <c r="B86" s="31" t="s">
        <v>406</v>
      </c>
      <c r="C86" s="51"/>
      <c r="D86" s="43">
        <f t="shared" ref="D86:AU86" si="31">SUM(D87:D89)</f>
        <v>0</v>
      </c>
      <c r="E86" s="43">
        <f t="shared" si="31"/>
        <v>0</v>
      </c>
      <c r="F86" s="43">
        <f t="shared" si="31"/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43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43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43">
        <f t="shared" si="31"/>
        <v>0</v>
      </c>
      <c r="Y86" s="43">
        <f t="shared" si="31"/>
        <v>0</v>
      </c>
      <c r="Z86" s="43">
        <f t="shared" si="31"/>
        <v>0</v>
      </c>
      <c r="AA86" s="43">
        <f t="shared" si="31"/>
        <v>0</v>
      </c>
      <c r="AB86" s="43">
        <f t="shared" si="31"/>
        <v>0</v>
      </c>
      <c r="AC86" s="43">
        <f t="shared" si="31"/>
        <v>0</v>
      </c>
      <c r="AD86" s="43">
        <f t="shared" si="31"/>
        <v>0</v>
      </c>
      <c r="AE86" s="43">
        <f t="shared" si="31"/>
        <v>0</v>
      </c>
      <c r="AF86" s="43">
        <f t="shared" si="31"/>
        <v>0</v>
      </c>
      <c r="AG86" s="43">
        <f t="shared" si="31"/>
        <v>0</v>
      </c>
      <c r="AH86" s="43">
        <f t="shared" si="31"/>
        <v>0</v>
      </c>
      <c r="AI86" s="43">
        <f t="shared" si="31"/>
        <v>0</v>
      </c>
      <c r="AJ86" s="43">
        <f t="shared" si="31"/>
        <v>0</v>
      </c>
      <c r="AK86" s="43">
        <f t="shared" si="31"/>
        <v>0</v>
      </c>
      <c r="AL86" s="43">
        <f t="shared" si="31"/>
        <v>0</v>
      </c>
      <c r="AM86" s="43">
        <f t="shared" si="31"/>
        <v>0</v>
      </c>
      <c r="AN86" s="43">
        <f t="shared" si="31"/>
        <v>0</v>
      </c>
      <c r="AO86" s="43">
        <f t="shared" si="31"/>
        <v>0</v>
      </c>
      <c r="AP86" s="43">
        <f t="shared" si="31"/>
        <v>0</v>
      </c>
      <c r="AQ86" s="43">
        <f t="shared" si="31"/>
        <v>0</v>
      </c>
      <c r="AR86" s="43">
        <f t="shared" si="31"/>
        <v>0</v>
      </c>
      <c r="AS86" s="43">
        <f t="shared" si="31"/>
        <v>0</v>
      </c>
      <c r="AT86" s="43">
        <f t="shared" si="31"/>
        <v>0</v>
      </c>
      <c r="AU86" s="43">
        <f t="shared" si="31"/>
        <v>0</v>
      </c>
      <c r="AV86" s="65"/>
    </row>
    <row r="87" spans="1:48" s="39" customFormat="1" ht="15.75">
      <c r="A87" s="32" t="s">
        <v>354</v>
      </c>
      <c r="B87" s="33" t="s">
        <v>388</v>
      </c>
      <c r="C87" s="40" t="s">
        <v>362</v>
      </c>
      <c r="D87" s="40" t="s">
        <v>362</v>
      </c>
      <c r="E87" s="40">
        <v>0</v>
      </c>
      <c r="F87" s="40" t="s">
        <v>362</v>
      </c>
      <c r="G87" s="40">
        <v>0</v>
      </c>
      <c r="H87" s="40" t="s">
        <v>362</v>
      </c>
      <c r="I87" s="40">
        <v>0</v>
      </c>
      <c r="J87" s="40" t="s">
        <v>362</v>
      </c>
      <c r="K87" s="40">
        <v>0</v>
      </c>
      <c r="L87" s="40" t="s">
        <v>362</v>
      </c>
      <c r="M87" s="40">
        <v>0</v>
      </c>
      <c r="N87" s="40" t="s">
        <v>362</v>
      </c>
      <c r="O87" s="40">
        <v>0</v>
      </c>
      <c r="P87" s="40" t="s">
        <v>362</v>
      </c>
      <c r="Q87" s="40">
        <v>0</v>
      </c>
      <c r="R87" s="40" t="s">
        <v>362</v>
      </c>
      <c r="S87" s="40">
        <v>0</v>
      </c>
      <c r="T87" s="40" t="s">
        <v>362</v>
      </c>
      <c r="U87" s="40">
        <v>0</v>
      </c>
      <c r="V87" s="40" t="s">
        <v>362</v>
      </c>
      <c r="W87" s="40">
        <v>0</v>
      </c>
      <c r="X87" s="40" t="s">
        <v>362</v>
      </c>
      <c r="Y87" s="40">
        <v>0</v>
      </c>
      <c r="Z87" s="40" t="s">
        <v>362</v>
      </c>
      <c r="AA87" s="40">
        <v>0</v>
      </c>
      <c r="AB87" s="40" t="s">
        <v>362</v>
      </c>
      <c r="AC87" s="40">
        <v>0</v>
      </c>
      <c r="AD87" s="40" t="s">
        <v>362</v>
      </c>
      <c r="AE87" s="40">
        <v>0</v>
      </c>
      <c r="AF87" s="40" t="s">
        <v>362</v>
      </c>
      <c r="AG87" s="40">
        <v>0</v>
      </c>
      <c r="AH87" s="40" t="s">
        <v>362</v>
      </c>
      <c r="AI87" s="40">
        <v>0</v>
      </c>
      <c r="AJ87" s="40" t="s">
        <v>362</v>
      </c>
      <c r="AK87" s="40">
        <v>0</v>
      </c>
      <c r="AL87" s="40" t="s">
        <v>362</v>
      </c>
      <c r="AM87" s="40">
        <v>0</v>
      </c>
      <c r="AN87" s="40" t="s">
        <v>362</v>
      </c>
      <c r="AO87" s="40">
        <v>0</v>
      </c>
      <c r="AP87" s="40" t="s">
        <v>362</v>
      </c>
      <c r="AQ87" s="40">
        <v>0</v>
      </c>
      <c r="AR87" s="40" t="s">
        <v>362</v>
      </c>
      <c r="AS87" s="40">
        <v>0</v>
      </c>
      <c r="AT87" s="40" t="s">
        <v>362</v>
      </c>
      <c r="AU87" s="40">
        <v>0</v>
      </c>
      <c r="AV87" s="123" t="s">
        <v>362</v>
      </c>
    </row>
    <row r="88" spans="1:48" s="39" customFormat="1" ht="15.75">
      <c r="A88" s="32" t="s">
        <v>354</v>
      </c>
      <c r="B88" s="33" t="s">
        <v>388</v>
      </c>
      <c r="C88" s="40" t="s">
        <v>362</v>
      </c>
      <c r="D88" s="40" t="s">
        <v>362</v>
      </c>
      <c r="E88" s="40">
        <v>0</v>
      </c>
      <c r="F88" s="40" t="s">
        <v>362</v>
      </c>
      <c r="G88" s="40">
        <v>0</v>
      </c>
      <c r="H88" s="40" t="s">
        <v>362</v>
      </c>
      <c r="I88" s="40">
        <v>0</v>
      </c>
      <c r="J88" s="40" t="s">
        <v>362</v>
      </c>
      <c r="K88" s="40">
        <v>0</v>
      </c>
      <c r="L88" s="40" t="s">
        <v>362</v>
      </c>
      <c r="M88" s="40">
        <v>0</v>
      </c>
      <c r="N88" s="40" t="s">
        <v>362</v>
      </c>
      <c r="O88" s="40">
        <v>0</v>
      </c>
      <c r="P88" s="40" t="s">
        <v>362</v>
      </c>
      <c r="Q88" s="40">
        <v>0</v>
      </c>
      <c r="R88" s="40" t="s">
        <v>362</v>
      </c>
      <c r="S88" s="40">
        <v>0</v>
      </c>
      <c r="T88" s="40" t="s">
        <v>362</v>
      </c>
      <c r="U88" s="40">
        <v>0</v>
      </c>
      <c r="V88" s="40" t="s">
        <v>362</v>
      </c>
      <c r="W88" s="40">
        <v>0</v>
      </c>
      <c r="X88" s="40" t="s">
        <v>362</v>
      </c>
      <c r="Y88" s="40">
        <v>0</v>
      </c>
      <c r="Z88" s="40" t="s">
        <v>362</v>
      </c>
      <c r="AA88" s="40">
        <v>0</v>
      </c>
      <c r="AB88" s="40" t="s">
        <v>362</v>
      </c>
      <c r="AC88" s="40">
        <v>0</v>
      </c>
      <c r="AD88" s="40" t="s">
        <v>362</v>
      </c>
      <c r="AE88" s="40">
        <v>0</v>
      </c>
      <c r="AF88" s="40" t="s">
        <v>362</v>
      </c>
      <c r="AG88" s="40">
        <v>0</v>
      </c>
      <c r="AH88" s="40" t="s">
        <v>362</v>
      </c>
      <c r="AI88" s="40">
        <v>0</v>
      </c>
      <c r="AJ88" s="40" t="s">
        <v>362</v>
      </c>
      <c r="AK88" s="40">
        <v>0</v>
      </c>
      <c r="AL88" s="40" t="s">
        <v>362</v>
      </c>
      <c r="AM88" s="40">
        <v>0</v>
      </c>
      <c r="AN88" s="40" t="s">
        <v>362</v>
      </c>
      <c r="AO88" s="40">
        <v>0</v>
      </c>
      <c r="AP88" s="40" t="s">
        <v>362</v>
      </c>
      <c r="AQ88" s="40">
        <v>0</v>
      </c>
      <c r="AR88" s="40" t="s">
        <v>362</v>
      </c>
      <c r="AS88" s="40">
        <v>0</v>
      </c>
      <c r="AT88" s="40" t="s">
        <v>362</v>
      </c>
      <c r="AU88" s="40">
        <v>0</v>
      </c>
      <c r="AV88" s="123" t="s">
        <v>362</v>
      </c>
    </row>
    <row r="89" spans="1:48" s="39" customFormat="1" ht="15.75">
      <c r="A89" s="32" t="s">
        <v>0</v>
      </c>
      <c r="B89" s="32" t="s">
        <v>0</v>
      </c>
      <c r="C89" s="40" t="s">
        <v>362</v>
      </c>
      <c r="D89" s="40" t="s">
        <v>362</v>
      </c>
      <c r="E89" s="40">
        <v>0</v>
      </c>
      <c r="F89" s="40" t="s">
        <v>362</v>
      </c>
      <c r="G89" s="40">
        <v>0</v>
      </c>
      <c r="H89" s="40" t="s">
        <v>362</v>
      </c>
      <c r="I89" s="40">
        <v>0</v>
      </c>
      <c r="J89" s="40" t="s">
        <v>362</v>
      </c>
      <c r="K89" s="40">
        <v>0</v>
      </c>
      <c r="L89" s="40" t="s">
        <v>362</v>
      </c>
      <c r="M89" s="40">
        <v>0</v>
      </c>
      <c r="N89" s="40" t="s">
        <v>362</v>
      </c>
      <c r="O89" s="40">
        <v>0</v>
      </c>
      <c r="P89" s="40" t="s">
        <v>362</v>
      </c>
      <c r="Q89" s="40">
        <v>0</v>
      </c>
      <c r="R89" s="40" t="s">
        <v>362</v>
      </c>
      <c r="S89" s="40">
        <v>0</v>
      </c>
      <c r="T89" s="40" t="s">
        <v>362</v>
      </c>
      <c r="U89" s="40">
        <v>0</v>
      </c>
      <c r="V89" s="40" t="s">
        <v>362</v>
      </c>
      <c r="W89" s="40">
        <v>0</v>
      </c>
      <c r="X89" s="40" t="s">
        <v>362</v>
      </c>
      <c r="Y89" s="40">
        <v>0</v>
      </c>
      <c r="Z89" s="40" t="s">
        <v>362</v>
      </c>
      <c r="AA89" s="40">
        <v>0</v>
      </c>
      <c r="AB89" s="40" t="s">
        <v>362</v>
      </c>
      <c r="AC89" s="40">
        <v>0</v>
      </c>
      <c r="AD89" s="40" t="s">
        <v>362</v>
      </c>
      <c r="AE89" s="40">
        <v>0</v>
      </c>
      <c r="AF89" s="40" t="s">
        <v>362</v>
      </c>
      <c r="AG89" s="40">
        <v>0</v>
      </c>
      <c r="AH89" s="40" t="s">
        <v>362</v>
      </c>
      <c r="AI89" s="40">
        <v>0</v>
      </c>
      <c r="AJ89" s="40" t="s">
        <v>362</v>
      </c>
      <c r="AK89" s="40">
        <v>0</v>
      </c>
      <c r="AL89" s="40" t="s">
        <v>362</v>
      </c>
      <c r="AM89" s="40">
        <v>0</v>
      </c>
      <c r="AN89" s="40" t="s">
        <v>362</v>
      </c>
      <c r="AO89" s="40">
        <v>0</v>
      </c>
      <c r="AP89" s="40" t="s">
        <v>362</v>
      </c>
      <c r="AQ89" s="40">
        <v>0</v>
      </c>
      <c r="AR89" s="40" t="s">
        <v>362</v>
      </c>
      <c r="AS89" s="40">
        <v>0</v>
      </c>
      <c r="AT89" s="40" t="s">
        <v>362</v>
      </c>
      <c r="AU89" s="40">
        <v>0</v>
      </c>
      <c r="AV89" s="123" t="s">
        <v>362</v>
      </c>
    </row>
    <row r="90" spans="1:48" s="42" customFormat="1" ht="31.5">
      <c r="A90" s="24" t="s">
        <v>355</v>
      </c>
      <c r="B90" s="31" t="s">
        <v>407</v>
      </c>
      <c r="C90" s="51"/>
      <c r="D90" s="43">
        <f t="shared" ref="D90:AU90" si="32">SUM(D91:D93)</f>
        <v>0</v>
      </c>
      <c r="E90" s="43">
        <f t="shared" si="32"/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43">
        <f t="shared" si="32"/>
        <v>0</v>
      </c>
      <c r="J90" s="43">
        <f t="shared" si="32"/>
        <v>0</v>
      </c>
      <c r="K90" s="43">
        <f t="shared" si="32"/>
        <v>0</v>
      </c>
      <c r="L90" s="43">
        <f t="shared" si="32"/>
        <v>0</v>
      </c>
      <c r="M90" s="43">
        <f t="shared" si="32"/>
        <v>0</v>
      </c>
      <c r="N90" s="43">
        <f t="shared" si="32"/>
        <v>0</v>
      </c>
      <c r="O90" s="43">
        <f t="shared" si="32"/>
        <v>0</v>
      </c>
      <c r="P90" s="43">
        <f t="shared" si="32"/>
        <v>0</v>
      </c>
      <c r="Q90" s="43">
        <f t="shared" si="32"/>
        <v>0</v>
      </c>
      <c r="R90" s="43">
        <f t="shared" si="32"/>
        <v>0</v>
      </c>
      <c r="S90" s="43">
        <f t="shared" si="32"/>
        <v>0</v>
      </c>
      <c r="T90" s="43">
        <f t="shared" si="32"/>
        <v>0</v>
      </c>
      <c r="U90" s="43">
        <f t="shared" si="32"/>
        <v>0</v>
      </c>
      <c r="V90" s="43">
        <f t="shared" si="32"/>
        <v>0</v>
      </c>
      <c r="W90" s="43">
        <f t="shared" si="32"/>
        <v>0</v>
      </c>
      <c r="X90" s="43">
        <f t="shared" si="32"/>
        <v>0</v>
      </c>
      <c r="Y90" s="43">
        <f t="shared" si="32"/>
        <v>0</v>
      </c>
      <c r="Z90" s="43">
        <f t="shared" si="32"/>
        <v>0</v>
      </c>
      <c r="AA90" s="43">
        <f t="shared" si="32"/>
        <v>0</v>
      </c>
      <c r="AB90" s="43">
        <f t="shared" si="32"/>
        <v>0</v>
      </c>
      <c r="AC90" s="43">
        <f t="shared" si="32"/>
        <v>0</v>
      </c>
      <c r="AD90" s="43">
        <f t="shared" si="32"/>
        <v>0</v>
      </c>
      <c r="AE90" s="43">
        <f t="shared" si="32"/>
        <v>0</v>
      </c>
      <c r="AF90" s="43">
        <f t="shared" si="32"/>
        <v>0</v>
      </c>
      <c r="AG90" s="43">
        <f t="shared" si="32"/>
        <v>0</v>
      </c>
      <c r="AH90" s="43">
        <f t="shared" si="32"/>
        <v>0</v>
      </c>
      <c r="AI90" s="43">
        <f t="shared" si="32"/>
        <v>0</v>
      </c>
      <c r="AJ90" s="43">
        <f t="shared" si="32"/>
        <v>0</v>
      </c>
      <c r="AK90" s="43">
        <f t="shared" si="32"/>
        <v>0</v>
      </c>
      <c r="AL90" s="43">
        <f t="shared" si="32"/>
        <v>0</v>
      </c>
      <c r="AM90" s="43">
        <f t="shared" si="32"/>
        <v>0</v>
      </c>
      <c r="AN90" s="43">
        <f t="shared" si="32"/>
        <v>0</v>
      </c>
      <c r="AO90" s="43">
        <f t="shared" si="32"/>
        <v>0</v>
      </c>
      <c r="AP90" s="43">
        <f t="shared" si="32"/>
        <v>0</v>
      </c>
      <c r="AQ90" s="43">
        <f t="shared" si="32"/>
        <v>0</v>
      </c>
      <c r="AR90" s="43">
        <f t="shared" si="32"/>
        <v>0</v>
      </c>
      <c r="AS90" s="43">
        <f t="shared" si="32"/>
        <v>0</v>
      </c>
      <c r="AT90" s="43">
        <f t="shared" si="32"/>
        <v>0</v>
      </c>
      <c r="AU90" s="43">
        <f t="shared" si="32"/>
        <v>0</v>
      </c>
      <c r="AV90" s="43"/>
    </row>
    <row r="91" spans="1:48" s="39" customFormat="1" ht="15.75">
      <c r="A91" s="32" t="s">
        <v>355</v>
      </c>
      <c r="B91" s="33" t="s">
        <v>388</v>
      </c>
      <c r="C91" s="40" t="s">
        <v>362</v>
      </c>
      <c r="D91" s="40" t="s">
        <v>362</v>
      </c>
      <c r="E91" s="40">
        <v>0</v>
      </c>
      <c r="F91" s="40" t="s">
        <v>362</v>
      </c>
      <c r="G91" s="40">
        <v>0</v>
      </c>
      <c r="H91" s="40" t="s">
        <v>362</v>
      </c>
      <c r="I91" s="40">
        <v>0</v>
      </c>
      <c r="J91" s="40" t="s">
        <v>362</v>
      </c>
      <c r="K91" s="40">
        <v>0</v>
      </c>
      <c r="L91" s="40" t="s">
        <v>362</v>
      </c>
      <c r="M91" s="40">
        <v>0</v>
      </c>
      <c r="N91" s="40" t="s">
        <v>362</v>
      </c>
      <c r="O91" s="40">
        <v>0</v>
      </c>
      <c r="P91" s="40" t="s">
        <v>362</v>
      </c>
      <c r="Q91" s="40">
        <v>0</v>
      </c>
      <c r="R91" s="40">
        <v>0</v>
      </c>
      <c r="S91" s="40">
        <v>0</v>
      </c>
      <c r="T91" s="40" t="s">
        <v>362</v>
      </c>
      <c r="U91" s="40">
        <v>0</v>
      </c>
      <c r="V91" s="40" t="s">
        <v>362</v>
      </c>
      <c r="W91" s="40">
        <v>0</v>
      </c>
      <c r="X91" s="40" t="s">
        <v>362</v>
      </c>
      <c r="Y91" s="40">
        <v>0</v>
      </c>
      <c r="Z91" s="40" t="s">
        <v>362</v>
      </c>
      <c r="AA91" s="40">
        <v>0</v>
      </c>
      <c r="AB91" s="40" t="s">
        <v>362</v>
      </c>
      <c r="AC91" s="40">
        <v>0</v>
      </c>
      <c r="AD91" s="40" t="s">
        <v>362</v>
      </c>
      <c r="AE91" s="40">
        <v>0</v>
      </c>
      <c r="AF91" s="40" t="s">
        <v>362</v>
      </c>
      <c r="AG91" s="40">
        <v>0</v>
      </c>
      <c r="AH91" s="40" t="s">
        <v>362</v>
      </c>
      <c r="AI91" s="40">
        <v>0</v>
      </c>
      <c r="AJ91" s="40" t="s">
        <v>362</v>
      </c>
      <c r="AK91" s="40">
        <v>0</v>
      </c>
      <c r="AL91" s="40" t="s">
        <v>362</v>
      </c>
      <c r="AM91" s="40">
        <v>0</v>
      </c>
      <c r="AN91" s="40" t="s">
        <v>362</v>
      </c>
      <c r="AO91" s="40">
        <v>0</v>
      </c>
      <c r="AP91" s="40" t="s">
        <v>362</v>
      </c>
      <c r="AQ91" s="40">
        <v>0</v>
      </c>
      <c r="AR91" s="40" t="s">
        <v>362</v>
      </c>
      <c r="AS91" s="40">
        <v>0</v>
      </c>
      <c r="AT91" s="40" t="s">
        <v>362</v>
      </c>
      <c r="AU91" s="40">
        <v>0</v>
      </c>
      <c r="AV91" s="40" t="s">
        <v>362</v>
      </c>
    </row>
    <row r="92" spans="1:48" s="39" customFormat="1" ht="15.75">
      <c r="A92" s="32" t="s">
        <v>355</v>
      </c>
      <c r="B92" s="33" t="s">
        <v>388</v>
      </c>
      <c r="C92" s="40" t="s">
        <v>362</v>
      </c>
      <c r="D92" s="40" t="s">
        <v>362</v>
      </c>
      <c r="E92" s="40">
        <v>0</v>
      </c>
      <c r="F92" s="40" t="s">
        <v>362</v>
      </c>
      <c r="G92" s="40">
        <v>0</v>
      </c>
      <c r="H92" s="40" t="s">
        <v>362</v>
      </c>
      <c r="I92" s="40">
        <v>0</v>
      </c>
      <c r="J92" s="40" t="s">
        <v>362</v>
      </c>
      <c r="K92" s="40">
        <v>0</v>
      </c>
      <c r="L92" s="40" t="s">
        <v>362</v>
      </c>
      <c r="M92" s="40">
        <v>0</v>
      </c>
      <c r="N92" s="40" t="s">
        <v>362</v>
      </c>
      <c r="O92" s="40">
        <v>0</v>
      </c>
      <c r="P92" s="40" t="s">
        <v>362</v>
      </c>
      <c r="Q92" s="40">
        <v>0</v>
      </c>
      <c r="R92" s="40">
        <v>0</v>
      </c>
      <c r="S92" s="40">
        <v>0</v>
      </c>
      <c r="T92" s="40" t="s">
        <v>362</v>
      </c>
      <c r="U92" s="40">
        <v>0</v>
      </c>
      <c r="V92" s="40" t="s">
        <v>362</v>
      </c>
      <c r="W92" s="40">
        <v>0</v>
      </c>
      <c r="X92" s="40" t="s">
        <v>362</v>
      </c>
      <c r="Y92" s="40">
        <v>0</v>
      </c>
      <c r="Z92" s="40" t="s">
        <v>362</v>
      </c>
      <c r="AA92" s="40">
        <v>0</v>
      </c>
      <c r="AB92" s="40" t="s">
        <v>362</v>
      </c>
      <c r="AC92" s="40">
        <v>0</v>
      </c>
      <c r="AD92" s="40" t="s">
        <v>362</v>
      </c>
      <c r="AE92" s="40">
        <v>0</v>
      </c>
      <c r="AF92" s="40" t="s">
        <v>362</v>
      </c>
      <c r="AG92" s="40">
        <v>0</v>
      </c>
      <c r="AH92" s="40" t="s">
        <v>362</v>
      </c>
      <c r="AI92" s="40">
        <v>0</v>
      </c>
      <c r="AJ92" s="40" t="s">
        <v>362</v>
      </c>
      <c r="AK92" s="40">
        <v>0</v>
      </c>
      <c r="AL92" s="40" t="s">
        <v>362</v>
      </c>
      <c r="AM92" s="40">
        <v>0</v>
      </c>
      <c r="AN92" s="40" t="s">
        <v>362</v>
      </c>
      <c r="AO92" s="40">
        <v>0</v>
      </c>
      <c r="AP92" s="40" t="s">
        <v>362</v>
      </c>
      <c r="AQ92" s="40">
        <v>0</v>
      </c>
      <c r="AR92" s="40" t="s">
        <v>362</v>
      </c>
      <c r="AS92" s="40">
        <v>0</v>
      </c>
      <c r="AT92" s="40" t="s">
        <v>362</v>
      </c>
      <c r="AU92" s="40">
        <v>0</v>
      </c>
      <c r="AV92" s="40" t="s">
        <v>362</v>
      </c>
    </row>
    <row r="93" spans="1:48" s="39" customFormat="1" ht="15.75">
      <c r="A93" s="32" t="s">
        <v>0</v>
      </c>
      <c r="B93" s="32" t="s">
        <v>0</v>
      </c>
      <c r="C93" s="40" t="s">
        <v>362</v>
      </c>
      <c r="D93" s="40" t="s">
        <v>362</v>
      </c>
      <c r="E93" s="40">
        <v>0</v>
      </c>
      <c r="F93" s="40" t="s">
        <v>362</v>
      </c>
      <c r="G93" s="40">
        <v>0</v>
      </c>
      <c r="H93" s="40" t="s">
        <v>362</v>
      </c>
      <c r="I93" s="40">
        <v>0</v>
      </c>
      <c r="J93" s="40" t="s">
        <v>362</v>
      </c>
      <c r="K93" s="40">
        <v>0</v>
      </c>
      <c r="L93" s="40" t="s">
        <v>362</v>
      </c>
      <c r="M93" s="40">
        <v>0</v>
      </c>
      <c r="N93" s="40" t="s">
        <v>362</v>
      </c>
      <c r="O93" s="40">
        <v>0</v>
      </c>
      <c r="P93" s="40" t="s">
        <v>362</v>
      </c>
      <c r="Q93" s="40">
        <v>0</v>
      </c>
      <c r="R93" s="40">
        <v>0</v>
      </c>
      <c r="S93" s="40">
        <v>0</v>
      </c>
      <c r="T93" s="40" t="s">
        <v>362</v>
      </c>
      <c r="U93" s="40">
        <v>0</v>
      </c>
      <c r="V93" s="40" t="s">
        <v>362</v>
      </c>
      <c r="W93" s="40">
        <v>0</v>
      </c>
      <c r="X93" s="40" t="s">
        <v>362</v>
      </c>
      <c r="Y93" s="40">
        <v>0</v>
      </c>
      <c r="Z93" s="40" t="s">
        <v>362</v>
      </c>
      <c r="AA93" s="40">
        <v>0</v>
      </c>
      <c r="AB93" s="40" t="s">
        <v>362</v>
      </c>
      <c r="AC93" s="40">
        <v>0</v>
      </c>
      <c r="AD93" s="40" t="s">
        <v>362</v>
      </c>
      <c r="AE93" s="40">
        <v>0</v>
      </c>
      <c r="AF93" s="40" t="s">
        <v>362</v>
      </c>
      <c r="AG93" s="40">
        <v>0</v>
      </c>
      <c r="AH93" s="40" t="s">
        <v>362</v>
      </c>
      <c r="AI93" s="40">
        <v>0</v>
      </c>
      <c r="AJ93" s="40" t="s">
        <v>362</v>
      </c>
      <c r="AK93" s="40">
        <v>0</v>
      </c>
      <c r="AL93" s="40" t="s">
        <v>362</v>
      </c>
      <c r="AM93" s="40">
        <v>0</v>
      </c>
      <c r="AN93" s="40" t="s">
        <v>362</v>
      </c>
      <c r="AO93" s="40">
        <v>0</v>
      </c>
      <c r="AP93" s="40" t="s">
        <v>362</v>
      </c>
      <c r="AQ93" s="40">
        <v>0</v>
      </c>
      <c r="AR93" s="40" t="s">
        <v>362</v>
      </c>
      <c r="AS93" s="40">
        <v>0</v>
      </c>
      <c r="AT93" s="40" t="s">
        <v>362</v>
      </c>
      <c r="AU93" s="40">
        <v>0</v>
      </c>
      <c r="AV93" s="40" t="s">
        <v>362</v>
      </c>
    </row>
    <row r="94" spans="1:48" s="28" customFormat="1" ht="31.5">
      <c r="A94" s="23" t="s">
        <v>341</v>
      </c>
      <c r="B94" s="30" t="s">
        <v>408</v>
      </c>
      <c r="C94" s="50"/>
      <c r="D94" s="36">
        <f t="shared" ref="D94:Q94" si="33">D95+D97+D101+D105+D109+D113+D117+D121</f>
        <v>0</v>
      </c>
      <c r="E94" s="36">
        <f t="shared" si="33"/>
        <v>0</v>
      </c>
      <c r="F94" s="36">
        <f t="shared" si="33"/>
        <v>0</v>
      </c>
      <c r="G94" s="36">
        <f t="shared" si="33"/>
        <v>0</v>
      </c>
      <c r="H94" s="36">
        <f t="shared" si="33"/>
        <v>0</v>
      </c>
      <c r="I94" s="36">
        <f t="shared" si="33"/>
        <v>0</v>
      </c>
      <c r="J94" s="36">
        <f t="shared" si="33"/>
        <v>0</v>
      </c>
      <c r="K94" s="36">
        <f t="shared" si="33"/>
        <v>0</v>
      </c>
      <c r="L94" s="36">
        <f t="shared" si="33"/>
        <v>0</v>
      </c>
      <c r="M94" s="36">
        <f t="shared" si="33"/>
        <v>0</v>
      </c>
      <c r="N94" s="36">
        <f t="shared" si="33"/>
        <v>0</v>
      </c>
      <c r="O94" s="36">
        <f t="shared" si="33"/>
        <v>0</v>
      </c>
      <c r="P94" s="36">
        <f t="shared" si="33"/>
        <v>0</v>
      </c>
      <c r="Q94" s="36">
        <f t="shared" si="33"/>
        <v>0</v>
      </c>
      <c r="R94" s="36">
        <v>0</v>
      </c>
      <c r="S94" s="36">
        <v>0</v>
      </c>
      <c r="T94" s="36">
        <f t="shared" ref="T94:AU94" si="34">T95+T97+T101+T105+T109+T113+T117+T121</f>
        <v>0</v>
      </c>
      <c r="U94" s="36">
        <f t="shared" si="34"/>
        <v>0</v>
      </c>
      <c r="V94" s="36">
        <f t="shared" si="34"/>
        <v>0</v>
      </c>
      <c r="W94" s="36">
        <f t="shared" si="34"/>
        <v>0</v>
      </c>
      <c r="X94" s="36">
        <f t="shared" si="34"/>
        <v>0</v>
      </c>
      <c r="Y94" s="36">
        <f t="shared" si="34"/>
        <v>0</v>
      </c>
      <c r="Z94" s="36">
        <f t="shared" si="34"/>
        <v>0</v>
      </c>
      <c r="AA94" s="36">
        <f t="shared" si="34"/>
        <v>0</v>
      </c>
      <c r="AB94" s="36">
        <f t="shared" si="34"/>
        <v>0</v>
      </c>
      <c r="AC94" s="36">
        <f t="shared" si="34"/>
        <v>0</v>
      </c>
      <c r="AD94" s="36">
        <f t="shared" si="34"/>
        <v>0</v>
      </c>
      <c r="AE94" s="36">
        <f t="shared" si="34"/>
        <v>0</v>
      </c>
      <c r="AF94" s="36">
        <f t="shared" si="34"/>
        <v>0</v>
      </c>
      <c r="AG94" s="36">
        <f t="shared" si="34"/>
        <v>0</v>
      </c>
      <c r="AH94" s="36">
        <f t="shared" si="34"/>
        <v>0</v>
      </c>
      <c r="AI94" s="36">
        <f t="shared" si="34"/>
        <v>0</v>
      </c>
      <c r="AJ94" s="36">
        <f t="shared" si="34"/>
        <v>0</v>
      </c>
      <c r="AK94" s="36">
        <f t="shared" si="34"/>
        <v>9.5969999999999995</v>
      </c>
      <c r="AL94" s="36">
        <f t="shared" si="34"/>
        <v>0</v>
      </c>
      <c r="AM94" s="36">
        <f t="shared" si="34"/>
        <v>0</v>
      </c>
      <c r="AN94" s="36">
        <f t="shared" si="34"/>
        <v>0</v>
      </c>
      <c r="AO94" s="36">
        <f t="shared" si="34"/>
        <v>0</v>
      </c>
      <c r="AP94" s="36">
        <f t="shared" si="34"/>
        <v>0</v>
      </c>
      <c r="AQ94" s="36">
        <f t="shared" si="34"/>
        <v>0</v>
      </c>
      <c r="AR94" s="36">
        <f t="shared" si="34"/>
        <v>0</v>
      </c>
      <c r="AS94" s="36">
        <f t="shared" si="34"/>
        <v>0</v>
      </c>
      <c r="AT94" s="36">
        <f t="shared" si="34"/>
        <v>0</v>
      </c>
      <c r="AU94" s="36">
        <f t="shared" si="34"/>
        <v>0</v>
      </c>
      <c r="AV94" s="64"/>
    </row>
    <row r="95" spans="1:48" s="42" customFormat="1" ht="31.5">
      <c r="A95" s="24" t="s">
        <v>356</v>
      </c>
      <c r="B95" s="31" t="s">
        <v>409</v>
      </c>
      <c r="C95" s="51"/>
      <c r="D95" s="43">
        <f t="shared" ref="D95:AU95" si="35">SUM(D96:D96)</f>
        <v>0</v>
      </c>
      <c r="E95" s="43">
        <f t="shared" si="35"/>
        <v>0</v>
      </c>
      <c r="F95" s="43">
        <f t="shared" si="35"/>
        <v>0</v>
      </c>
      <c r="G95" s="43">
        <f t="shared" si="35"/>
        <v>0</v>
      </c>
      <c r="H95" s="43">
        <f t="shared" si="35"/>
        <v>0</v>
      </c>
      <c r="I95" s="43">
        <f t="shared" si="35"/>
        <v>0</v>
      </c>
      <c r="J95" s="43">
        <f t="shared" si="35"/>
        <v>0</v>
      </c>
      <c r="K95" s="43">
        <f t="shared" si="35"/>
        <v>0</v>
      </c>
      <c r="L95" s="43">
        <f t="shared" si="35"/>
        <v>0</v>
      </c>
      <c r="M95" s="43">
        <f t="shared" si="35"/>
        <v>0</v>
      </c>
      <c r="N95" s="43">
        <f t="shared" si="35"/>
        <v>0</v>
      </c>
      <c r="O95" s="43">
        <f t="shared" si="35"/>
        <v>0</v>
      </c>
      <c r="P95" s="43">
        <f t="shared" si="35"/>
        <v>0</v>
      </c>
      <c r="Q95" s="43">
        <f t="shared" si="35"/>
        <v>0</v>
      </c>
      <c r="R95" s="43">
        <f t="shared" si="35"/>
        <v>0</v>
      </c>
      <c r="S95" s="43">
        <f t="shared" si="35"/>
        <v>0</v>
      </c>
      <c r="T95" s="43">
        <f t="shared" si="35"/>
        <v>0</v>
      </c>
      <c r="U95" s="43">
        <f t="shared" si="35"/>
        <v>0</v>
      </c>
      <c r="V95" s="43">
        <f t="shared" si="35"/>
        <v>0</v>
      </c>
      <c r="W95" s="43">
        <f t="shared" si="35"/>
        <v>0</v>
      </c>
      <c r="X95" s="43">
        <f t="shared" si="35"/>
        <v>0</v>
      </c>
      <c r="Y95" s="43">
        <f t="shared" si="35"/>
        <v>0</v>
      </c>
      <c r="Z95" s="43">
        <f t="shared" si="35"/>
        <v>0</v>
      </c>
      <c r="AA95" s="43">
        <f t="shared" si="35"/>
        <v>0</v>
      </c>
      <c r="AB95" s="43">
        <f t="shared" si="35"/>
        <v>0</v>
      </c>
      <c r="AC95" s="43">
        <f t="shared" si="35"/>
        <v>0</v>
      </c>
      <c r="AD95" s="43">
        <f t="shared" si="35"/>
        <v>0</v>
      </c>
      <c r="AE95" s="43">
        <f t="shared" si="35"/>
        <v>0</v>
      </c>
      <c r="AF95" s="43">
        <f t="shared" si="35"/>
        <v>0</v>
      </c>
      <c r="AG95" s="43">
        <f t="shared" si="35"/>
        <v>0</v>
      </c>
      <c r="AH95" s="43">
        <f t="shared" si="35"/>
        <v>0</v>
      </c>
      <c r="AI95" s="43">
        <f t="shared" si="35"/>
        <v>0</v>
      </c>
      <c r="AJ95" s="43">
        <f t="shared" si="35"/>
        <v>0</v>
      </c>
      <c r="AK95" s="43">
        <f t="shared" si="35"/>
        <v>9.5969999999999995</v>
      </c>
      <c r="AL95" s="43">
        <f t="shared" si="35"/>
        <v>0</v>
      </c>
      <c r="AM95" s="43">
        <f t="shared" si="35"/>
        <v>0</v>
      </c>
      <c r="AN95" s="43">
        <f t="shared" si="35"/>
        <v>0</v>
      </c>
      <c r="AO95" s="43">
        <f t="shared" si="35"/>
        <v>0</v>
      </c>
      <c r="AP95" s="43">
        <f t="shared" si="35"/>
        <v>0</v>
      </c>
      <c r="AQ95" s="43">
        <f t="shared" si="35"/>
        <v>0</v>
      </c>
      <c r="AR95" s="43">
        <f t="shared" si="35"/>
        <v>0</v>
      </c>
      <c r="AS95" s="43">
        <f t="shared" si="35"/>
        <v>0</v>
      </c>
      <c r="AT95" s="43">
        <f t="shared" si="35"/>
        <v>0</v>
      </c>
      <c r="AU95" s="43">
        <f t="shared" si="35"/>
        <v>0</v>
      </c>
      <c r="AV95" s="65"/>
    </row>
    <row r="96" spans="1:48" s="39" customFormat="1" ht="31.5">
      <c r="A96" s="32" t="s">
        <v>332</v>
      </c>
      <c r="B96" s="33" t="s">
        <v>579</v>
      </c>
      <c r="C96" s="40" t="s">
        <v>580</v>
      </c>
      <c r="D96" s="40" t="s">
        <v>362</v>
      </c>
      <c r="E96" s="40">
        <v>0</v>
      </c>
      <c r="F96" s="40" t="s">
        <v>362</v>
      </c>
      <c r="G96" s="40">
        <v>0</v>
      </c>
      <c r="H96" s="40" t="s">
        <v>362</v>
      </c>
      <c r="I96" s="40">
        <v>0</v>
      </c>
      <c r="J96" s="40" t="s">
        <v>362</v>
      </c>
      <c r="K96" s="40">
        <v>0</v>
      </c>
      <c r="L96" s="40" t="s">
        <v>362</v>
      </c>
      <c r="M96" s="40">
        <v>0</v>
      </c>
      <c r="N96" s="40" t="s">
        <v>362</v>
      </c>
      <c r="O96" s="40">
        <v>0</v>
      </c>
      <c r="P96" s="40" t="s">
        <v>362</v>
      </c>
      <c r="Q96" s="40">
        <v>0</v>
      </c>
      <c r="R96" s="40">
        <v>0</v>
      </c>
      <c r="S96" s="40">
        <v>0</v>
      </c>
      <c r="T96" s="40" t="s">
        <v>362</v>
      </c>
      <c r="U96" s="40">
        <v>0</v>
      </c>
      <c r="V96" s="40" t="s">
        <v>362</v>
      </c>
      <c r="W96" s="40">
        <v>0</v>
      </c>
      <c r="X96" s="40" t="s">
        <v>362</v>
      </c>
      <c r="Y96" s="40">
        <v>0</v>
      </c>
      <c r="Z96" s="40" t="s">
        <v>362</v>
      </c>
      <c r="AA96" s="40">
        <v>0</v>
      </c>
      <c r="AB96" s="40" t="s">
        <v>362</v>
      </c>
      <c r="AC96" s="40">
        <v>0</v>
      </c>
      <c r="AD96" s="40" t="s">
        <v>362</v>
      </c>
      <c r="AE96" s="40">
        <v>0</v>
      </c>
      <c r="AF96" s="40" t="s">
        <v>362</v>
      </c>
      <c r="AG96" s="40">
        <v>0</v>
      </c>
      <c r="AH96" s="40" t="s">
        <v>362</v>
      </c>
      <c r="AI96" s="40">
        <v>0</v>
      </c>
      <c r="AJ96" s="40">
        <v>0</v>
      </c>
      <c r="AK96" s="40">
        <v>9.5969999999999995</v>
      </c>
      <c r="AL96" s="40" t="s">
        <v>362</v>
      </c>
      <c r="AM96" s="40">
        <v>0</v>
      </c>
      <c r="AN96" s="40" t="s">
        <v>362</v>
      </c>
      <c r="AO96" s="40">
        <v>0</v>
      </c>
      <c r="AP96" s="40" t="s">
        <v>362</v>
      </c>
      <c r="AQ96" s="40">
        <v>0</v>
      </c>
      <c r="AR96" s="40" t="s">
        <v>362</v>
      </c>
      <c r="AS96" s="40">
        <v>0</v>
      </c>
      <c r="AT96" s="40" t="s">
        <v>362</v>
      </c>
      <c r="AU96" s="40">
        <v>0</v>
      </c>
      <c r="AV96" s="40" t="s">
        <v>362</v>
      </c>
    </row>
    <row r="97" spans="1:48" s="42" customFormat="1" ht="31.5">
      <c r="A97" s="24" t="s">
        <v>357</v>
      </c>
      <c r="B97" s="31" t="s">
        <v>410</v>
      </c>
      <c r="C97" s="51"/>
      <c r="D97" s="43">
        <f t="shared" ref="D97:AU97" si="36">SUM(D98:D100)</f>
        <v>0</v>
      </c>
      <c r="E97" s="43">
        <f t="shared" si="36"/>
        <v>0</v>
      </c>
      <c r="F97" s="43">
        <f t="shared" si="36"/>
        <v>0</v>
      </c>
      <c r="G97" s="43">
        <f t="shared" si="36"/>
        <v>0</v>
      </c>
      <c r="H97" s="43">
        <f t="shared" si="36"/>
        <v>0</v>
      </c>
      <c r="I97" s="43">
        <f t="shared" si="36"/>
        <v>0</v>
      </c>
      <c r="J97" s="43">
        <f t="shared" si="36"/>
        <v>0</v>
      </c>
      <c r="K97" s="43">
        <f t="shared" si="36"/>
        <v>0</v>
      </c>
      <c r="L97" s="43">
        <f t="shared" si="36"/>
        <v>0</v>
      </c>
      <c r="M97" s="43">
        <f t="shared" si="36"/>
        <v>0</v>
      </c>
      <c r="N97" s="43">
        <f t="shared" si="36"/>
        <v>0</v>
      </c>
      <c r="O97" s="43">
        <f t="shared" si="36"/>
        <v>0</v>
      </c>
      <c r="P97" s="43">
        <f t="shared" si="36"/>
        <v>0</v>
      </c>
      <c r="Q97" s="43">
        <f t="shared" si="36"/>
        <v>0</v>
      </c>
      <c r="R97" s="43">
        <v>0</v>
      </c>
      <c r="S97" s="43">
        <v>0</v>
      </c>
      <c r="T97" s="43">
        <f t="shared" si="36"/>
        <v>0</v>
      </c>
      <c r="U97" s="43">
        <f t="shared" si="36"/>
        <v>0</v>
      </c>
      <c r="V97" s="43">
        <f t="shared" si="36"/>
        <v>0</v>
      </c>
      <c r="W97" s="43">
        <f t="shared" si="36"/>
        <v>0</v>
      </c>
      <c r="X97" s="43">
        <f t="shared" si="36"/>
        <v>0</v>
      </c>
      <c r="Y97" s="43">
        <f t="shared" si="36"/>
        <v>0</v>
      </c>
      <c r="Z97" s="43">
        <f t="shared" si="36"/>
        <v>0</v>
      </c>
      <c r="AA97" s="43">
        <f t="shared" si="36"/>
        <v>0</v>
      </c>
      <c r="AB97" s="43">
        <f t="shared" si="36"/>
        <v>0</v>
      </c>
      <c r="AC97" s="43">
        <f t="shared" si="36"/>
        <v>0</v>
      </c>
      <c r="AD97" s="43">
        <f t="shared" si="36"/>
        <v>0</v>
      </c>
      <c r="AE97" s="43">
        <f t="shared" si="36"/>
        <v>0</v>
      </c>
      <c r="AF97" s="43">
        <f t="shared" si="36"/>
        <v>0</v>
      </c>
      <c r="AG97" s="43">
        <f t="shared" si="36"/>
        <v>0</v>
      </c>
      <c r="AH97" s="43">
        <f t="shared" si="36"/>
        <v>0</v>
      </c>
      <c r="AI97" s="43">
        <f t="shared" si="36"/>
        <v>0</v>
      </c>
      <c r="AJ97" s="43">
        <f t="shared" si="36"/>
        <v>0</v>
      </c>
      <c r="AK97" s="43">
        <f t="shared" si="36"/>
        <v>0</v>
      </c>
      <c r="AL97" s="43">
        <f t="shared" si="36"/>
        <v>0</v>
      </c>
      <c r="AM97" s="43">
        <f t="shared" si="36"/>
        <v>0</v>
      </c>
      <c r="AN97" s="43">
        <f t="shared" si="36"/>
        <v>0</v>
      </c>
      <c r="AO97" s="43">
        <f t="shared" si="36"/>
        <v>0</v>
      </c>
      <c r="AP97" s="43">
        <f t="shared" si="36"/>
        <v>0</v>
      </c>
      <c r="AQ97" s="43">
        <f t="shared" si="36"/>
        <v>0</v>
      </c>
      <c r="AR97" s="43">
        <f t="shared" si="36"/>
        <v>0</v>
      </c>
      <c r="AS97" s="43">
        <f t="shared" si="36"/>
        <v>0</v>
      </c>
      <c r="AT97" s="43">
        <f t="shared" si="36"/>
        <v>0</v>
      </c>
      <c r="AU97" s="43">
        <f t="shared" si="36"/>
        <v>0</v>
      </c>
      <c r="AV97" s="65"/>
    </row>
    <row r="98" spans="1:48" s="39" customFormat="1" ht="15.75">
      <c r="A98" s="32" t="s">
        <v>357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>
        <v>0</v>
      </c>
      <c r="H98" s="40" t="s">
        <v>362</v>
      </c>
      <c r="I98" s="40">
        <v>0</v>
      </c>
      <c r="J98" s="40" t="s">
        <v>362</v>
      </c>
      <c r="K98" s="40">
        <v>0</v>
      </c>
      <c r="L98" s="40" t="s">
        <v>362</v>
      </c>
      <c r="M98" s="40">
        <v>0</v>
      </c>
      <c r="N98" s="40" t="s">
        <v>362</v>
      </c>
      <c r="O98" s="40">
        <v>0</v>
      </c>
      <c r="P98" s="40" t="s">
        <v>362</v>
      </c>
      <c r="Q98" s="40">
        <v>0</v>
      </c>
      <c r="R98" s="40" t="s">
        <v>362</v>
      </c>
      <c r="S98" s="40">
        <v>0</v>
      </c>
      <c r="T98" s="40" t="s">
        <v>362</v>
      </c>
      <c r="U98" s="40">
        <v>0</v>
      </c>
      <c r="V98" s="40" t="s">
        <v>362</v>
      </c>
      <c r="W98" s="40">
        <v>0</v>
      </c>
      <c r="X98" s="40" t="s">
        <v>362</v>
      </c>
      <c r="Y98" s="40">
        <v>0</v>
      </c>
      <c r="Z98" s="40" t="s">
        <v>362</v>
      </c>
      <c r="AA98" s="40">
        <v>0</v>
      </c>
      <c r="AB98" s="40" t="s">
        <v>362</v>
      </c>
      <c r="AC98" s="40">
        <v>0</v>
      </c>
      <c r="AD98" s="40" t="s">
        <v>362</v>
      </c>
      <c r="AE98" s="40">
        <v>0</v>
      </c>
      <c r="AF98" s="40" t="s">
        <v>362</v>
      </c>
      <c r="AG98" s="40">
        <v>0</v>
      </c>
      <c r="AH98" s="40" t="s">
        <v>362</v>
      </c>
      <c r="AI98" s="40">
        <v>0</v>
      </c>
      <c r="AJ98" s="40" t="s">
        <v>362</v>
      </c>
      <c r="AK98" s="40">
        <v>0</v>
      </c>
      <c r="AL98" s="40" t="s">
        <v>362</v>
      </c>
      <c r="AM98" s="40">
        <v>0</v>
      </c>
      <c r="AN98" s="40" t="s">
        <v>362</v>
      </c>
      <c r="AO98" s="40">
        <v>0</v>
      </c>
      <c r="AP98" s="40" t="s">
        <v>362</v>
      </c>
      <c r="AQ98" s="40">
        <v>0</v>
      </c>
      <c r="AR98" s="40" t="s">
        <v>362</v>
      </c>
      <c r="AS98" s="40">
        <v>0</v>
      </c>
      <c r="AT98" s="40" t="s">
        <v>362</v>
      </c>
      <c r="AU98" s="40">
        <v>0</v>
      </c>
      <c r="AV98" s="40" t="s">
        <v>362</v>
      </c>
    </row>
    <row r="99" spans="1:48" s="39" customFormat="1" ht="15.75">
      <c r="A99" s="32" t="s">
        <v>357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>
        <v>0</v>
      </c>
      <c r="H99" s="40" t="s">
        <v>362</v>
      </c>
      <c r="I99" s="40">
        <v>0</v>
      </c>
      <c r="J99" s="40" t="s">
        <v>362</v>
      </c>
      <c r="K99" s="40">
        <v>0</v>
      </c>
      <c r="L99" s="40" t="s">
        <v>362</v>
      </c>
      <c r="M99" s="40">
        <v>0</v>
      </c>
      <c r="N99" s="40" t="s">
        <v>362</v>
      </c>
      <c r="O99" s="40">
        <v>0</v>
      </c>
      <c r="P99" s="40" t="s">
        <v>362</v>
      </c>
      <c r="Q99" s="40">
        <v>0</v>
      </c>
      <c r="R99" s="40" t="s">
        <v>362</v>
      </c>
      <c r="S99" s="40">
        <v>0</v>
      </c>
      <c r="T99" s="40" t="s">
        <v>362</v>
      </c>
      <c r="U99" s="40">
        <v>0</v>
      </c>
      <c r="V99" s="40" t="s">
        <v>362</v>
      </c>
      <c r="W99" s="40">
        <v>0</v>
      </c>
      <c r="X99" s="40" t="s">
        <v>362</v>
      </c>
      <c r="Y99" s="40">
        <v>0</v>
      </c>
      <c r="Z99" s="40" t="s">
        <v>362</v>
      </c>
      <c r="AA99" s="40">
        <v>0</v>
      </c>
      <c r="AB99" s="40" t="s">
        <v>362</v>
      </c>
      <c r="AC99" s="40">
        <v>0</v>
      </c>
      <c r="AD99" s="40" t="s">
        <v>362</v>
      </c>
      <c r="AE99" s="40">
        <v>0</v>
      </c>
      <c r="AF99" s="40" t="s">
        <v>362</v>
      </c>
      <c r="AG99" s="40">
        <v>0</v>
      </c>
      <c r="AH99" s="40" t="s">
        <v>362</v>
      </c>
      <c r="AI99" s="40">
        <v>0</v>
      </c>
      <c r="AJ99" s="40" t="s">
        <v>362</v>
      </c>
      <c r="AK99" s="40">
        <v>0</v>
      </c>
      <c r="AL99" s="40" t="s">
        <v>362</v>
      </c>
      <c r="AM99" s="40">
        <v>0</v>
      </c>
      <c r="AN99" s="40" t="s">
        <v>362</v>
      </c>
      <c r="AO99" s="40">
        <v>0</v>
      </c>
      <c r="AP99" s="40" t="s">
        <v>362</v>
      </c>
      <c r="AQ99" s="40">
        <v>0</v>
      </c>
      <c r="AR99" s="40" t="s">
        <v>362</v>
      </c>
      <c r="AS99" s="40">
        <v>0</v>
      </c>
      <c r="AT99" s="40" t="s">
        <v>362</v>
      </c>
      <c r="AU99" s="40">
        <v>0</v>
      </c>
      <c r="AV99" s="40" t="s">
        <v>362</v>
      </c>
    </row>
    <row r="100" spans="1:48" s="39" customFormat="1" ht="15.75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>
        <v>0</v>
      </c>
      <c r="H100" s="40" t="s">
        <v>362</v>
      </c>
      <c r="I100" s="40">
        <v>0</v>
      </c>
      <c r="J100" s="40" t="s">
        <v>362</v>
      </c>
      <c r="K100" s="40">
        <v>0</v>
      </c>
      <c r="L100" s="40" t="s">
        <v>362</v>
      </c>
      <c r="M100" s="40">
        <v>0</v>
      </c>
      <c r="N100" s="40" t="s">
        <v>362</v>
      </c>
      <c r="O100" s="40">
        <v>0</v>
      </c>
      <c r="P100" s="40" t="s">
        <v>362</v>
      </c>
      <c r="Q100" s="40">
        <v>0</v>
      </c>
      <c r="R100" s="40" t="s">
        <v>362</v>
      </c>
      <c r="S100" s="40">
        <v>0</v>
      </c>
      <c r="T100" s="40" t="s">
        <v>362</v>
      </c>
      <c r="U100" s="40">
        <v>0</v>
      </c>
      <c r="V100" s="40" t="s">
        <v>362</v>
      </c>
      <c r="W100" s="40">
        <v>0</v>
      </c>
      <c r="X100" s="40" t="s">
        <v>362</v>
      </c>
      <c r="Y100" s="40">
        <v>0</v>
      </c>
      <c r="Z100" s="40" t="s">
        <v>362</v>
      </c>
      <c r="AA100" s="40">
        <v>0</v>
      </c>
      <c r="AB100" s="40" t="s">
        <v>362</v>
      </c>
      <c r="AC100" s="40">
        <v>0</v>
      </c>
      <c r="AD100" s="40" t="s">
        <v>362</v>
      </c>
      <c r="AE100" s="40">
        <v>0</v>
      </c>
      <c r="AF100" s="40" t="s">
        <v>362</v>
      </c>
      <c r="AG100" s="40">
        <v>0</v>
      </c>
      <c r="AH100" s="40" t="s">
        <v>362</v>
      </c>
      <c r="AI100" s="40">
        <v>0</v>
      </c>
      <c r="AJ100" s="40" t="s">
        <v>362</v>
      </c>
      <c r="AK100" s="40">
        <v>0</v>
      </c>
      <c r="AL100" s="40" t="s">
        <v>362</v>
      </c>
      <c r="AM100" s="40">
        <v>0</v>
      </c>
      <c r="AN100" s="40" t="s">
        <v>362</v>
      </c>
      <c r="AO100" s="40">
        <v>0</v>
      </c>
      <c r="AP100" s="40" t="s">
        <v>362</v>
      </c>
      <c r="AQ100" s="40">
        <v>0</v>
      </c>
      <c r="AR100" s="40" t="s">
        <v>362</v>
      </c>
      <c r="AS100" s="40">
        <v>0</v>
      </c>
      <c r="AT100" s="40" t="s">
        <v>362</v>
      </c>
      <c r="AU100" s="40">
        <v>0</v>
      </c>
      <c r="AV100" s="40" t="s">
        <v>362</v>
      </c>
    </row>
    <row r="101" spans="1:48" s="42" customFormat="1" ht="31.5">
      <c r="A101" s="24" t="s">
        <v>358</v>
      </c>
      <c r="B101" s="31" t="s">
        <v>411</v>
      </c>
      <c r="C101" s="51"/>
      <c r="D101" s="43">
        <f t="shared" ref="D101:AU101" si="37">SUM(D102:D104)</f>
        <v>0</v>
      </c>
      <c r="E101" s="43">
        <f t="shared" si="37"/>
        <v>0</v>
      </c>
      <c r="F101" s="43">
        <f t="shared" si="37"/>
        <v>0</v>
      </c>
      <c r="G101" s="43">
        <f t="shared" si="37"/>
        <v>0</v>
      </c>
      <c r="H101" s="43">
        <f t="shared" si="37"/>
        <v>0</v>
      </c>
      <c r="I101" s="43">
        <f t="shared" si="37"/>
        <v>0</v>
      </c>
      <c r="J101" s="43">
        <f t="shared" si="37"/>
        <v>0</v>
      </c>
      <c r="K101" s="43">
        <f t="shared" si="37"/>
        <v>0</v>
      </c>
      <c r="L101" s="43">
        <f t="shared" si="37"/>
        <v>0</v>
      </c>
      <c r="M101" s="43">
        <f t="shared" si="37"/>
        <v>0</v>
      </c>
      <c r="N101" s="43">
        <f t="shared" si="37"/>
        <v>0</v>
      </c>
      <c r="O101" s="43">
        <f t="shared" si="37"/>
        <v>0</v>
      </c>
      <c r="P101" s="43">
        <f t="shared" si="37"/>
        <v>0</v>
      </c>
      <c r="Q101" s="43">
        <f t="shared" si="37"/>
        <v>0</v>
      </c>
      <c r="R101" s="43">
        <f t="shared" si="37"/>
        <v>0</v>
      </c>
      <c r="S101" s="43">
        <f t="shared" si="37"/>
        <v>0</v>
      </c>
      <c r="T101" s="43">
        <f t="shared" si="37"/>
        <v>0</v>
      </c>
      <c r="U101" s="43">
        <f t="shared" si="37"/>
        <v>0</v>
      </c>
      <c r="V101" s="43">
        <f t="shared" si="37"/>
        <v>0</v>
      </c>
      <c r="W101" s="43">
        <f t="shared" si="37"/>
        <v>0</v>
      </c>
      <c r="X101" s="43">
        <f t="shared" si="37"/>
        <v>0</v>
      </c>
      <c r="Y101" s="43">
        <f t="shared" si="37"/>
        <v>0</v>
      </c>
      <c r="Z101" s="43">
        <f t="shared" si="37"/>
        <v>0</v>
      </c>
      <c r="AA101" s="43">
        <f t="shared" si="37"/>
        <v>0</v>
      </c>
      <c r="AB101" s="43">
        <f t="shared" si="37"/>
        <v>0</v>
      </c>
      <c r="AC101" s="43">
        <f t="shared" si="37"/>
        <v>0</v>
      </c>
      <c r="AD101" s="43">
        <f t="shared" si="37"/>
        <v>0</v>
      </c>
      <c r="AE101" s="43">
        <f t="shared" si="37"/>
        <v>0</v>
      </c>
      <c r="AF101" s="43">
        <f t="shared" si="37"/>
        <v>0</v>
      </c>
      <c r="AG101" s="43">
        <f t="shared" si="37"/>
        <v>0</v>
      </c>
      <c r="AH101" s="43">
        <f t="shared" si="37"/>
        <v>0</v>
      </c>
      <c r="AI101" s="43">
        <f t="shared" si="37"/>
        <v>0</v>
      </c>
      <c r="AJ101" s="43">
        <f t="shared" si="37"/>
        <v>0</v>
      </c>
      <c r="AK101" s="43">
        <f t="shared" si="37"/>
        <v>0</v>
      </c>
      <c r="AL101" s="43">
        <f t="shared" si="37"/>
        <v>0</v>
      </c>
      <c r="AM101" s="43">
        <f t="shared" si="37"/>
        <v>0</v>
      </c>
      <c r="AN101" s="43">
        <f t="shared" si="37"/>
        <v>0</v>
      </c>
      <c r="AO101" s="43">
        <f t="shared" si="37"/>
        <v>0</v>
      </c>
      <c r="AP101" s="43">
        <f t="shared" si="37"/>
        <v>0</v>
      </c>
      <c r="AQ101" s="43">
        <f t="shared" si="37"/>
        <v>0</v>
      </c>
      <c r="AR101" s="43">
        <f t="shared" si="37"/>
        <v>0</v>
      </c>
      <c r="AS101" s="43">
        <f t="shared" si="37"/>
        <v>0</v>
      </c>
      <c r="AT101" s="43">
        <f t="shared" si="37"/>
        <v>0</v>
      </c>
      <c r="AU101" s="43">
        <f t="shared" si="37"/>
        <v>0</v>
      </c>
      <c r="AV101" s="65"/>
    </row>
    <row r="102" spans="1:48" s="39" customFormat="1" ht="15.75">
      <c r="A102" s="32" t="s">
        <v>358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>
        <v>0</v>
      </c>
      <c r="H102" s="40" t="s">
        <v>362</v>
      </c>
      <c r="I102" s="40">
        <v>0</v>
      </c>
      <c r="J102" s="40" t="s">
        <v>362</v>
      </c>
      <c r="K102" s="40">
        <v>0</v>
      </c>
      <c r="L102" s="40" t="s">
        <v>362</v>
      </c>
      <c r="M102" s="40">
        <v>0</v>
      </c>
      <c r="N102" s="40" t="s">
        <v>362</v>
      </c>
      <c r="O102" s="40">
        <v>0</v>
      </c>
      <c r="P102" s="40" t="s">
        <v>362</v>
      </c>
      <c r="Q102" s="40">
        <v>0</v>
      </c>
      <c r="R102" s="40" t="s">
        <v>362</v>
      </c>
      <c r="S102" s="40">
        <v>0</v>
      </c>
      <c r="T102" s="40" t="s">
        <v>362</v>
      </c>
      <c r="U102" s="40">
        <v>0</v>
      </c>
      <c r="V102" s="40" t="s">
        <v>362</v>
      </c>
      <c r="W102" s="40">
        <v>0</v>
      </c>
      <c r="X102" s="40" t="s">
        <v>362</v>
      </c>
      <c r="Y102" s="40">
        <v>0</v>
      </c>
      <c r="Z102" s="40" t="s">
        <v>362</v>
      </c>
      <c r="AA102" s="40">
        <v>0</v>
      </c>
      <c r="AB102" s="40" t="s">
        <v>362</v>
      </c>
      <c r="AC102" s="40">
        <v>0</v>
      </c>
      <c r="AD102" s="40" t="s">
        <v>362</v>
      </c>
      <c r="AE102" s="40">
        <v>0</v>
      </c>
      <c r="AF102" s="40" t="s">
        <v>362</v>
      </c>
      <c r="AG102" s="40">
        <v>0</v>
      </c>
      <c r="AH102" s="40" t="s">
        <v>362</v>
      </c>
      <c r="AI102" s="40">
        <v>0</v>
      </c>
      <c r="AJ102" s="40" t="s">
        <v>362</v>
      </c>
      <c r="AK102" s="40">
        <v>0</v>
      </c>
      <c r="AL102" s="40" t="s">
        <v>362</v>
      </c>
      <c r="AM102" s="40">
        <v>0</v>
      </c>
      <c r="AN102" s="40" t="s">
        <v>362</v>
      </c>
      <c r="AO102" s="40">
        <v>0</v>
      </c>
      <c r="AP102" s="40" t="s">
        <v>362</v>
      </c>
      <c r="AQ102" s="40">
        <v>0</v>
      </c>
      <c r="AR102" s="40" t="s">
        <v>362</v>
      </c>
      <c r="AS102" s="40">
        <v>0</v>
      </c>
      <c r="AT102" s="40" t="s">
        <v>362</v>
      </c>
      <c r="AU102" s="40">
        <v>0</v>
      </c>
      <c r="AV102" s="40" t="s">
        <v>362</v>
      </c>
    </row>
    <row r="103" spans="1:48" s="39" customFormat="1" ht="15.75">
      <c r="A103" s="32" t="s">
        <v>358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>
        <v>0</v>
      </c>
      <c r="H103" s="40" t="s">
        <v>362</v>
      </c>
      <c r="I103" s="40">
        <v>0</v>
      </c>
      <c r="J103" s="40" t="s">
        <v>362</v>
      </c>
      <c r="K103" s="40">
        <v>0</v>
      </c>
      <c r="L103" s="40" t="s">
        <v>362</v>
      </c>
      <c r="M103" s="40">
        <v>0</v>
      </c>
      <c r="N103" s="40" t="s">
        <v>362</v>
      </c>
      <c r="O103" s="40">
        <v>0</v>
      </c>
      <c r="P103" s="40" t="s">
        <v>362</v>
      </c>
      <c r="Q103" s="40">
        <v>0</v>
      </c>
      <c r="R103" s="40" t="s">
        <v>362</v>
      </c>
      <c r="S103" s="40">
        <v>0</v>
      </c>
      <c r="T103" s="40" t="s">
        <v>362</v>
      </c>
      <c r="U103" s="40">
        <v>0</v>
      </c>
      <c r="V103" s="40" t="s">
        <v>362</v>
      </c>
      <c r="W103" s="40">
        <v>0</v>
      </c>
      <c r="X103" s="40" t="s">
        <v>362</v>
      </c>
      <c r="Y103" s="40">
        <v>0</v>
      </c>
      <c r="Z103" s="40" t="s">
        <v>362</v>
      </c>
      <c r="AA103" s="40">
        <v>0</v>
      </c>
      <c r="AB103" s="40" t="s">
        <v>362</v>
      </c>
      <c r="AC103" s="40">
        <v>0</v>
      </c>
      <c r="AD103" s="40" t="s">
        <v>362</v>
      </c>
      <c r="AE103" s="40">
        <v>0</v>
      </c>
      <c r="AF103" s="40" t="s">
        <v>362</v>
      </c>
      <c r="AG103" s="40">
        <v>0</v>
      </c>
      <c r="AH103" s="40" t="s">
        <v>362</v>
      </c>
      <c r="AI103" s="40">
        <v>0</v>
      </c>
      <c r="AJ103" s="40" t="s">
        <v>362</v>
      </c>
      <c r="AK103" s="40">
        <v>0</v>
      </c>
      <c r="AL103" s="40" t="s">
        <v>362</v>
      </c>
      <c r="AM103" s="40">
        <v>0</v>
      </c>
      <c r="AN103" s="40" t="s">
        <v>362</v>
      </c>
      <c r="AO103" s="40">
        <v>0</v>
      </c>
      <c r="AP103" s="40" t="s">
        <v>362</v>
      </c>
      <c r="AQ103" s="40">
        <v>0</v>
      </c>
      <c r="AR103" s="40" t="s">
        <v>362</v>
      </c>
      <c r="AS103" s="40">
        <v>0</v>
      </c>
      <c r="AT103" s="40" t="s">
        <v>362</v>
      </c>
      <c r="AU103" s="40">
        <v>0</v>
      </c>
      <c r="AV103" s="40" t="s">
        <v>362</v>
      </c>
    </row>
    <row r="104" spans="1:48" s="39" customFormat="1" ht="15.75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>
        <v>0</v>
      </c>
      <c r="H104" s="40" t="s">
        <v>362</v>
      </c>
      <c r="I104" s="40">
        <v>0</v>
      </c>
      <c r="J104" s="40" t="s">
        <v>362</v>
      </c>
      <c r="K104" s="40">
        <v>0</v>
      </c>
      <c r="L104" s="40" t="s">
        <v>362</v>
      </c>
      <c r="M104" s="40">
        <v>0</v>
      </c>
      <c r="N104" s="40" t="s">
        <v>362</v>
      </c>
      <c r="O104" s="40">
        <v>0</v>
      </c>
      <c r="P104" s="40" t="s">
        <v>362</v>
      </c>
      <c r="Q104" s="40">
        <v>0</v>
      </c>
      <c r="R104" s="40" t="s">
        <v>362</v>
      </c>
      <c r="S104" s="40">
        <v>0</v>
      </c>
      <c r="T104" s="40" t="s">
        <v>362</v>
      </c>
      <c r="U104" s="40">
        <v>0</v>
      </c>
      <c r="V104" s="40" t="s">
        <v>362</v>
      </c>
      <c r="W104" s="40">
        <v>0</v>
      </c>
      <c r="X104" s="40" t="s">
        <v>362</v>
      </c>
      <c r="Y104" s="40">
        <v>0</v>
      </c>
      <c r="Z104" s="40" t="s">
        <v>362</v>
      </c>
      <c r="AA104" s="40">
        <v>0</v>
      </c>
      <c r="AB104" s="40" t="s">
        <v>362</v>
      </c>
      <c r="AC104" s="40">
        <v>0</v>
      </c>
      <c r="AD104" s="40" t="s">
        <v>362</v>
      </c>
      <c r="AE104" s="40">
        <v>0</v>
      </c>
      <c r="AF104" s="40" t="s">
        <v>362</v>
      </c>
      <c r="AG104" s="40">
        <v>0</v>
      </c>
      <c r="AH104" s="40" t="s">
        <v>362</v>
      </c>
      <c r="AI104" s="40">
        <v>0</v>
      </c>
      <c r="AJ104" s="40" t="s">
        <v>362</v>
      </c>
      <c r="AK104" s="40">
        <v>0</v>
      </c>
      <c r="AL104" s="40" t="s">
        <v>362</v>
      </c>
      <c r="AM104" s="40">
        <v>0</v>
      </c>
      <c r="AN104" s="40" t="s">
        <v>362</v>
      </c>
      <c r="AO104" s="40">
        <v>0</v>
      </c>
      <c r="AP104" s="40" t="s">
        <v>362</v>
      </c>
      <c r="AQ104" s="40">
        <v>0</v>
      </c>
      <c r="AR104" s="40" t="s">
        <v>362</v>
      </c>
      <c r="AS104" s="40">
        <v>0</v>
      </c>
      <c r="AT104" s="40" t="s">
        <v>362</v>
      </c>
      <c r="AU104" s="40">
        <v>0</v>
      </c>
      <c r="AV104" s="40" t="s">
        <v>362</v>
      </c>
    </row>
    <row r="105" spans="1:48" s="42" customFormat="1" ht="31.5">
      <c r="A105" s="24" t="s">
        <v>359</v>
      </c>
      <c r="B105" s="31" t="s">
        <v>412</v>
      </c>
      <c r="C105" s="51"/>
      <c r="D105" s="43">
        <f t="shared" ref="D105:AU105" si="38">SUM(D106:D108)</f>
        <v>0</v>
      </c>
      <c r="E105" s="43">
        <f t="shared" si="38"/>
        <v>0</v>
      </c>
      <c r="F105" s="43">
        <f t="shared" si="38"/>
        <v>0</v>
      </c>
      <c r="G105" s="43">
        <f t="shared" si="38"/>
        <v>0</v>
      </c>
      <c r="H105" s="43">
        <f t="shared" si="38"/>
        <v>0</v>
      </c>
      <c r="I105" s="43">
        <f t="shared" si="38"/>
        <v>0</v>
      </c>
      <c r="J105" s="43">
        <f t="shared" si="38"/>
        <v>0</v>
      </c>
      <c r="K105" s="43">
        <f t="shared" si="38"/>
        <v>0</v>
      </c>
      <c r="L105" s="43">
        <f t="shared" si="38"/>
        <v>0</v>
      </c>
      <c r="M105" s="43">
        <f t="shared" si="38"/>
        <v>0</v>
      </c>
      <c r="N105" s="43">
        <f t="shared" si="38"/>
        <v>0</v>
      </c>
      <c r="O105" s="43">
        <f t="shared" si="38"/>
        <v>0</v>
      </c>
      <c r="P105" s="43">
        <f t="shared" si="38"/>
        <v>0</v>
      </c>
      <c r="Q105" s="43">
        <f t="shared" si="38"/>
        <v>0</v>
      </c>
      <c r="R105" s="43">
        <f t="shared" si="38"/>
        <v>0</v>
      </c>
      <c r="S105" s="43">
        <f t="shared" si="38"/>
        <v>0</v>
      </c>
      <c r="T105" s="43">
        <f t="shared" si="38"/>
        <v>0</v>
      </c>
      <c r="U105" s="43">
        <f t="shared" si="38"/>
        <v>0</v>
      </c>
      <c r="V105" s="43">
        <f t="shared" si="38"/>
        <v>0</v>
      </c>
      <c r="W105" s="43">
        <f t="shared" si="38"/>
        <v>0</v>
      </c>
      <c r="X105" s="43">
        <f t="shared" si="38"/>
        <v>0</v>
      </c>
      <c r="Y105" s="43">
        <f t="shared" si="38"/>
        <v>0</v>
      </c>
      <c r="Z105" s="43">
        <f t="shared" si="38"/>
        <v>0</v>
      </c>
      <c r="AA105" s="43">
        <f t="shared" si="38"/>
        <v>0</v>
      </c>
      <c r="AB105" s="43">
        <f t="shared" si="38"/>
        <v>0</v>
      </c>
      <c r="AC105" s="43">
        <f t="shared" si="38"/>
        <v>0</v>
      </c>
      <c r="AD105" s="43">
        <f t="shared" si="38"/>
        <v>0</v>
      </c>
      <c r="AE105" s="43">
        <f t="shared" si="38"/>
        <v>0</v>
      </c>
      <c r="AF105" s="43">
        <f t="shared" si="38"/>
        <v>0</v>
      </c>
      <c r="AG105" s="43">
        <f t="shared" si="38"/>
        <v>0</v>
      </c>
      <c r="AH105" s="43">
        <f t="shared" si="38"/>
        <v>0</v>
      </c>
      <c r="AI105" s="43">
        <f t="shared" si="38"/>
        <v>0</v>
      </c>
      <c r="AJ105" s="43">
        <f t="shared" si="38"/>
        <v>0</v>
      </c>
      <c r="AK105" s="43">
        <f t="shared" si="38"/>
        <v>0</v>
      </c>
      <c r="AL105" s="43">
        <f t="shared" si="38"/>
        <v>0</v>
      </c>
      <c r="AM105" s="43">
        <f t="shared" si="38"/>
        <v>0</v>
      </c>
      <c r="AN105" s="43">
        <f t="shared" si="38"/>
        <v>0</v>
      </c>
      <c r="AO105" s="43">
        <f t="shared" si="38"/>
        <v>0</v>
      </c>
      <c r="AP105" s="43">
        <f t="shared" si="38"/>
        <v>0</v>
      </c>
      <c r="AQ105" s="43">
        <f t="shared" si="38"/>
        <v>0</v>
      </c>
      <c r="AR105" s="43">
        <f t="shared" si="38"/>
        <v>0</v>
      </c>
      <c r="AS105" s="43">
        <f t="shared" si="38"/>
        <v>0</v>
      </c>
      <c r="AT105" s="43">
        <f t="shared" si="38"/>
        <v>0</v>
      </c>
      <c r="AU105" s="43">
        <f t="shared" si="38"/>
        <v>0</v>
      </c>
      <c r="AV105" s="65"/>
    </row>
    <row r="106" spans="1:48" s="39" customFormat="1" ht="15.75">
      <c r="A106" s="32" t="s">
        <v>359</v>
      </c>
      <c r="B106" s="33" t="s">
        <v>388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>
        <v>0</v>
      </c>
      <c r="H106" s="40" t="s">
        <v>362</v>
      </c>
      <c r="I106" s="40">
        <v>0</v>
      </c>
      <c r="J106" s="40" t="s">
        <v>362</v>
      </c>
      <c r="K106" s="40">
        <v>0</v>
      </c>
      <c r="L106" s="40" t="s">
        <v>362</v>
      </c>
      <c r="M106" s="40">
        <v>0</v>
      </c>
      <c r="N106" s="40" t="s">
        <v>362</v>
      </c>
      <c r="O106" s="40">
        <v>0</v>
      </c>
      <c r="P106" s="40" t="s">
        <v>362</v>
      </c>
      <c r="Q106" s="40">
        <v>0</v>
      </c>
      <c r="R106" s="40" t="s">
        <v>362</v>
      </c>
      <c r="S106" s="40">
        <v>0</v>
      </c>
      <c r="T106" s="40" t="s">
        <v>362</v>
      </c>
      <c r="U106" s="40">
        <v>0</v>
      </c>
      <c r="V106" s="40" t="s">
        <v>362</v>
      </c>
      <c r="W106" s="40">
        <v>0</v>
      </c>
      <c r="X106" s="40" t="s">
        <v>362</v>
      </c>
      <c r="Y106" s="40">
        <v>0</v>
      </c>
      <c r="Z106" s="40" t="s">
        <v>362</v>
      </c>
      <c r="AA106" s="40">
        <v>0</v>
      </c>
      <c r="AB106" s="40" t="s">
        <v>362</v>
      </c>
      <c r="AC106" s="40">
        <v>0</v>
      </c>
      <c r="AD106" s="40" t="s">
        <v>362</v>
      </c>
      <c r="AE106" s="40">
        <v>0</v>
      </c>
      <c r="AF106" s="40" t="s">
        <v>362</v>
      </c>
      <c r="AG106" s="40">
        <v>0</v>
      </c>
      <c r="AH106" s="40" t="s">
        <v>362</v>
      </c>
      <c r="AI106" s="40">
        <v>0</v>
      </c>
      <c r="AJ106" s="40" t="s">
        <v>362</v>
      </c>
      <c r="AK106" s="40">
        <v>0</v>
      </c>
      <c r="AL106" s="40" t="s">
        <v>362</v>
      </c>
      <c r="AM106" s="40">
        <v>0</v>
      </c>
      <c r="AN106" s="40" t="s">
        <v>362</v>
      </c>
      <c r="AO106" s="40">
        <v>0</v>
      </c>
      <c r="AP106" s="40" t="s">
        <v>362</v>
      </c>
      <c r="AQ106" s="40">
        <v>0</v>
      </c>
      <c r="AR106" s="40" t="s">
        <v>362</v>
      </c>
      <c r="AS106" s="40">
        <v>0</v>
      </c>
      <c r="AT106" s="40" t="s">
        <v>362</v>
      </c>
      <c r="AU106" s="40">
        <v>0</v>
      </c>
      <c r="AV106" s="40" t="s">
        <v>362</v>
      </c>
    </row>
    <row r="107" spans="1:48" s="39" customFormat="1" ht="15.75">
      <c r="A107" s="32" t="s">
        <v>359</v>
      </c>
      <c r="B107" s="33" t="s">
        <v>388</v>
      </c>
      <c r="C107" s="40" t="s">
        <v>362</v>
      </c>
      <c r="D107" s="40" t="s">
        <v>362</v>
      </c>
      <c r="E107" s="40">
        <v>0</v>
      </c>
      <c r="F107" s="40" t="s">
        <v>362</v>
      </c>
      <c r="G107" s="40">
        <v>0</v>
      </c>
      <c r="H107" s="40" t="s">
        <v>362</v>
      </c>
      <c r="I107" s="40">
        <v>0</v>
      </c>
      <c r="J107" s="40" t="s">
        <v>362</v>
      </c>
      <c r="K107" s="40">
        <v>0</v>
      </c>
      <c r="L107" s="40" t="s">
        <v>362</v>
      </c>
      <c r="M107" s="40">
        <v>0</v>
      </c>
      <c r="N107" s="40" t="s">
        <v>362</v>
      </c>
      <c r="O107" s="40">
        <v>0</v>
      </c>
      <c r="P107" s="40" t="s">
        <v>362</v>
      </c>
      <c r="Q107" s="40">
        <v>0</v>
      </c>
      <c r="R107" s="40" t="s">
        <v>362</v>
      </c>
      <c r="S107" s="40">
        <v>0</v>
      </c>
      <c r="T107" s="40" t="s">
        <v>362</v>
      </c>
      <c r="U107" s="40">
        <v>0</v>
      </c>
      <c r="V107" s="40" t="s">
        <v>362</v>
      </c>
      <c r="W107" s="40">
        <v>0</v>
      </c>
      <c r="X107" s="40" t="s">
        <v>362</v>
      </c>
      <c r="Y107" s="40">
        <v>0</v>
      </c>
      <c r="Z107" s="40" t="s">
        <v>362</v>
      </c>
      <c r="AA107" s="40">
        <v>0</v>
      </c>
      <c r="AB107" s="40" t="s">
        <v>362</v>
      </c>
      <c r="AC107" s="40">
        <v>0</v>
      </c>
      <c r="AD107" s="40" t="s">
        <v>362</v>
      </c>
      <c r="AE107" s="40">
        <v>0</v>
      </c>
      <c r="AF107" s="40" t="s">
        <v>362</v>
      </c>
      <c r="AG107" s="40">
        <v>0</v>
      </c>
      <c r="AH107" s="40" t="s">
        <v>362</v>
      </c>
      <c r="AI107" s="40">
        <v>0</v>
      </c>
      <c r="AJ107" s="40" t="s">
        <v>362</v>
      </c>
      <c r="AK107" s="40">
        <v>0</v>
      </c>
      <c r="AL107" s="40" t="s">
        <v>362</v>
      </c>
      <c r="AM107" s="40">
        <v>0</v>
      </c>
      <c r="AN107" s="40" t="s">
        <v>362</v>
      </c>
      <c r="AO107" s="40">
        <v>0</v>
      </c>
      <c r="AP107" s="40" t="s">
        <v>362</v>
      </c>
      <c r="AQ107" s="40">
        <v>0</v>
      </c>
      <c r="AR107" s="40" t="s">
        <v>362</v>
      </c>
      <c r="AS107" s="40">
        <v>0</v>
      </c>
      <c r="AT107" s="40" t="s">
        <v>362</v>
      </c>
      <c r="AU107" s="40">
        <v>0</v>
      </c>
      <c r="AV107" s="40" t="s">
        <v>362</v>
      </c>
    </row>
    <row r="108" spans="1:48" s="39" customFormat="1" ht="15.75">
      <c r="A108" s="32" t="s">
        <v>0</v>
      </c>
      <c r="B108" s="32" t="s">
        <v>0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>
        <v>0</v>
      </c>
      <c r="H108" s="40" t="s">
        <v>362</v>
      </c>
      <c r="I108" s="40">
        <v>0</v>
      </c>
      <c r="J108" s="40" t="s">
        <v>362</v>
      </c>
      <c r="K108" s="40">
        <v>0</v>
      </c>
      <c r="L108" s="40" t="s">
        <v>362</v>
      </c>
      <c r="M108" s="40">
        <v>0</v>
      </c>
      <c r="N108" s="40" t="s">
        <v>362</v>
      </c>
      <c r="O108" s="40">
        <v>0</v>
      </c>
      <c r="P108" s="40" t="s">
        <v>362</v>
      </c>
      <c r="Q108" s="40">
        <v>0</v>
      </c>
      <c r="R108" s="40" t="s">
        <v>362</v>
      </c>
      <c r="S108" s="40">
        <v>0</v>
      </c>
      <c r="T108" s="40" t="s">
        <v>362</v>
      </c>
      <c r="U108" s="40">
        <v>0</v>
      </c>
      <c r="V108" s="40" t="s">
        <v>362</v>
      </c>
      <c r="W108" s="40">
        <v>0</v>
      </c>
      <c r="X108" s="40" t="s">
        <v>362</v>
      </c>
      <c r="Y108" s="40">
        <v>0</v>
      </c>
      <c r="Z108" s="40" t="s">
        <v>362</v>
      </c>
      <c r="AA108" s="40">
        <v>0</v>
      </c>
      <c r="AB108" s="40" t="s">
        <v>362</v>
      </c>
      <c r="AC108" s="40">
        <v>0</v>
      </c>
      <c r="AD108" s="40" t="s">
        <v>362</v>
      </c>
      <c r="AE108" s="40">
        <v>0</v>
      </c>
      <c r="AF108" s="40" t="s">
        <v>362</v>
      </c>
      <c r="AG108" s="40">
        <v>0</v>
      </c>
      <c r="AH108" s="40" t="s">
        <v>362</v>
      </c>
      <c r="AI108" s="40">
        <v>0</v>
      </c>
      <c r="AJ108" s="40" t="s">
        <v>362</v>
      </c>
      <c r="AK108" s="40">
        <v>0</v>
      </c>
      <c r="AL108" s="40" t="s">
        <v>362</v>
      </c>
      <c r="AM108" s="40">
        <v>0</v>
      </c>
      <c r="AN108" s="40" t="s">
        <v>362</v>
      </c>
      <c r="AO108" s="40">
        <v>0</v>
      </c>
      <c r="AP108" s="40" t="s">
        <v>362</v>
      </c>
      <c r="AQ108" s="40">
        <v>0</v>
      </c>
      <c r="AR108" s="40" t="s">
        <v>362</v>
      </c>
      <c r="AS108" s="40">
        <v>0</v>
      </c>
      <c r="AT108" s="40" t="s">
        <v>362</v>
      </c>
      <c r="AU108" s="40">
        <v>0</v>
      </c>
      <c r="AV108" s="40" t="s">
        <v>362</v>
      </c>
    </row>
    <row r="109" spans="1:48" s="42" customFormat="1" ht="47.25">
      <c r="A109" s="24" t="s">
        <v>413</v>
      </c>
      <c r="B109" s="31" t="s">
        <v>414</v>
      </c>
      <c r="C109" s="51"/>
      <c r="D109" s="43">
        <f t="shared" ref="D109:AU109" si="39">SUM(D110:D112)</f>
        <v>0</v>
      </c>
      <c r="E109" s="43">
        <f t="shared" si="39"/>
        <v>0</v>
      </c>
      <c r="F109" s="43">
        <f t="shared" si="39"/>
        <v>0</v>
      </c>
      <c r="G109" s="43">
        <f t="shared" si="39"/>
        <v>0</v>
      </c>
      <c r="H109" s="43">
        <f t="shared" si="39"/>
        <v>0</v>
      </c>
      <c r="I109" s="43">
        <f t="shared" si="39"/>
        <v>0</v>
      </c>
      <c r="J109" s="43">
        <f t="shared" si="39"/>
        <v>0</v>
      </c>
      <c r="K109" s="43">
        <f t="shared" si="39"/>
        <v>0</v>
      </c>
      <c r="L109" s="43">
        <f t="shared" si="39"/>
        <v>0</v>
      </c>
      <c r="M109" s="43">
        <f t="shared" si="39"/>
        <v>0</v>
      </c>
      <c r="N109" s="43">
        <f t="shared" si="39"/>
        <v>0</v>
      </c>
      <c r="O109" s="43">
        <f t="shared" si="39"/>
        <v>0</v>
      </c>
      <c r="P109" s="43">
        <f t="shared" si="39"/>
        <v>0</v>
      </c>
      <c r="Q109" s="43">
        <f t="shared" si="39"/>
        <v>0</v>
      </c>
      <c r="R109" s="43">
        <f t="shared" si="39"/>
        <v>0</v>
      </c>
      <c r="S109" s="43">
        <f t="shared" si="39"/>
        <v>0</v>
      </c>
      <c r="T109" s="43">
        <f t="shared" si="39"/>
        <v>0</v>
      </c>
      <c r="U109" s="43">
        <f t="shared" si="39"/>
        <v>0</v>
      </c>
      <c r="V109" s="43">
        <f t="shared" si="39"/>
        <v>0</v>
      </c>
      <c r="W109" s="43">
        <f t="shared" si="39"/>
        <v>0</v>
      </c>
      <c r="X109" s="43">
        <f t="shared" si="39"/>
        <v>0</v>
      </c>
      <c r="Y109" s="43">
        <f t="shared" si="39"/>
        <v>0</v>
      </c>
      <c r="Z109" s="43">
        <f t="shared" si="39"/>
        <v>0</v>
      </c>
      <c r="AA109" s="43">
        <f t="shared" si="39"/>
        <v>0</v>
      </c>
      <c r="AB109" s="43">
        <f t="shared" si="39"/>
        <v>0</v>
      </c>
      <c r="AC109" s="43">
        <f t="shared" si="39"/>
        <v>0</v>
      </c>
      <c r="AD109" s="43">
        <f t="shared" si="39"/>
        <v>0</v>
      </c>
      <c r="AE109" s="43">
        <f t="shared" si="39"/>
        <v>0</v>
      </c>
      <c r="AF109" s="43">
        <f t="shared" si="39"/>
        <v>0</v>
      </c>
      <c r="AG109" s="43">
        <f t="shared" si="39"/>
        <v>0</v>
      </c>
      <c r="AH109" s="43">
        <f t="shared" si="39"/>
        <v>0</v>
      </c>
      <c r="AI109" s="43">
        <f t="shared" si="39"/>
        <v>0</v>
      </c>
      <c r="AJ109" s="43">
        <f t="shared" si="39"/>
        <v>0</v>
      </c>
      <c r="AK109" s="43">
        <f t="shared" si="39"/>
        <v>0</v>
      </c>
      <c r="AL109" s="43">
        <f t="shared" si="39"/>
        <v>0</v>
      </c>
      <c r="AM109" s="43">
        <f t="shared" si="39"/>
        <v>0</v>
      </c>
      <c r="AN109" s="43">
        <f t="shared" si="39"/>
        <v>0</v>
      </c>
      <c r="AO109" s="43">
        <f t="shared" si="39"/>
        <v>0</v>
      </c>
      <c r="AP109" s="43">
        <f t="shared" si="39"/>
        <v>0</v>
      </c>
      <c r="AQ109" s="43">
        <f t="shared" si="39"/>
        <v>0</v>
      </c>
      <c r="AR109" s="43">
        <f t="shared" si="39"/>
        <v>0</v>
      </c>
      <c r="AS109" s="43">
        <f t="shared" si="39"/>
        <v>0</v>
      </c>
      <c r="AT109" s="43">
        <f t="shared" si="39"/>
        <v>0</v>
      </c>
      <c r="AU109" s="43">
        <f t="shared" si="39"/>
        <v>0</v>
      </c>
      <c r="AV109" s="65"/>
    </row>
    <row r="110" spans="1:48" s="39" customFormat="1" ht="15.75">
      <c r="A110" s="32" t="s">
        <v>413</v>
      </c>
      <c r="B110" s="33" t="s">
        <v>388</v>
      </c>
      <c r="C110" s="40" t="s">
        <v>362</v>
      </c>
      <c r="D110" s="40" t="s">
        <v>362</v>
      </c>
      <c r="E110" s="40">
        <v>0</v>
      </c>
      <c r="F110" s="40" t="s">
        <v>362</v>
      </c>
      <c r="G110" s="40">
        <v>0</v>
      </c>
      <c r="H110" s="40" t="s">
        <v>362</v>
      </c>
      <c r="I110" s="40">
        <v>0</v>
      </c>
      <c r="J110" s="40" t="s">
        <v>362</v>
      </c>
      <c r="K110" s="40">
        <v>0</v>
      </c>
      <c r="L110" s="40" t="s">
        <v>362</v>
      </c>
      <c r="M110" s="40">
        <v>0</v>
      </c>
      <c r="N110" s="40" t="s">
        <v>362</v>
      </c>
      <c r="O110" s="40">
        <v>0</v>
      </c>
      <c r="P110" s="40" t="s">
        <v>362</v>
      </c>
      <c r="Q110" s="40">
        <v>0</v>
      </c>
      <c r="R110" s="40" t="s">
        <v>362</v>
      </c>
      <c r="S110" s="40">
        <v>0</v>
      </c>
      <c r="T110" s="40" t="s">
        <v>362</v>
      </c>
      <c r="U110" s="40">
        <v>0</v>
      </c>
      <c r="V110" s="40" t="s">
        <v>362</v>
      </c>
      <c r="W110" s="40">
        <v>0</v>
      </c>
      <c r="X110" s="40" t="s">
        <v>362</v>
      </c>
      <c r="Y110" s="40">
        <v>0</v>
      </c>
      <c r="Z110" s="40" t="s">
        <v>362</v>
      </c>
      <c r="AA110" s="40">
        <v>0</v>
      </c>
      <c r="AB110" s="40" t="s">
        <v>362</v>
      </c>
      <c r="AC110" s="40">
        <v>0</v>
      </c>
      <c r="AD110" s="40" t="s">
        <v>362</v>
      </c>
      <c r="AE110" s="40">
        <v>0</v>
      </c>
      <c r="AF110" s="40" t="s">
        <v>362</v>
      </c>
      <c r="AG110" s="40">
        <v>0</v>
      </c>
      <c r="AH110" s="40" t="s">
        <v>362</v>
      </c>
      <c r="AI110" s="40">
        <v>0</v>
      </c>
      <c r="AJ110" s="40" t="s">
        <v>362</v>
      </c>
      <c r="AK110" s="40">
        <v>0</v>
      </c>
      <c r="AL110" s="40" t="s">
        <v>362</v>
      </c>
      <c r="AM110" s="40">
        <v>0</v>
      </c>
      <c r="AN110" s="40" t="s">
        <v>362</v>
      </c>
      <c r="AO110" s="40">
        <v>0</v>
      </c>
      <c r="AP110" s="40" t="s">
        <v>362</v>
      </c>
      <c r="AQ110" s="40">
        <v>0</v>
      </c>
      <c r="AR110" s="40" t="s">
        <v>362</v>
      </c>
      <c r="AS110" s="40">
        <v>0</v>
      </c>
      <c r="AT110" s="40" t="s">
        <v>362</v>
      </c>
      <c r="AU110" s="40">
        <v>0</v>
      </c>
      <c r="AV110" s="40" t="s">
        <v>362</v>
      </c>
    </row>
    <row r="111" spans="1:48" s="39" customFormat="1" ht="15.75">
      <c r="A111" s="32" t="s">
        <v>413</v>
      </c>
      <c r="B111" s="33" t="s">
        <v>388</v>
      </c>
      <c r="C111" s="40" t="s">
        <v>362</v>
      </c>
      <c r="D111" s="40" t="s">
        <v>362</v>
      </c>
      <c r="E111" s="40">
        <v>0</v>
      </c>
      <c r="F111" s="40" t="s">
        <v>362</v>
      </c>
      <c r="G111" s="40">
        <v>0</v>
      </c>
      <c r="H111" s="40" t="s">
        <v>362</v>
      </c>
      <c r="I111" s="40">
        <v>0</v>
      </c>
      <c r="J111" s="40" t="s">
        <v>362</v>
      </c>
      <c r="K111" s="40">
        <v>0</v>
      </c>
      <c r="L111" s="40" t="s">
        <v>362</v>
      </c>
      <c r="M111" s="40">
        <v>0</v>
      </c>
      <c r="N111" s="40" t="s">
        <v>362</v>
      </c>
      <c r="O111" s="40">
        <v>0</v>
      </c>
      <c r="P111" s="40" t="s">
        <v>362</v>
      </c>
      <c r="Q111" s="40">
        <v>0</v>
      </c>
      <c r="R111" s="40" t="s">
        <v>362</v>
      </c>
      <c r="S111" s="40">
        <v>0</v>
      </c>
      <c r="T111" s="40" t="s">
        <v>362</v>
      </c>
      <c r="U111" s="40">
        <v>0</v>
      </c>
      <c r="V111" s="40" t="s">
        <v>362</v>
      </c>
      <c r="W111" s="40">
        <v>0</v>
      </c>
      <c r="X111" s="40" t="s">
        <v>362</v>
      </c>
      <c r="Y111" s="40">
        <v>0</v>
      </c>
      <c r="Z111" s="40" t="s">
        <v>362</v>
      </c>
      <c r="AA111" s="40">
        <v>0</v>
      </c>
      <c r="AB111" s="40" t="s">
        <v>362</v>
      </c>
      <c r="AC111" s="40">
        <v>0</v>
      </c>
      <c r="AD111" s="40" t="s">
        <v>362</v>
      </c>
      <c r="AE111" s="40">
        <v>0</v>
      </c>
      <c r="AF111" s="40" t="s">
        <v>362</v>
      </c>
      <c r="AG111" s="40">
        <v>0</v>
      </c>
      <c r="AH111" s="40" t="s">
        <v>362</v>
      </c>
      <c r="AI111" s="40">
        <v>0</v>
      </c>
      <c r="AJ111" s="40" t="s">
        <v>362</v>
      </c>
      <c r="AK111" s="40">
        <v>0</v>
      </c>
      <c r="AL111" s="40" t="s">
        <v>362</v>
      </c>
      <c r="AM111" s="40">
        <v>0</v>
      </c>
      <c r="AN111" s="40" t="s">
        <v>362</v>
      </c>
      <c r="AO111" s="40">
        <v>0</v>
      </c>
      <c r="AP111" s="40" t="s">
        <v>362</v>
      </c>
      <c r="AQ111" s="40">
        <v>0</v>
      </c>
      <c r="AR111" s="40" t="s">
        <v>362</v>
      </c>
      <c r="AS111" s="40">
        <v>0</v>
      </c>
      <c r="AT111" s="40" t="s">
        <v>362</v>
      </c>
      <c r="AU111" s="40">
        <v>0</v>
      </c>
      <c r="AV111" s="40" t="s">
        <v>362</v>
      </c>
    </row>
    <row r="112" spans="1:48" s="39" customFormat="1" ht="15.75">
      <c r="A112" s="32" t="s">
        <v>0</v>
      </c>
      <c r="B112" s="32" t="s">
        <v>0</v>
      </c>
      <c r="C112" s="40" t="s">
        <v>362</v>
      </c>
      <c r="D112" s="40" t="s">
        <v>362</v>
      </c>
      <c r="E112" s="40">
        <v>0</v>
      </c>
      <c r="F112" s="40" t="s">
        <v>362</v>
      </c>
      <c r="G112" s="40">
        <v>0</v>
      </c>
      <c r="H112" s="40" t="s">
        <v>362</v>
      </c>
      <c r="I112" s="40">
        <v>0</v>
      </c>
      <c r="J112" s="40" t="s">
        <v>362</v>
      </c>
      <c r="K112" s="40">
        <v>0</v>
      </c>
      <c r="L112" s="40" t="s">
        <v>362</v>
      </c>
      <c r="M112" s="40">
        <v>0</v>
      </c>
      <c r="N112" s="40" t="s">
        <v>362</v>
      </c>
      <c r="O112" s="40">
        <v>0</v>
      </c>
      <c r="P112" s="40" t="s">
        <v>362</v>
      </c>
      <c r="Q112" s="40">
        <v>0</v>
      </c>
      <c r="R112" s="40" t="s">
        <v>362</v>
      </c>
      <c r="S112" s="40">
        <v>0</v>
      </c>
      <c r="T112" s="40" t="s">
        <v>362</v>
      </c>
      <c r="U112" s="40">
        <v>0</v>
      </c>
      <c r="V112" s="40" t="s">
        <v>362</v>
      </c>
      <c r="W112" s="40">
        <v>0</v>
      </c>
      <c r="X112" s="40" t="s">
        <v>362</v>
      </c>
      <c r="Y112" s="40">
        <v>0</v>
      </c>
      <c r="Z112" s="40" t="s">
        <v>362</v>
      </c>
      <c r="AA112" s="40">
        <v>0</v>
      </c>
      <c r="AB112" s="40" t="s">
        <v>362</v>
      </c>
      <c r="AC112" s="40">
        <v>0</v>
      </c>
      <c r="AD112" s="40" t="s">
        <v>362</v>
      </c>
      <c r="AE112" s="40">
        <v>0</v>
      </c>
      <c r="AF112" s="40" t="s">
        <v>362</v>
      </c>
      <c r="AG112" s="40">
        <v>0</v>
      </c>
      <c r="AH112" s="40" t="s">
        <v>362</v>
      </c>
      <c r="AI112" s="40">
        <v>0</v>
      </c>
      <c r="AJ112" s="40" t="s">
        <v>362</v>
      </c>
      <c r="AK112" s="40">
        <v>0</v>
      </c>
      <c r="AL112" s="40" t="s">
        <v>362</v>
      </c>
      <c r="AM112" s="40">
        <v>0</v>
      </c>
      <c r="AN112" s="40" t="s">
        <v>362</v>
      </c>
      <c r="AO112" s="40">
        <v>0</v>
      </c>
      <c r="AP112" s="40" t="s">
        <v>362</v>
      </c>
      <c r="AQ112" s="40">
        <v>0</v>
      </c>
      <c r="AR112" s="40" t="s">
        <v>362</v>
      </c>
      <c r="AS112" s="40">
        <v>0</v>
      </c>
      <c r="AT112" s="40" t="s">
        <v>362</v>
      </c>
      <c r="AU112" s="40">
        <v>0</v>
      </c>
      <c r="AV112" s="40" t="s">
        <v>362</v>
      </c>
    </row>
    <row r="113" spans="1:48" s="42" customFormat="1" ht="31.5">
      <c r="A113" s="24" t="s">
        <v>415</v>
      </c>
      <c r="B113" s="31" t="s">
        <v>416</v>
      </c>
      <c r="C113" s="51"/>
      <c r="D113" s="43">
        <f t="shared" ref="D113:AU113" si="40">SUM(D114:D116)</f>
        <v>0</v>
      </c>
      <c r="E113" s="43">
        <f t="shared" si="40"/>
        <v>0</v>
      </c>
      <c r="F113" s="43">
        <f t="shared" si="40"/>
        <v>0</v>
      </c>
      <c r="G113" s="43">
        <f t="shared" si="40"/>
        <v>0</v>
      </c>
      <c r="H113" s="43">
        <f t="shared" si="40"/>
        <v>0</v>
      </c>
      <c r="I113" s="43">
        <f t="shared" si="40"/>
        <v>0</v>
      </c>
      <c r="J113" s="43">
        <f t="shared" si="40"/>
        <v>0</v>
      </c>
      <c r="K113" s="43">
        <f t="shared" si="40"/>
        <v>0</v>
      </c>
      <c r="L113" s="43">
        <f t="shared" si="40"/>
        <v>0</v>
      </c>
      <c r="M113" s="43">
        <f t="shared" si="40"/>
        <v>0</v>
      </c>
      <c r="N113" s="43">
        <f t="shared" si="40"/>
        <v>0</v>
      </c>
      <c r="O113" s="43">
        <f t="shared" si="40"/>
        <v>0</v>
      </c>
      <c r="P113" s="43">
        <f t="shared" si="40"/>
        <v>0</v>
      </c>
      <c r="Q113" s="43">
        <f t="shared" si="40"/>
        <v>0</v>
      </c>
      <c r="R113" s="43">
        <f t="shared" si="40"/>
        <v>0</v>
      </c>
      <c r="S113" s="43">
        <f t="shared" si="40"/>
        <v>0</v>
      </c>
      <c r="T113" s="43">
        <f t="shared" si="40"/>
        <v>0</v>
      </c>
      <c r="U113" s="43">
        <f t="shared" si="40"/>
        <v>0</v>
      </c>
      <c r="V113" s="43">
        <f t="shared" si="40"/>
        <v>0</v>
      </c>
      <c r="W113" s="43">
        <f t="shared" si="40"/>
        <v>0</v>
      </c>
      <c r="X113" s="43">
        <f t="shared" si="40"/>
        <v>0</v>
      </c>
      <c r="Y113" s="43">
        <f t="shared" si="40"/>
        <v>0</v>
      </c>
      <c r="Z113" s="43">
        <f t="shared" si="40"/>
        <v>0</v>
      </c>
      <c r="AA113" s="43">
        <f t="shared" si="40"/>
        <v>0</v>
      </c>
      <c r="AB113" s="43">
        <f t="shared" si="40"/>
        <v>0</v>
      </c>
      <c r="AC113" s="43">
        <f t="shared" si="40"/>
        <v>0</v>
      </c>
      <c r="AD113" s="43">
        <f t="shared" si="40"/>
        <v>0</v>
      </c>
      <c r="AE113" s="43">
        <f t="shared" si="40"/>
        <v>0</v>
      </c>
      <c r="AF113" s="43">
        <f t="shared" si="40"/>
        <v>0</v>
      </c>
      <c r="AG113" s="43">
        <f t="shared" si="40"/>
        <v>0</v>
      </c>
      <c r="AH113" s="43">
        <f t="shared" si="40"/>
        <v>0</v>
      </c>
      <c r="AI113" s="43">
        <f t="shared" si="40"/>
        <v>0</v>
      </c>
      <c r="AJ113" s="43">
        <f t="shared" si="40"/>
        <v>0</v>
      </c>
      <c r="AK113" s="43">
        <f t="shared" si="40"/>
        <v>0</v>
      </c>
      <c r="AL113" s="43">
        <f t="shared" si="40"/>
        <v>0</v>
      </c>
      <c r="AM113" s="43">
        <f t="shared" si="40"/>
        <v>0</v>
      </c>
      <c r="AN113" s="43">
        <f t="shared" si="40"/>
        <v>0</v>
      </c>
      <c r="AO113" s="43">
        <f t="shared" si="40"/>
        <v>0</v>
      </c>
      <c r="AP113" s="43">
        <f t="shared" si="40"/>
        <v>0</v>
      </c>
      <c r="AQ113" s="43">
        <f t="shared" si="40"/>
        <v>0</v>
      </c>
      <c r="AR113" s="43">
        <f t="shared" si="40"/>
        <v>0</v>
      </c>
      <c r="AS113" s="43">
        <f t="shared" si="40"/>
        <v>0</v>
      </c>
      <c r="AT113" s="43">
        <f t="shared" si="40"/>
        <v>0</v>
      </c>
      <c r="AU113" s="43">
        <f t="shared" si="40"/>
        <v>0</v>
      </c>
      <c r="AV113" s="65"/>
    </row>
    <row r="114" spans="1:48" s="39" customFormat="1" ht="15.75">
      <c r="A114" s="32" t="s">
        <v>415</v>
      </c>
      <c r="B114" s="33" t="s">
        <v>388</v>
      </c>
      <c r="C114" s="40" t="s">
        <v>362</v>
      </c>
      <c r="D114" s="40" t="s">
        <v>362</v>
      </c>
      <c r="E114" s="40">
        <v>0</v>
      </c>
      <c r="F114" s="40" t="s">
        <v>362</v>
      </c>
      <c r="G114" s="40">
        <v>0</v>
      </c>
      <c r="H114" s="40" t="s">
        <v>362</v>
      </c>
      <c r="I114" s="40">
        <v>0</v>
      </c>
      <c r="J114" s="40" t="s">
        <v>362</v>
      </c>
      <c r="K114" s="40">
        <v>0</v>
      </c>
      <c r="L114" s="40" t="s">
        <v>362</v>
      </c>
      <c r="M114" s="40">
        <v>0</v>
      </c>
      <c r="N114" s="40" t="s">
        <v>362</v>
      </c>
      <c r="O114" s="40">
        <v>0</v>
      </c>
      <c r="P114" s="40" t="s">
        <v>362</v>
      </c>
      <c r="Q114" s="40">
        <v>0</v>
      </c>
      <c r="R114" s="40" t="s">
        <v>362</v>
      </c>
      <c r="S114" s="40">
        <v>0</v>
      </c>
      <c r="T114" s="40" t="s">
        <v>362</v>
      </c>
      <c r="U114" s="40">
        <v>0</v>
      </c>
      <c r="V114" s="40" t="s">
        <v>362</v>
      </c>
      <c r="W114" s="40">
        <v>0</v>
      </c>
      <c r="X114" s="40" t="s">
        <v>362</v>
      </c>
      <c r="Y114" s="40">
        <v>0</v>
      </c>
      <c r="Z114" s="40" t="s">
        <v>362</v>
      </c>
      <c r="AA114" s="40">
        <v>0</v>
      </c>
      <c r="AB114" s="40" t="s">
        <v>362</v>
      </c>
      <c r="AC114" s="40">
        <v>0</v>
      </c>
      <c r="AD114" s="40" t="s">
        <v>362</v>
      </c>
      <c r="AE114" s="40">
        <v>0</v>
      </c>
      <c r="AF114" s="40" t="s">
        <v>362</v>
      </c>
      <c r="AG114" s="40">
        <v>0</v>
      </c>
      <c r="AH114" s="40" t="s">
        <v>362</v>
      </c>
      <c r="AI114" s="40">
        <v>0</v>
      </c>
      <c r="AJ114" s="40" t="s">
        <v>362</v>
      </c>
      <c r="AK114" s="40">
        <v>0</v>
      </c>
      <c r="AL114" s="40" t="s">
        <v>362</v>
      </c>
      <c r="AM114" s="40">
        <v>0</v>
      </c>
      <c r="AN114" s="40" t="s">
        <v>362</v>
      </c>
      <c r="AO114" s="40">
        <v>0</v>
      </c>
      <c r="AP114" s="40" t="s">
        <v>362</v>
      </c>
      <c r="AQ114" s="40">
        <v>0</v>
      </c>
      <c r="AR114" s="40" t="s">
        <v>362</v>
      </c>
      <c r="AS114" s="40">
        <v>0</v>
      </c>
      <c r="AT114" s="40" t="s">
        <v>362</v>
      </c>
      <c r="AU114" s="40">
        <v>0</v>
      </c>
      <c r="AV114" s="40" t="s">
        <v>362</v>
      </c>
    </row>
    <row r="115" spans="1:48" s="39" customFormat="1" ht="15.75">
      <c r="A115" s="32" t="s">
        <v>415</v>
      </c>
      <c r="B115" s="33" t="s">
        <v>388</v>
      </c>
      <c r="C115" s="40" t="s">
        <v>362</v>
      </c>
      <c r="D115" s="40" t="s">
        <v>362</v>
      </c>
      <c r="E115" s="40">
        <v>0</v>
      </c>
      <c r="F115" s="40" t="s">
        <v>362</v>
      </c>
      <c r="G115" s="40">
        <v>0</v>
      </c>
      <c r="H115" s="40" t="s">
        <v>362</v>
      </c>
      <c r="I115" s="40">
        <v>0</v>
      </c>
      <c r="J115" s="40" t="s">
        <v>362</v>
      </c>
      <c r="K115" s="40">
        <v>0</v>
      </c>
      <c r="L115" s="40" t="s">
        <v>362</v>
      </c>
      <c r="M115" s="40">
        <v>0</v>
      </c>
      <c r="N115" s="40" t="s">
        <v>362</v>
      </c>
      <c r="O115" s="40">
        <v>0</v>
      </c>
      <c r="P115" s="40" t="s">
        <v>362</v>
      </c>
      <c r="Q115" s="40">
        <v>0</v>
      </c>
      <c r="R115" s="40" t="s">
        <v>362</v>
      </c>
      <c r="S115" s="40">
        <v>0</v>
      </c>
      <c r="T115" s="40" t="s">
        <v>362</v>
      </c>
      <c r="U115" s="40">
        <v>0</v>
      </c>
      <c r="V115" s="40" t="s">
        <v>362</v>
      </c>
      <c r="W115" s="40">
        <v>0</v>
      </c>
      <c r="X115" s="40" t="s">
        <v>362</v>
      </c>
      <c r="Y115" s="40">
        <v>0</v>
      </c>
      <c r="Z115" s="40" t="s">
        <v>362</v>
      </c>
      <c r="AA115" s="40">
        <v>0</v>
      </c>
      <c r="AB115" s="40" t="s">
        <v>362</v>
      </c>
      <c r="AC115" s="40">
        <v>0</v>
      </c>
      <c r="AD115" s="40" t="s">
        <v>362</v>
      </c>
      <c r="AE115" s="40">
        <v>0</v>
      </c>
      <c r="AF115" s="40" t="s">
        <v>362</v>
      </c>
      <c r="AG115" s="40">
        <v>0</v>
      </c>
      <c r="AH115" s="40" t="s">
        <v>362</v>
      </c>
      <c r="AI115" s="40">
        <v>0</v>
      </c>
      <c r="AJ115" s="40" t="s">
        <v>362</v>
      </c>
      <c r="AK115" s="40">
        <v>0</v>
      </c>
      <c r="AL115" s="40" t="s">
        <v>362</v>
      </c>
      <c r="AM115" s="40">
        <v>0</v>
      </c>
      <c r="AN115" s="40" t="s">
        <v>362</v>
      </c>
      <c r="AO115" s="40">
        <v>0</v>
      </c>
      <c r="AP115" s="40" t="s">
        <v>362</v>
      </c>
      <c r="AQ115" s="40">
        <v>0</v>
      </c>
      <c r="AR115" s="40" t="s">
        <v>362</v>
      </c>
      <c r="AS115" s="40">
        <v>0</v>
      </c>
      <c r="AT115" s="40" t="s">
        <v>362</v>
      </c>
      <c r="AU115" s="40">
        <v>0</v>
      </c>
      <c r="AV115" s="40" t="s">
        <v>362</v>
      </c>
    </row>
    <row r="116" spans="1:48" s="39" customFormat="1" ht="15.75">
      <c r="A116" s="32" t="s">
        <v>0</v>
      </c>
      <c r="B116" s="32" t="s">
        <v>0</v>
      </c>
      <c r="C116" s="40" t="s">
        <v>362</v>
      </c>
      <c r="D116" s="40" t="s">
        <v>362</v>
      </c>
      <c r="E116" s="40">
        <v>0</v>
      </c>
      <c r="F116" s="40" t="s">
        <v>362</v>
      </c>
      <c r="G116" s="40">
        <v>0</v>
      </c>
      <c r="H116" s="40" t="s">
        <v>362</v>
      </c>
      <c r="I116" s="40">
        <v>0</v>
      </c>
      <c r="J116" s="40" t="s">
        <v>362</v>
      </c>
      <c r="K116" s="40">
        <v>0</v>
      </c>
      <c r="L116" s="40" t="s">
        <v>362</v>
      </c>
      <c r="M116" s="40">
        <v>0</v>
      </c>
      <c r="N116" s="40" t="s">
        <v>362</v>
      </c>
      <c r="O116" s="40">
        <v>0</v>
      </c>
      <c r="P116" s="40" t="s">
        <v>362</v>
      </c>
      <c r="Q116" s="40">
        <v>0</v>
      </c>
      <c r="R116" s="40" t="s">
        <v>362</v>
      </c>
      <c r="S116" s="40">
        <v>0</v>
      </c>
      <c r="T116" s="40" t="s">
        <v>362</v>
      </c>
      <c r="U116" s="40">
        <v>0</v>
      </c>
      <c r="V116" s="40" t="s">
        <v>362</v>
      </c>
      <c r="W116" s="40">
        <v>0</v>
      </c>
      <c r="X116" s="40" t="s">
        <v>362</v>
      </c>
      <c r="Y116" s="40">
        <v>0</v>
      </c>
      <c r="Z116" s="40" t="s">
        <v>362</v>
      </c>
      <c r="AA116" s="40">
        <v>0</v>
      </c>
      <c r="AB116" s="40" t="s">
        <v>362</v>
      </c>
      <c r="AC116" s="40">
        <v>0</v>
      </c>
      <c r="AD116" s="40" t="s">
        <v>362</v>
      </c>
      <c r="AE116" s="40">
        <v>0</v>
      </c>
      <c r="AF116" s="40" t="s">
        <v>362</v>
      </c>
      <c r="AG116" s="40">
        <v>0</v>
      </c>
      <c r="AH116" s="40" t="s">
        <v>362</v>
      </c>
      <c r="AI116" s="40">
        <v>0</v>
      </c>
      <c r="AJ116" s="40" t="s">
        <v>362</v>
      </c>
      <c r="AK116" s="40">
        <v>0</v>
      </c>
      <c r="AL116" s="40" t="s">
        <v>362</v>
      </c>
      <c r="AM116" s="40">
        <v>0</v>
      </c>
      <c r="AN116" s="40" t="s">
        <v>362</v>
      </c>
      <c r="AO116" s="40">
        <v>0</v>
      </c>
      <c r="AP116" s="40" t="s">
        <v>362</v>
      </c>
      <c r="AQ116" s="40">
        <v>0</v>
      </c>
      <c r="AR116" s="40" t="s">
        <v>362</v>
      </c>
      <c r="AS116" s="40">
        <v>0</v>
      </c>
      <c r="AT116" s="40" t="s">
        <v>362</v>
      </c>
      <c r="AU116" s="40">
        <v>0</v>
      </c>
      <c r="AV116" s="40" t="s">
        <v>362</v>
      </c>
    </row>
    <row r="117" spans="1:48" s="42" customFormat="1" ht="31.5">
      <c r="A117" s="24" t="s">
        <v>417</v>
      </c>
      <c r="B117" s="31" t="s">
        <v>418</v>
      </c>
      <c r="C117" s="51"/>
      <c r="D117" s="43">
        <f t="shared" ref="D117:AU117" si="41">SUM(D118:D120)</f>
        <v>0</v>
      </c>
      <c r="E117" s="43">
        <f t="shared" si="41"/>
        <v>0</v>
      </c>
      <c r="F117" s="43">
        <f t="shared" si="41"/>
        <v>0</v>
      </c>
      <c r="G117" s="43">
        <f t="shared" si="41"/>
        <v>0</v>
      </c>
      <c r="H117" s="43">
        <f t="shared" si="41"/>
        <v>0</v>
      </c>
      <c r="I117" s="43">
        <f t="shared" si="41"/>
        <v>0</v>
      </c>
      <c r="J117" s="43">
        <f t="shared" si="41"/>
        <v>0</v>
      </c>
      <c r="K117" s="43">
        <f t="shared" si="41"/>
        <v>0</v>
      </c>
      <c r="L117" s="43">
        <f t="shared" si="41"/>
        <v>0</v>
      </c>
      <c r="M117" s="43">
        <f t="shared" si="41"/>
        <v>0</v>
      </c>
      <c r="N117" s="43">
        <f t="shared" si="41"/>
        <v>0</v>
      </c>
      <c r="O117" s="43">
        <f t="shared" si="41"/>
        <v>0</v>
      </c>
      <c r="P117" s="43">
        <f t="shared" si="41"/>
        <v>0</v>
      </c>
      <c r="Q117" s="43">
        <f t="shared" si="41"/>
        <v>0</v>
      </c>
      <c r="R117" s="43">
        <f t="shared" si="41"/>
        <v>0</v>
      </c>
      <c r="S117" s="43">
        <f t="shared" si="41"/>
        <v>0</v>
      </c>
      <c r="T117" s="43">
        <f t="shared" si="41"/>
        <v>0</v>
      </c>
      <c r="U117" s="43">
        <f t="shared" si="41"/>
        <v>0</v>
      </c>
      <c r="V117" s="43">
        <f t="shared" si="41"/>
        <v>0</v>
      </c>
      <c r="W117" s="43">
        <f t="shared" si="41"/>
        <v>0</v>
      </c>
      <c r="X117" s="43">
        <f t="shared" si="41"/>
        <v>0</v>
      </c>
      <c r="Y117" s="43">
        <f t="shared" si="41"/>
        <v>0</v>
      </c>
      <c r="Z117" s="43">
        <f t="shared" si="41"/>
        <v>0</v>
      </c>
      <c r="AA117" s="43">
        <f t="shared" si="41"/>
        <v>0</v>
      </c>
      <c r="AB117" s="43">
        <f t="shared" si="41"/>
        <v>0</v>
      </c>
      <c r="AC117" s="43">
        <f t="shared" si="41"/>
        <v>0</v>
      </c>
      <c r="AD117" s="43">
        <f t="shared" si="41"/>
        <v>0</v>
      </c>
      <c r="AE117" s="43">
        <f t="shared" si="41"/>
        <v>0</v>
      </c>
      <c r="AF117" s="43">
        <f t="shared" si="41"/>
        <v>0</v>
      </c>
      <c r="AG117" s="43">
        <f t="shared" si="41"/>
        <v>0</v>
      </c>
      <c r="AH117" s="43">
        <f t="shared" si="41"/>
        <v>0</v>
      </c>
      <c r="AI117" s="43">
        <f t="shared" si="41"/>
        <v>0</v>
      </c>
      <c r="AJ117" s="43">
        <f t="shared" si="41"/>
        <v>0</v>
      </c>
      <c r="AK117" s="43">
        <f t="shared" si="41"/>
        <v>0</v>
      </c>
      <c r="AL117" s="43">
        <f t="shared" si="41"/>
        <v>0</v>
      </c>
      <c r="AM117" s="43">
        <f t="shared" si="41"/>
        <v>0</v>
      </c>
      <c r="AN117" s="43">
        <f t="shared" si="41"/>
        <v>0</v>
      </c>
      <c r="AO117" s="43">
        <f t="shared" si="41"/>
        <v>0</v>
      </c>
      <c r="AP117" s="43">
        <f t="shared" si="41"/>
        <v>0</v>
      </c>
      <c r="AQ117" s="43">
        <f t="shared" si="41"/>
        <v>0</v>
      </c>
      <c r="AR117" s="43">
        <f t="shared" si="41"/>
        <v>0</v>
      </c>
      <c r="AS117" s="43">
        <f t="shared" si="41"/>
        <v>0</v>
      </c>
      <c r="AT117" s="43">
        <f t="shared" si="41"/>
        <v>0</v>
      </c>
      <c r="AU117" s="43">
        <f t="shared" si="41"/>
        <v>0</v>
      </c>
      <c r="AV117" s="65"/>
    </row>
    <row r="118" spans="1:48" s="39" customFormat="1" ht="15.75">
      <c r="A118" s="32" t="s">
        <v>417</v>
      </c>
      <c r="B118" s="33" t="s">
        <v>388</v>
      </c>
      <c r="C118" s="40" t="s">
        <v>362</v>
      </c>
      <c r="D118" s="40" t="s">
        <v>362</v>
      </c>
      <c r="E118" s="40">
        <v>0</v>
      </c>
      <c r="F118" s="40" t="s">
        <v>362</v>
      </c>
      <c r="G118" s="40">
        <v>0</v>
      </c>
      <c r="H118" s="40" t="s">
        <v>362</v>
      </c>
      <c r="I118" s="40">
        <v>0</v>
      </c>
      <c r="J118" s="40" t="s">
        <v>362</v>
      </c>
      <c r="K118" s="40">
        <v>0</v>
      </c>
      <c r="L118" s="40" t="s">
        <v>362</v>
      </c>
      <c r="M118" s="40">
        <v>0</v>
      </c>
      <c r="N118" s="40" t="s">
        <v>362</v>
      </c>
      <c r="O118" s="40">
        <v>0</v>
      </c>
      <c r="P118" s="40" t="s">
        <v>362</v>
      </c>
      <c r="Q118" s="40">
        <v>0</v>
      </c>
      <c r="R118" s="40" t="s">
        <v>362</v>
      </c>
      <c r="S118" s="40">
        <v>0</v>
      </c>
      <c r="T118" s="40" t="s">
        <v>362</v>
      </c>
      <c r="U118" s="40">
        <v>0</v>
      </c>
      <c r="V118" s="40" t="s">
        <v>362</v>
      </c>
      <c r="W118" s="40">
        <v>0</v>
      </c>
      <c r="X118" s="40" t="s">
        <v>362</v>
      </c>
      <c r="Y118" s="40">
        <v>0</v>
      </c>
      <c r="Z118" s="40" t="s">
        <v>362</v>
      </c>
      <c r="AA118" s="40">
        <v>0</v>
      </c>
      <c r="AB118" s="40" t="s">
        <v>362</v>
      </c>
      <c r="AC118" s="40">
        <v>0</v>
      </c>
      <c r="AD118" s="40" t="s">
        <v>362</v>
      </c>
      <c r="AE118" s="40">
        <v>0</v>
      </c>
      <c r="AF118" s="40" t="s">
        <v>362</v>
      </c>
      <c r="AG118" s="40">
        <v>0</v>
      </c>
      <c r="AH118" s="40" t="s">
        <v>362</v>
      </c>
      <c r="AI118" s="40">
        <v>0</v>
      </c>
      <c r="AJ118" s="40" t="s">
        <v>362</v>
      </c>
      <c r="AK118" s="40">
        <v>0</v>
      </c>
      <c r="AL118" s="40" t="s">
        <v>362</v>
      </c>
      <c r="AM118" s="40">
        <v>0</v>
      </c>
      <c r="AN118" s="40" t="s">
        <v>362</v>
      </c>
      <c r="AO118" s="40">
        <v>0</v>
      </c>
      <c r="AP118" s="40" t="s">
        <v>362</v>
      </c>
      <c r="AQ118" s="40">
        <v>0</v>
      </c>
      <c r="AR118" s="40" t="s">
        <v>362</v>
      </c>
      <c r="AS118" s="40">
        <v>0</v>
      </c>
      <c r="AT118" s="40" t="s">
        <v>362</v>
      </c>
      <c r="AU118" s="40">
        <v>0</v>
      </c>
      <c r="AV118" s="40" t="s">
        <v>362</v>
      </c>
    </row>
    <row r="119" spans="1:48" s="39" customFormat="1" ht="15.75">
      <c r="A119" s="32" t="s">
        <v>417</v>
      </c>
      <c r="B119" s="33" t="s">
        <v>388</v>
      </c>
      <c r="C119" s="40" t="s">
        <v>362</v>
      </c>
      <c r="D119" s="40" t="s">
        <v>362</v>
      </c>
      <c r="E119" s="40">
        <v>0</v>
      </c>
      <c r="F119" s="40" t="s">
        <v>362</v>
      </c>
      <c r="G119" s="40">
        <v>0</v>
      </c>
      <c r="H119" s="40" t="s">
        <v>362</v>
      </c>
      <c r="I119" s="40">
        <v>0</v>
      </c>
      <c r="J119" s="40" t="s">
        <v>362</v>
      </c>
      <c r="K119" s="40">
        <v>0</v>
      </c>
      <c r="L119" s="40" t="s">
        <v>362</v>
      </c>
      <c r="M119" s="40">
        <v>0</v>
      </c>
      <c r="N119" s="40" t="s">
        <v>362</v>
      </c>
      <c r="O119" s="40">
        <v>0</v>
      </c>
      <c r="P119" s="40" t="s">
        <v>362</v>
      </c>
      <c r="Q119" s="40">
        <v>0</v>
      </c>
      <c r="R119" s="40" t="s">
        <v>362</v>
      </c>
      <c r="S119" s="40">
        <v>0</v>
      </c>
      <c r="T119" s="40" t="s">
        <v>362</v>
      </c>
      <c r="U119" s="40">
        <v>0</v>
      </c>
      <c r="V119" s="40" t="s">
        <v>362</v>
      </c>
      <c r="W119" s="40">
        <v>0</v>
      </c>
      <c r="X119" s="40" t="s">
        <v>362</v>
      </c>
      <c r="Y119" s="40">
        <v>0</v>
      </c>
      <c r="Z119" s="40" t="s">
        <v>362</v>
      </c>
      <c r="AA119" s="40">
        <v>0</v>
      </c>
      <c r="AB119" s="40" t="s">
        <v>362</v>
      </c>
      <c r="AC119" s="40">
        <v>0</v>
      </c>
      <c r="AD119" s="40" t="s">
        <v>362</v>
      </c>
      <c r="AE119" s="40">
        <v>0</v>
      </c>
      <c r="AF119" s="40" t="s">
        <v>362</v>
      </c>
      <c r="AG119" s="40">
        <v>0</v>
      </c>
      <c r="AH119" s="40" t="s">
        <v>362</v>
      </c>
      <c r="AI119" s="40">
        <v>0</v>
      </c>
      <c r="AJ119" s="40" t="s">
        <v>362</v>
      </c>
      <c r="AK119" s="40">
        <v>0</v>
      </c>
      <c r="AL119" s="40" t="s">
        <v>362</v>
      </c>
      <c r="AM119" s="40">
        <v>0</v>
      </c>
      <c r="AN119" s="40" t="s">
        <v>362</v>
      </c>
      <c r="AO119" s="40">
        <v>0</v>
      </c>
      <c r="AP119" s="40" t="s">
        <v>362</v>
      </c>
      <c r="AQ119" s="40">
        <v>0</v>
      </c>
      <c r="AR119" s="40" t="s">
        <v>362</v>
      </c>
      <c r="AS119" s="40">
        <v>0</v>
      </c>
      <c r="AT119" s="40" t="s">
        <v>362</v>
      </c>
      <c r="AU119" s="40">
        <v>0</v>
      </c>
      <c r="AV119" s="40" t="s">
        <v>362</v>
      </c>
    </row>
    <row r="120" spans="1:48" s="39" customFormat="1" ht="15.75">
      <c r="A120" s="32" t="s">
        <v>0</v>
      </c>
      <c r="B120" s="32" t="s">
        <v>0</v>
      </c>
      <c r="C120" s="40" t="s">
        <v>362</v>
      </c>
      <c r="D120" s="40" t="s">
        <v>362</v>
      </c>
      <c r="E120" s="40">
        <v>0</v>
      </c>
      <c r="F120" s="40" t="s">
        <v>362</v>
      </c>
      <c r="G120" s="40">
        <v>0</v>
      </c>
      <c r="H120" s="40" t="s">
        <v>362</v>
      </c>
      <c r="I120" s="40">
        <v>0</v>
      </c>
      <c r="J120" s="40" t="s">
        <v>362</v>
      </c>
      <c r="K120" s="40">
        <v>0</v>
      </c>
      <c r="L120" s="40" t="s">
        <v>362</v>
      </c>
      <c r="M120" s="40">
        <v>0</v>
      </c>
      <c r="N120" s="40" t="s">
        <v>362</v>
      </c>
      <c r="O120" s="40">
        <v>0</v>
      </c>
      <c r="P120" s="40" t="s">
        <v>362</v>
      </c>
      <c r="Q120" s="40">
        <v>0</v>
      </c>
      <c r="R120" s="40" t="s">
        <v>362</v>
      </c>
      <c r="S120" s="40">
        <v>0</v>
      </c>
      <c r="T120" s="40" t="s">
        <v>362</v>
      </c>
      <c r="U120" s="40">
        <v>0</v>
      </c>
      <c r="V120" s="40" t="s">
        <v>362</v>
      </c>
      <c r="W120" s="40">
        <v>0</v>
      </c>
      <c r="X120" s="40" t="s">
        <v>362</v>
      </c>
      <c r="Y120" s="40">
        <v>0</v>
      </c>
      <c r="Z120" s="40" t="s">
        <v>362</v>
      </c>
      <c r="AA120" s="40">
        <v>0</v>
      </c>
      <c r="AB120" s="40" t="s">
        <v>362</v>
      </c>
      <c r="AC120" s="40">
        <v>0</v>
      </c>
      <c r="AD120" s="40" t="s">
        <v>362</v>
      </c>
      <c r="AE120" s="40">
        <v>0</v>
      </c>
      <c r="AF120" s="40" t="s">
        <v>362</v>
      </c>
      <c r="AG120" s="40">
        <v>0</v>
      </c>
      <c r="AH120" s="40" t="s">
        <v>362</v>
      </c>
      <c r="AI120" s="40">
        <v>0</v>
      </c>
      <c r="AJ120" s="40" t="s">
        <v>362</v>
      </c>
      <c r="AK120" s="40">
        <v>0</v>
      </c>
      <c r="AL120" s="40" t="s">
        <v>362</v>
      </c>
      <c r="AM120" s="40">
        <v>0</v>
      </c>
      <c r="AN120" s="40" t="s">
        <v>362</v>
      </c>
      <c r="AO120" s="40">
        <v>0</v>
      </c>
      <c r="AP120" s="40" t="s">
        <v>362</v>
      </c>
      <c r="AQ120" s="40">
        <v>0</v>
      </c>
      <c r="AR120" s="40" t="s">
        <v>362</v>
      </c>
      <c r="AS120" s="40">
        <v>0</v>
      </c>
      <c r="AT120" s="40" t="s">
        <v>362</v>
      </c>
      <c r="AU120" s="40">
        <v>0</v>
      </c>
      <c r="AV120" s="40" t="s">
        <v>362</v>
      </c>
    </row>
    <row r="121" spans="1:48" s="42" customFormat="1" ht="47.25">
      <c r="A121" s="24" t="s">
        <v>419</v>
      </c>
      <c r="B121" s="31" t="s">
        <v>420</v>
      </c>
      <c r="C121" s="51"/>
      <c r="D121" s="43">
        <f t="shared" ref="D121:AU121" si="42">SUM(D122:D124)</f>
        <v>0</v>
      </c>
      <c r="E121" s="43">
        <f t="shared" si="42"/>
        <v>0</v>
      </c>
      <c r="F121" s="43">
        <f t="shared" si="42"/>
        <v>0</v>
      </c>
      <c r="G121" s="43">
        <f t="shared" si="42"/>
        <v>0</v>
      </c>
      <c r="H121" s="43">
        <f t="shared" si="42"/>
        <v>0</v>
      </c>
      <c r="I121" s="43">
        <f t="shared" si="42"/>
        <v>0</v>
      </c>
      <c r="J121" s="43">
        <f t="shared" si="42"/>
        <v>0</v>
      </c>
      <c r="K121" s="43">
        <f t="shared" si="42"/>
        <v>0</v>
      </c>
      <c r="L121" s="43">
        <f t="shared" si="42"/>
        <v>0</v>
      </c>
      <c r="M121" s="43">
        <f t="shared" si="42"/>
        <v>0</v>
      </c>
      <c r="N121" s="43">
        <f t="shared" si="42"/>
        <v>0</v>
      </c>
      <c r="O121" s="43">
        <f t="shared" si="42"/>
        <v>0</v>
      </c>
      <c r="P121" s="43">
        <f t="shared" si="42"/>
        <v>0</v>
      </c>
      <c r="Q121" s="43">
        <f t="shared" si="42"/>
        <v>0</v>
      </c>
      <c r="R121" s="43">
        <f t="shared" si="42"/>
        <v>0</v>
      </c>
      <c r="S121" s="43">
        <f t="shared" si="42"/>
        <v>0</v>
      </c>
      <c r="T121" s="43">
        <f t="shared" si="42"/>
        <v>0</v>
      </c>
      <c r="U121" s="43">
        <f t="shared" si="42"/>
        <v>0</v>
      </c>
      <c r="V121" s="43">
        <f t="shared" si="42"/>
        <v>0</v>
      </c>
      <c r="W121" s="43">
        <f t="shared" si="42"/>
        <v>0</v>
      </c>
      <c r="X121" s="43">
        <f t="shared" si="42"/>
        <v>0</v>
      </c>
      <c r="Y121" s="43">
        <f t="shared" si="42"/>
        <v>0</v>
      </c>
      <c r="Z121" s="43">
        <f t="shared" si="42"/>
        <v>0</v>
      </c>
      <c r="AA121" s="43">
        <f t="shared" si="42"/>
        <v>0</v>
      </c>
      <c r="AB121" s="43">
        <f t="shared" si="42"/>
        <v>0</v>
      </c>
      <c r="AC121" s="43">
        <f t="shared" si="42"/>
        <v>0</v>
      </c>
      <c r="AD121" s="43">
        <f t="shared" si="42"/>
        <v>0</v>
      </c>
      <c r="AE121" s="43">
        <f t="shared" si="42"/>
        <v>0</v>
      </c>
      <c r="AF121" s="43">
        <f t="shared" si="42"/>
        <v>0</v>
      </c>
      <c r="AG121" s="43">
        <f t="shared" si="42"/>
        <v>0</v>
      </c>
      <c r="AH121" s="43">
        <f t="shared" si="42"/>
        <v>0</v>
      </c>
      <c r="AI121" s="43">
        <f t="shared" si="42"/>
        <v>0</v>
      </c>
      <c r="AJ121" s="43">
        <f t="shared" si="42"/>
        <v>0</v>
      </c>
      <c r="AK121" s="43">
        <f t="shared" si="42"/>
        <v>0</v>
      </c>
      <c r="AL121" s="43">
        <f t="shared" si="42"/>
        <v>0</v>
      </c>
      <c r="AM121" s="43">
        <f t="shared" si="42"/>
        <v>0</v>
      </c>
      <c r="AN121" s="43">
        <f t="shared" si="42"/>
        <v>0</v>
      </c>
      <c r="AO121" s="43">
        <f t="shared" si="42"/>
        <v>0</v>
      </c>
      <c r="AP121" s="43">
        <f t="shared" si="42"/>
        <v>0</v>
      </c>
      <c r="AQ121" s="43">
        <f t="shared" si="42"/>
        <v>0</v>
      </c>
      <c r="AR121" s="43">
        <f t="shared" si="42"/>
        <v>0</v>
      </c>
      <c r="AS121" s="43">
        <f t="shared" si="42"/>
        <v>0</v>
      </c>
      <c r="AT121" s="43">
        <f t="shared" si="42"/>
        <v>0</v>
      </c>
      <c r="AU121" s="43">
        <f t="shared" si="42"/>
        <v>0</v>
      </c>
      <c r="AV121" s="65"/>
    </row>
    <row r="122" spans="1:48" s="39" customFormat="1" ht="15.75">
      <c r="A122" s="32" t="s">
        <v>419</v>
      </c>
      <c r="B122" s="33" t="s">
        <v>388</v>
      </c>
      <c r="C122" s="40" t="s">
        <v>362</v>
      </c>
      <c r="D122" s="40" t="s">
        <v>362</v>
      </c>
      <c r="E122" s="40">
        <v>0</v>
      </c>
      <c r="F122" s="40" t="s">
        <v>362</v>
      </c>
      <c r="G122" s="40">
        <v>0</v>
      </c>
      <c r="H122" s="40" t="s">
        <v>362</v>
      </c>
      <c r="I122" s="40">
        <v>0</v>
      </c>
      <c r="J122" s="40" t="s">
        <v>362</v>
      </c>
      <c r="K122" s="40">
        <v>0</v>
      </c>
      <c r="L122" s="40" t="s">
        <v>362</v>
      </c>
      <c r="M122" s="40">
        <v>0</v>
      </c>
      <c r="N122" s="40" t="s">
        <v>362</v>
      </c>
      <c r="O122" s="40">
        <v>0</v>
      </c>
      <c r="P122" s="40" t="s">
        <v>362</v>
      </c>
      <c r="Q122" s="40">
        <v>0</v>
      </c>
      <c r="R122" s="40" t="s">
        <v>362</v>
      </c>
      <c r="S122" s="40">
        <v>0</v>
      </c>
      <c r="T122" s="40" t="s">
        <v>362</v>
      </c>
      <c r="U122" s="40">
        <v>0</v>
      </c>
      <c r="V122" s="40" t="s">
        <v>362</v>
      </c>
      <c r="W122" s="40">
        <v>0</v>
      </c>
      <c r="X122" s="40" t="s">
        <v>362</v>
      </c>
      <c r="Y122" s="40">
        <v>0</v>
      </c>
      <c r="Z122" s="40" t="s">
        <v>362</v>
      </c>
      <c r="AA122" s="40">
        <v>0</v>
      </c>
      <c r="AB122" s="40" t="s">
        <v>362</v>
      </c>
      <c r="AC122" s="40">
        <v>0</v>
      </c>
      <c r="AD122" s="40" t="s">
        <v>362</v>
      </c>
      <c r="AE122" s="40">
        <v>0</v>
      </c>
      <c r="AF122" s="40" t="s">
        <v>362</v>
      </c>
      <c r="AG122" s="40">
        <v>0</v>
      </c>
      <c r="AH122" s="40" t="s">
        <v>362</v>
      </c>
      <c r="AI122" s="40">
        <v>0</v>
      </c>
      <c r="AJ122" s="40" t="s">
        <v>362</v>
      </c>
      <c r="AK122" s="40">
        <v>0</v>
      </c>
      <c r="AL122" s="40" t="s">
        <v>362</v>
      </c>
      <c r="AM122" s="40">
        <v>0</v>
      </c>
      <c r="AN122" s="40" t="s">
        <v>362</v>
      </c>
      <c r="AO122" s="40">
        <v>0</v>
      </c>
      <c r="AP122" s="40" t="s">
        <v>362</v>
      </c>
      <c r="AQ122" s="40">
        <v>0</v>
      </c>
      <c r="AR122" s="40" t="s">
        <v>362</v>
      </c>
      <c r="AS122" s="40">
        <v>0</v>
      </c>
      <c r="AT122" s="40" t="s">
        <v>362</v>
      </c>
      <c r="AU122" s="40">
        <v>0</v>
      </c>
      <c r="AV122" s="40" t="s">
        <v>362</v>
      </c>
    </row>
    <row r="123" spans="1:48" s="39" customFormat="1" ht="15.75">
      <c r="A123" s="32" t="s">
        <v>419</v>
      </c>
      <c r="B123" s="33" t="s">
        <v>388</v>
      </c>
      <c r="C123" s="40" t="s">
        <v>362</v>
      </c>
      <c r="D123" s="40" t="s">
        <v>362</v>
      </c>
      <c r="E123" s="40">
        <v>0</v>
      </c>
      <c r="F123" s="40" t="s">
        <v>362</v>
      </c>
      <c r="G123" s="40">
        <v>0</v>
      </c>
      <c r="H123" s="40" t="s">
        <v>362</v>
      </c>
      <c r="I123" s="40">
        <v>0</v>
      </c>
      <c r="J123" s="40" t="s">
        <v>362</v>
      </c>
      <c r="K123" s="40">
        <v>0</v>
      </c>
      <c r="L123" s="40" t="s">
        <v>362</v>
      </c>
      <c r="M123" s="40">
        <v>0</v>
      </c>
      <c r="N123" s="40" t="s">
        <v>362</v>
      </c>
      <c r="O123" s="40">
        <v>0</v>
      </c>
      <c r="P123" s="40" t="s">
        <v>362</v>
      </c>
      <c r="Q123" s="40">
        <v>0</v>
      </c>
      <c r="R123" s="40" t="s">
        <v>362</v>
      </c>
      <c r="S123" s="40">
        <v>0</v>
      </c>
      <c r="T123" s="40" t="s">
        <v>362</v>
      </c>
      <c r="U123" s="40">
        <v>0</v>
      </c>
      <c r="V123" s="40" t="s">
        <v>362</v>
      </c>
      <c r="W123" s="40">
        <v>0</v>
      </c>
      <c r="X123" s="40" t="s">
        <v>362</v>
      </c>
      <c r="Y123" s="40">
        <v>0</v>
      </c>
      <c r="Z123" s="40" t="s">
        <v>362</v>
      </c>
      <c r="AA123" s="40">
        <v>0</v>
      </c>
      <c r="AB123" s="40" t="s">
        <v>362</v>
      </c>
      <c r="AC123" s="40">
        <v>0</v>
      </c>
      <c r="AD123" s="40" t="s">
        <v>362</v>
      </c>
      <c r="AE123" s="40">
        <v>0</v>
      </c>
      <c r="AF123" s="40" t="s">
        <v>362</v>
      </c>
      <c r="AG123" s="40">
        <v>0</v>
      </c>
      <c r="AH123" s="40" t="s">
        <v>362</v>
      </c>
      <c r="AI123" s="40">
        <v>0</v>
      </c>
      <c r="AJ123" s="40" t="s">
        <v>362</v>
      </c>
      <c r="AK123" s="40">
        <v>0</v>
      </c>
      <c r="AL123" s="40" t="s">
        <v>362</v>
      </c>
      <c r="AM123" s="40">
        <v>0</v>
      </c>
      <c r="AN123" s="40" t="s">
        <v>362</v>
      </c>
      <c r="AO123" s="40">
        <v>0</v>
      </c>
      <c r="AP123" s="40" t="s">
        <v>362</v>
      </c>
      <c r="AQ123" s="40">
        <v>0</v>
      </c>
      <c r="AR123" s="40" t="s">
        <v>362</v>
      </c>
      <c r="AS123" s="40">
        <v>0</v>
      </c>
      <c r="AT123" s="40" t="s">
        <v>362</v>
      </c>
      <c r="AU123" s="40">
        <v>0</v>
      </c>
      <c r="AV123" s="40" t="s">
        <v>362</v>
      </c>
    </row>
    <row r="124" spans="1:48" s="39" customFormat="1" ht="15.75">
      <c r="A124" s="32" t="s">
        <v>0</v>
      </c>
      <c r="B124" s="32" t="s">
        <v>0</v>
      </c>
      <c r="C124" s="40" t="s">
        <v>362</v>
      </c>
      <c r="D124" s="40" t="s">
        <v>362</v>
      </c>
      <c r="E124" s="40">
        <v>0</v>
      </c>
      <c r="F124" s="40" t="s">
        <v>362</v>
      </c>
      <c r="G124" s="40">
        <v>0</v>
      </c>
      <c r="H124" s="40" t="s">
        <v>362</v>
      </c>
      <c r="I124" s="40">
        <v>0</v>
      </c>
      <c r="J124" s="40" t="s">
        <v>362</v>
      </c>
      <c r="K124" s="40">
        <v>0</v>
      </c>
      <c r="L124" s="40" t="s">
        <v>362</v>
      </c>
      <c r="M124" s="40">
        <v>0</v>
      </c>
      <c r="N124" s="40" t="s">
        <v>362</v>
      </c>
      <c r="O124" s="40">
        <v>0</v>
      </c>
      <c r="P124" s="40" t="s">
        <v>362</v>
      </c>
      <c r="Q124" s="40">
        <v>0</v>
      </c>
      <c r="R124" s="40" t="s">
        <v>362</v>
      </c>
      <c r="S124" s="40">
        <v>0</v>
      </c>
      <c r="T124" s="40" t="s">
        <v>362</v>
      </c>
      <c r="U124" s="40">
        <v>0</v>
      </c>
      <c r="V124" s="40" t="s">
        <v>362</v>
      </c>
      <c r="W124" s="40">
        <v>0</v>
      </c>
      <c r="X124" s="40" t="s">
        <v>362</v>
      </c>
      <c r="Y124" s="40">
        <v>0</v>
      </c>
      <c r="Z124" s="40" t="s">
        <v>362</v>
      </c>
      <c r="AA124" s="40">
        <v>0</v>
      </c>
      <c r="AB124" s="40" t="s">
        <v>362</v>
      </c>
      <c r="AC124" s="40">
        <v>0</v>
      </c>
      <c r="AD124" s="40" t="s">
        <v>362</v>
      </c>
      <c r="AE124" s="40">
        <v>0</v>
      </c>
      <c r="AF124" s="40" t="s">
        <v>362</v>
      </c>
      <c r="AG124" s="40">
        <v>0</v>
      </c>
      <c r="AH124" s="40" t="s">
        <v>362</v>
      </c>
      <c r="AI124" s="40">
        <v>0</v>
      </c>
      <c r="AJ124" s="40" t="s">
        <v>362</v>
      </c>
      <c r="AK124" s="40">
        <v>0</v>
      </c>
      <c r="AL124" s="40" t="s">
        <v>362</v>
      </c>
      <c r="AM124" s="40">
        <v>0</v>
      </c>
      <c r="AN124" s="40" t="s">
        <v>362</v>
      </c>
      <c r="AO124" s="40">
        <v>0</v>
      </c>
      <c r="AP124" s="40" t="s">
        <v>362</v>
      </c>
      <c r="AQ124" s="40">
        <v>0</v>
      </c>
      <c r="AR124" s="40" t="s">
        <v>362</v>
      </c>
      <c r="AS124" s="40">
        <v>0</v>
      </c>
      <c r="AT124" s="40" t="s">
        <v>362</v>
      </c>
      <c r="AU124" s="40">
        <v>0</v>
      </c>
      <c r="AV124" s="40" t="s">
        <v>362</v>
      </c>
    </row>
    <row r="125" spans="1:48" s="28" customFormat="1" ht="47.25">
      <c r="A125" s="23" t="s">
        <v>342</v>
      </c>
      <c r="B125" s="30" t="s">
        <v>421</v>
      </c>
      <c r="C125" s="50"/>
      <c r="D125" s="36">
        <f t="shared" ref="D125:AU125" si="43">D126+D130</f>
        <v>0</v>
      </c>
      <c r="E125" s="36">
        <f t="shared" si="43"/>
        <v>0</v>
      </c>
      <c r="F125" s="36">
        <f t="shared" si="43"/>
        <v>0</v>
      </c>
      <c r="G125" s="36">
        <f t="shared" si="43"/>
        <v>0</v>
      </c>
      <c r="H125" s="36">
        <f t="shared" si="43"/>
        <v>0</v>
      </c>
      <c r="I125" s="36">
        <f t="shared" si="43"/>
        <v>0</v>
      </c>
      <c r="J125" s="36">
        <f t="shared" si="43"/>
        <v>0</v>
      </c>
      <c r="K125" s="36">
        <f t="shared" si="43"/>
        <v>0</v>
      </c>
      <c r="L125" s="36">
        <f t="shared" si="43"/>
        <v>0</v>
      </c>
      <c r="M125" s="36">
        <f t="shared" si="43"/>
        <v>0</v>
      </c>
      <c r="N125" s="36">
        <f t="shared" si="43"/>
        <v>0</v>
      </c>
      <c r="O125" s="36">
        <f t="shared" si="43"/>
        <v>0</v>
      </c>
      <c r="P125" s="36">
        <f t="shared" si="43"/>
        <v>0</v>
      </c>
      <c r="Q125" s="36">
        <f t="shared" si="43"/>
        <v>0</v>
      </c>
      <c r="R125" s="36">
        <f t="shared" si="43"/>
        <v>0</v>
      </c>
      <c r="S125" s="36">
        <f t="shared" si="43"/>
        <v>0</v>
      </c>
      <c r="T125" s="36">
        <f t="shared" si="43"/>
        <v>0</v>
      </c>
      <c r="U125" s="36">
        <f t="shared" si="43"/>
        <v>0</v>
      </c>
      <c r="V125" s="36">
        <f t="shared" si="43"/>
        <v>0</v>
      </c>
      <c r="W125" s="36">
        <f t="shared" si="43"/>
        <v>0</v>
      </c>
      <c r="X125" s="36">
        <f t="shared" si="43"/>
        <v>0</v>
      </c>
      <c r="Y125" s="36">
        <f t="shared" si="43"/>
        <v>0</v>
      </c>
      <c r="Z125" s="36">
        <f t="shared" si="43"/>
        <v>0</v>
      </c>
      <c r="AA125" s="36">
        <f t="shared" si="43"/>
        <v>0</v>
      </c>
      <c r="AB125" s="36">
        <f t="shared" si="43"/>
        <v>0</v>
      </c>
      <c r="AC125" s="36">
        <f t="shared" si="43"/>
        <v>0</v>
      </c>
      <c r="AD125" s="36">
        <f t="shared" si="43"/>
        <v>0</v>
      </c>
      <c r="AE125" s="36">
        <f t="shared" si="43"/>
        <v>0</v>
      </c>
      <c r="AF125" s="36">
        <f t="shared" si="43"/>
        <v>0</v>
      </c>
      <c r="AG125" s="36">
        <f t="shared" si="43"/>
        <v>0</v>
      </c>
      <c r="AH125" s="36">
        <f t="shared" si="43"/>
        <v>0</v>
      </c>
      <c r="AI125" s="36">
        <f t="shared" si="43"/>
        <v>0</v>
      </c>
      <c r="AJ125" s="36">
        <f t="shared" si="43"/>
        <v>0</v>
      </c>
      <c r="AK125" s="36">
        <f t="shared" si="43"/>
        <v>0</v>
      </c>
      <c r="AL125" s="36">
        <f t="shared" si="43"/>
        <v>0</v>
      </c>
      <c r="AM125" s="36">
        <f t="shared" si="43"/>
        <v>0</v>
      </c>
      <c r="AN125" s="36">
        <f t="shared" si="43"/>
        <v>0</v>
      </c>
      <c r="AO125" s="36">
        <f t="shared" si="43"/>
        <v>0</v>
      </c>
      <c r="AP125" s="36">
        <f t="shared" si="43"/>
        <v>0</v>
      </c>
      <c r="AQ125" s="36">
        <f t="shared" si="43"/>
        <v>0</v>
      </c>
      <c r="AR125" s="36">
        <f t="shared" si="43"/>
        <v>0</v>
      </c>
      <c r="AS125" s="36">
        <f t="shared" si="43"/>
        <v>0</v>
      </c>
      <c r="AT125" s="36">
        <f t="shared" si="43"/>
        <v>0</v>
      </c>
      <c r="AU125" s="36">
        <f t="shared" si="43"/>
        <v>0</v>
      </c>
      <c r="AV125" s="64"/>
    </row>
    <row r="126" spans="1:48" s="42" customFormat="1" ht="31.5">
      <c r="A126" s="24" t="s">
        <v>360</v>
      </c>
      <c r="B126" s="31" t="s">
        <v>422</v>
      </c>
      <c r="C126" s="51"/>
      <c r="D126" s="43">
        <f t="shared" ref="D126:AU126" si="44">SUM(D127:D129)</f>
        <v>0</v>
      </c>
      <c r="E126" s="43">
        <f t="shared" si="44"/>
        <v>0</v>
      </c>
      <c r="F126" s="43">
        <f t="shared" si="44"/>
        <v>0</v>
      </c>
      <c r="G126" s="43">
        <f t="shared" si="44"/>
        <v>0</v>
      </c>
      <c r="H126" s="43">
        <f t="shared" si="44"/>
        <v>0</v>
      </c>
      <c r="I126" s="43">
        <f t="shared" si="44"/>
        <v>0</v>
      </c>
      <c r="J126" s="43">
        <f t="shared" si="44"/>
        <v>0</v>
      </c>
      <c r="K126" s="43">
        <f t="shared" si="44"/>
        <v>0</v>
      </c>
      <c r="L126" s="43">
        <f t="shared" si="44"/>
        <v>0</v>
      </c>
      <c r="M126" s="43">
        <f t="shared" si="44"/>
        <v>0</v>
      </c>
      <c r="N126" s="43">
        <f t="shared" si="44"/>
        <v>0</v>
      </c>
      <c r="O126" s="43">
        <f t="shared" si="44"/>
        <v>0</v>
      </c>
      <c r="P126" s="43">
        <f t="shared" si="44"/>
        <v>0</v>
      </c>
      <c r="Q126" s="43">
        <f t="shared" si="44"/>
        <v>0</v>
      </c>
      <c r="R126" s="43">
        <f t="shared" si="44"/>
        <v>0</v>
      </c>
      <c r="S126" s="43">
        <f t="shared" si="44"/>
        <v>0</v>
      </c>
      <c r="T126" s="43">
        <f t="shared" si="44"/>
        <v>0</v>
      </c>
      <c r="U126" s="43">
        <f t="shared" si="44"/>
        <v>0</v>
      </c>
      <c r="V126" s="43">
        <f t="shared" si="44"/>
        <v>0</v>
      </c>
      <c r="W126" s="43">
        <f t="shared" si="44"/>
        <v>0</v>
      </c>
      <c r="X126" s="43">
        <f t="shared" si="44"/>
        <v>0</v>
      </c>
      <c r="Y126" s="43">
        <f t="shared" si="44"/>
        <v>0</v>
      </c>
      <c r="Z126" s="43">
        <f t="shared" si="44"/>
        <v>0</v>
      </c>
      <c r="AA126" s="43">
        <f t="shared" si="44"/>
        <v>0</v>
      </c>
      <c r="AB126" s="43">
        <f t="shared" si="44"/>
        <v>0</v>
      </c>
      <c r="AC126" s="43">
        <f t="shared" si="44"/>
        <v>0</v>
      </c>
      <c r="AD126" s="43">
        <f t="shared" si="44"/>
        <v>0</v>
      </c>
      <c r="AE126" s="43">
        <f t="shared" si="44"/>
        <v>0</v>
      </c>
      <c r="AF126" s="43">
        <f t="shared" si="44"/>
        <v>0</v>
      </c>
      <c r="AG126" s="43">
        <f t="shared" si="44"/>
        <v>0</v>
      </c>
      <c r="AH126" s="43">
        <f t="shared" si="44"/>
        <v>0</v>
      </c>
      <c r="AI126" s="43">
        <f t="shared" si="44"/>
        <v>0</v>
      </c>
      <c r="AJ126" s="43">
        <f t="shared" si="44"/>
        <v>0</v>
      </c>
      <c r="AK126" s="43">
        <f t="shared" si="44"/>
        <v>0</v>
      </c>
      <c r="AL126" s="43">
        <f t="shared" si="44"/>
        <v>0</v>
      </c>
      <c r="AM126" s="43">
        <f t="shared" si="44"/>
        <v>0</v>
      </c>
      <c r="AN126" s="43">
        <f t="shared" si="44"/>
        <v>0</v>
      </c>
      <c r="AO126" s="43">
        <f t="shared" si="44"/>
        <v>0</v>
      </c>
      <c r="AP126" s="43">
        <f t="shared" si="44"/>
        <v>0</v>
      </c>
      <c r="AQ126" s="43">
        <f t="shared" si="44"/>
        <v>0</v>
      </c>
      <c r="AR126" s="43">
        <f t="shared" si="44"/>
        <v>0</v>
      </c>
      <c r="AS126" s="43">
        <f t="shared" si="44"/>
        <v>0</v>
      </c>
      <c r="AT126" s="43">
        <f t="shared" si="44"/>
        <v>0</v>
      </c>
      <c r="AU126" s="43">
        <f t="shared" si="44"/>
        <v>0</v>
      </c>
      <c r="AV126" s="65"/>
    </row>
    <row r="127" spans="1:48" s="39" customFormat="1" ht="15.75">
      <c r="A127" s="32" t="s">
        <v>360</v>
      </c>
      <c r="B127" s="33" t="s">
        <v>388</v>
      </c>
      <c r="C127" s="40" t="s">
        <v>362</v>
      </c>
      <c r="D127" s="40" t="s">
        <v>362</v>
      </c>
      <c r="E127" s="40">
        <v>0</v>
      </c>
      <c r="F127" s="40" t="s">
        <v>362</v>
      </c>
      <c r="G127" s="40">
        <v>0</v>
      </c>
      <c r="H127" s="40" t="s">
        <v>362</v>
      </c>
      <c r="I127" s="40">
        <v>0</v>
      </c>
      <c r="J127" s="40" t="s">
        <v>362</v>
      </c>
      <c r="K127" s="40">
        <v>0</v>
      </c>
      <c r="L127" s="40" t="s">
        <v>362</v>
      </c>
      <c r="M127" s="40">
        <v>0</v>
      </c>
      <c r="N127" s="40" t="s">
        <v>362</v>
      </c>
      <c r="O127" s="40">
        <v>0</v>
      </c>
      <c r="P127" s="40" t="s">
        <v>362</v>
      </c>
      <c r="Q127" s="40">
        <v>0</v>
      </c>
      <c r="R127" s="40" t="s">
        <v>362</v>
      </c>
      <c r="S127" s="40">
        <v>0</v>
      </c>
      <c r="T127" s="40" t="s">
        <v>362</v>
      </c>
      <c r="U127" s="40">
        <v>0</v>
      </c>
      <c r="V127" s="40" t="s">
        <v>362</v>
      </c>
      <c r="W127" s="40">
        <v>0</v>
      </c>
      <c r="X127" s="40" t="s">
        <v>362</v>
      </c>
      <c r="Y127" s="40">
        <v>0</v>
      </c>
      <c r="Z127" s="40" t="s">
        <v>362</v>
      </c>
      <c r="AA127" s="40">
        <v>0</v>
      </c>
      <c r="AB127" s="40" t="s">
        <v>362</v>
      </c>
      <c r="AC127" s="40">
        <v>0</v>
      </c>
      <c r="AD127" s="40" t="s">
        <v>362</v>
      </c>
      <c r="AE127" s="40">
        <v>0</v>
      </c>
      <c r="AF127" s="40" t="s">
        <v>362</v>
      </c>
      <c r="AG127" s="40">
        <v>0</v>
      </c>
      <c r="AH127" s="40" t="s">
        <v>362</v>
      </c>
      <c r="AI127" s="40">
        <v>0</v>
      </c>
      <c r="AJ127" s="40" t="s">
        <v>362</v>
      </c>
      <c r="AK127" s="40">
        <v>0</v>
      </c>
      <c r="AL127" s="40" t="s">
        <v>362</v>
      </c>
      <c r="AM127" s="40">
        <v>0</v>
      </c>
      <c r="AN127" s="40" t="s">
        <v>362</v>
      </c>
      <c r="AO127" s="40">
        <v>0</v>
      </c>
      <c r="AP127" s="40" t="s">
        <v>362</v>
      </c>
      <c r="AQ127" s="40">
        <v>0</v>
      </c>
      <c r="AR127" s="40" t="s">
        <v>362</v>
      </c>
      <c r="AS127" s="40">
        <v>0</v>
      </c>
      <c r="AT127" s="40" t="s">
        <v>362</v>
      </c>
      <c r="AU127" s="40">
        <v>0</v>
      </c>
      <c r="AV127" s="40" t="s">
        <v>362</v>
      </c>
    </row>
    <row r="128" spans="1:48" s="39" customFormat="1" ht="15.75">
      <c r="A128" s="32" t="s">
        <v>360</v>
      </c>
      <c r="B128" s="33" t="s">
        <v>388</v>
      </c>
      <c r="C128" s="40" t="s">
        <v>362</v>
      </c>
      <c r="D128" s="40" t="s">
        <v>362</v>
      </c>
      <c r="E128" s="40">
        <v>0</v>
      </c>
      <c r="F128" s="40" t="s">
        <v>362</v>
      </c>
      <c r="G128" s="40">
        <v>0</v>
      </c>
      <c r="H128" s="40" t="s">
        <v>362</v>
      </c>
      <c r="I128" s="40">
        <v>0</v>
      </c>
      <c r="J128" s="40" t="s">
        <v>362</v>
      </c>
      <c r="K128" s="40">
        <v>0</v>
      </c>
      <c r="L128" s="40" t="s">
        <v>362</v>
      </c>
      <c r="M128" s="40">
        <v>0</v>
      </c>
      <c r="N128" s="40" t="s">
        <v>362</v>
      </c>
      <c r="O128" s="40">
        <v>0</v>
      </c>
      <c r="P128" s="40" t="s">
        <v>362</v>
      </c>
      <c r="Q128" s="40">
        <v>0</v>
      </c>
      <c r="R128" s="40" t="s">
        <v>362</v>
      </c>
      <c r="S128" s="40">
        <v>0</v>
      </c>
      <c r="T128" s="40" t="s">
        <v>362</v>
      </c>
      <c r="U128" s="40">
        <v>0</v>
      </c>
      <c r="V128" s="40" t="s">
        <v>362</v>
      </c>
      <c r="W128" s="40">
        <v>0</v>
      </c>
      <c r="X128" s="40" t="s">
        <v>362</v>
      </c>
      <c r="Y128" s="40">
        <v>0</v>
      </c>
      <c r="Z128" s="40" t="s">
        <v>362</v>
      </c>
      <c r="AA128" s="40">
        <v>0</v>
      </c>
      <c r="AB128" s="40" t="s">
        <v>362</v>
      </c>
      <c r="AC128" s="40">
        <v>0</v>
      </c>
      <c r="AD128" s="40" t="s">
        <v>362</v>
      </c>
      <c r="AE128" s="40">
        <v>0</v>
      </c>
      <c r="AF128" s="40" t="s">
        <v>362</v>
      </c>
      <c r="AG128" s="40">
        <v>0</v>
      </c>
      <c r="AH128" s="40" t="s">
        <v>362</v>
      </c>
      <c r="AI128" s="40">
        <v>0</v>
      </c>
      <c r="AJ128" s="40" t="s">
        <v>362</v>
      </c>
      <c r="AK128" s="40">
        <v>0</v>
      </c>
      <c r="AL128" s="40" t="s">
        <v>362</v>
      </c>
      <c r="AM128" s="40">
        <v>0</v>
      </c>
      <c r="AN128" s="40" t="s">
        <v>362</v>
      </c>
      <c r="AO128" s="40">
        <v>0</v>
      </c>
      <c r="AP128" s="40" t="s">
        <v>362</v>
      </c>
      <c r="AQ128" s="40">
        <v>0</v>
      </c>
      <c r="AR128" s="40" t="s">
        <v>362</v>
      </c>
      <c r="AS128" s="40">
        <v>0</v>
      </c>
      <c r="AT128" s="40" t="s">
        <v>362</v>
      </c>
      <c r="AU128" s="40">
        <v>0</v>
      </c>
      <c r="AV128" s="40" t="s">
        <v>362</v>
      </c>
    </row>
    <row r="129" spans="1:48" s="39" customFormat="1" ht="15.75">
      <c r="A129" s="32" t="s">
        <v>0</v>
      </c>
      <c r="B129" s="32" t="s">
        <v>0</v>
      </c>
      <c r="C129" s="40" t="s">
        <v>362</v>
      </c>
      <c r="D129" s="40" t="s">
        <v>362</v>
      </c>
      <c r="E129" s="40">
        <v>0</v>
      </c>
      <c r="F129" s="40" t="s">
        <v>362</v>
      </c>
      <c r="G129" s="40">
        <v>0</v>
      </c>
      <c r="H129" s="40" t="s">
        <v>362</v>
      </c>
      <c r="I129" s="40">
        <v>0</v>
      </c>
      <c r="J129" s="40" t="s">
        <v>362</v>
      </c>
      <c r="K129" s="40">
        <v>0</v>
      </c>
      <c r="L129" s="40" t="s">
        <v>362</v>
      </c>
      <c r="M129" s="40">
        <v>0</v>
      </c>
      <c r="N129" s="40" t="s">
        <v>362</v>
      </c>
      <c r="O129" s="40">
        <v>0</v>
      </c>
      <c r="P129" s="40" t="s">
        <v>362</v>
      </c>
      <c r="Q129" s="40">
        <v>0</v>
      </c>
      <c r="R129" s="40" t="s">
        <v>362</v>
      </c>
      <c r="S129" s="40">
        <v>0</v>
      </c>
      <c r="T129" s="40" t="s">
        <v>362</v>
      </c>
      <c r="U129" s="40">
        <v>0</v>
      </c>
      <c r="V129" s="40" t="s">
        <v>362</v>
      </c>
      <c r="W129" s="40">
        <v>0</v>
      </c>
      <c r="X129" s="40" t="s">
        <v>362</v>
      </c>
      <c r="Y129" s="40">
        <v>0</v>
      </c>
      <c r="Z129" s="40" t="s">
        <v>362</v>
      </c>
      <c r="AA129" s="40">
        <v>0</v>
      </c>
      <c r="AB129" s="40" t="s">
        <v>362</v>
      </c>
      <c r="AC129" s="40">
        <v>0</v>
      </c>
      <c r="AD129" s="40" t="s">
        <v>362</v>
      </c>
      <c r="AE129" s="40">
        <v>0</v>
      </c>
      <c r="AF129" s="40" t="s">
        <v>362</v>
      </c>
      <c r="AG129" s="40">
        <v>0</v>
      </c>
      <c r="AH129" s="40" t="s">
        <v>362</v>
      </c>
      <c r="AI129" s="40">
        <v>0</v>
      </c>
      <c r="AJ129" s="40" t="s">
        <v>362</v>
      </c>
      <c r="AK129" s="40">
        <v>0</v>
      </c>
      <c r="AL129" s="40" t="s">
        <v>362</v>
      </c>
      <c r="AM129" s="40">
        <v>0</v>
      </c>
      <c r="AN129" s="40" t="s">
        <v>362</v>
      </c>
      <c r="AO129" s="40">
        <v>0</v>
      </c>
      <c r="AP129" s="40" t="s">
        <v>362</v>
      </c>
      <c r="AQ129" s="40">
        <v>0</v>
      </c>
      <c r="AR129" s="40" t="s">
        <v>362</v>
      </c>
      <c r="AS129" s="40">
        <v>0</v>
      </c>
      <c r="AT129" s="40" t="s">
        <v>362</v>
      </c>
      <c r="AU129" s="40">
        <v>0</v>
      </c>
      <c r="AV129" s="40" t="s">
        <v>362</v>
      </c>
    </row>
    <row r="130" spans="1:48" s="42" customFormat="1" ht="31.5">
      <c r="A130" s="24" t="s">
        <v>361</v>
      </c>
      <c r="B130" s="31" t="s">
        <v>423</v>
      </c>
      <c r="C130" s="51"/>
      <c r="D130" s="43">
        <f t="shared" ref="D130:AU130" si="45">SUM(D131:D133)</f>
        <v>0</v>
      </c>
      <c r="E130" s="43">
        <f t="shared" si="45"/>
        <v>0</v>
      </c>
      <c r="F130" s="43">
        <f t="shared" si="45"/>
        <v>0</v>
      </c>
      <c r="G130" s="43">
        <f t="shared" si="45"/>
        <v>0</v>
      </c>
      <c r="H130" s="43">
        <f t="shared" si="45"/>
        <v>0</v>
      </c>
      <c r="I130" s="43">
        <f t="shared" si="45"/>
        <v>0</v>
      </c>
      <c r="J130" s="43">
        <f t="shared" si="45"/>
        <v>0</v>
      </c>
      <c r="K130" s="43">
        <f t="shared" si="45"/>
        <v>0</v>
      </c>
      <c r="L130" s="43">
        <f t="shared" si="45"/>
        <v>0</v>
      </c>
      <c r="M130" s="43">
        <f t="shared" si="45"/>
        <v>0</v>
      </c>
      <c r="N130" s="43">
        <f t="shared" si="45"/>
        <v>0</v>
      </c>
      <c r="O130" s="43">
        <f t="shared" si="45"/>
        <v>0</v>
      </c>
      <c r="P130" s="43">
        <f t="shared" si="45"/>
        <v>0</v>
      </c>
      <c r="Q130" s="43">
        <f t="shared" si="45"/>
        <v>0</v>
      </c>
      <c r="R130" s="43">
        <f t="shared" si="45"/>
        <v>0</v>
      </c>
      <c r="S130" s="43">
        <f t="shared" si="45"/>
        <v>0</v>
      </c>
      <c r="T130" s="43">
        <f t="shared" si="45"/>
        <v>0</v>
      </c>
      <c r="U130" s="43">
        <f t="shared" si="45"/>
        <v>0</v>
      </c>
      <c r="V130" s="43">
        <f t="shared" si="45"/>
        <v>0</v>
      </c>
      <c r="W130" s="43">
        <f t="shared" si="45"/>
        <v>0</v>
      </c>
      <c r="X130" s="43">
        <f t="shared" si="45"/>
        <v>0</v>
      </c>
      <c r="Y130" s="43">
        <f t="shared" si="45"/>
        <v>0</v>
      </c>
      <c r="Z130" s="43">
        <f t="shared" si="45"/>
        <v>0</v>
      </c>
      <c r="AA130" s="43">
        <f t="shared" si="45"/>
        <v>0</v>
      </c>
      <c r="AB130" s="43">
        <f t="shared" si="45"/>
        <v>0</v>
      </c>
      <c r="AC130" s="43">
        <f t="shared" si="45"/>
        <v>0</v>
      </c>
      <c r="AD130" s="43">
        <f t="shared" si="45"/>
        <v>0</v>
      </c>
      <c r="AE130" s="43">
        <f t="shared" si="45"/>
        <v>0</v>
      </c>
      <c r="AF130" s="43">
        <f t="shared" si="45"/>
        <v>0</v>
      </c>
      <c r="AG130" s="43">
        <f t="shared" si="45"/>
        <v>0</v>
      </c>
      <c r="AH130" s="43">
        <f t="shared" si="45"/>
        <v>0</v>
      </c>
      <c r="AI130" s="43">
        <f t="shared" si="45"/>
        <v>0</v>
      </c>
      <c r="AJ130" s="43">
        <f t="shared" si="45"/>
        <v>0</v>
      </c>
      <c r="AK130" s="43">
        <f t="shared" si="45"/>
        <v>0</v>
      </c>
      <c r="AL130" s="43">
        <f t="shared" si="45"/>
        <v>0</v>
      </c>
      <c r="AM130" s="43">
        <f t="shared" si="45"/>
        <v>0</v>
      </c>
      <c r="AN130" s="43">
        <f t="shared" si="45"/>
        <v>0</v>
      </c>
      <c r="AO130" s="43">
        <f t="shared" si="45"/>
        <v>0</v>
      </c>
      <c r="AP130" s="43">
        <f t="shared" si="45"/>
        <v>0</v>
      </c>
      <c r="AQ130" s="43">
        <f t="shared" si="45"/>
        <v>0</v>
      </c>
      <c r="AR130" s="43">
        <f t="shared" si="45"/>
        <v>0</v>
      </c>
      <c r="AS130" s="43">
        <f t="shared" si="45"/>
        <v>0</v>
      </c>
      <c r="AT130" s="43">
        <f t="shared" si="45"/>
        <v>0</v>
      </c>
      <c r="AU130" s="43">
        <f t="shared" si="45"/>
        <v>0</v>
      </c>
      <c r="AV130" s="65"/>
    </row>
    <row r="131" spans="1:48" s="39" customFormat="1" ht="15.75">
      <c r="A131" s="32" t="s">
        <v>361</v>
      </c>
      <c r="B131" s="33" t="s">
        <v>388</v>
      </c>
      <c r="C131" s="40" t="s">
        <v>362</v>
      </c>
      <c r="D131" s="40" t="s">
        <v>362</v>
      </c>
      <c r="E131" s="40">
        <v>0</v>
      </c>
      <c r="F131" s="40" t="s">
        <v>362</v>
      </c>
      <c r="G131" s="40">
        <v>0</v>
      </c>
      <c r="H131" s="40" t="s">
        <v>362</v>
      </c>
      <c r="I131" s="40">
        <v>0</v>
      </c>
      <c r="J131" s="40" t="s">
        <v>362</v>
      </c>
      <c r="K131" s="40">
        <v>0</v>
      </c>
      <c r="L131" s="40" t="s">
        <v>362</v>
      </c>
      <c r="M131" s="40">
        <v>0</v>
      </c>
      <c r="N131" s="40" t="s">
        <v>362</v>
      </c>
      <c r="O131" s="40">
        <v>0</v>
      </c>
      <c r="P131" s="40" t="s">
        <v>362</v>
      </c>
      <c r="Q131" s="40">
        <v>0</v>
      </c>
      <c r="R131" s="40" t="s">
        <v>362</v>
      </c>
      <c r="S131" s="40">
        <v>0</v>
      </c>
      <c r="T131" s="40" t="s">
        <v>362</v>
      </c>
      <c r="U131" s="40">
        <v>0</v>
      </c>
      <c r="V131" s="40" t="s">
        <v>362</v>
      </c>
      <c r="W131" s="40">
        <v>0</v>
      </c>
      <c r="X131" s="40" t="s">
        <v>362</v>
      </c>
      <c r="Y131" s="40">
        <v>0</v>
      </c>
      <c r="Z131" s="40" t="s">
        <v>362</v>
      </c>
      <c r="AA131" s="40">
        <v>0</v>
      </c>
      <c r="AB131" s="40" t="s">
        <v>362</v>
      </c>
      <c r="AC131" s="40">
        <v>0</v>
      </c>
      <c r="AD131" s="40" t="s">
        <v>362</v>
      </c>
      <c r="AE131" s="40">
        <v>0</v>
      </c>
      <c r="AF131" s="40" t="s">
        <v>362</v>
      </c>
      <c r="AG131" s="40">
        <v>0</v>
      </c>
      <c r="AH131" s="40" t="s">
        <v>362</v>
      </c>
      <c r="AI131" s="40">
        <v>0</v>
      </c>
      <c r="AJ131" s="40" t="s">
        <v>362</v>
      </c>
      <c r="AK131" s="40">
        <v>0</v>
      </c>
      <c r="AL131" s="40" t="s">
        <v>362</v>
      </c>
      <c r="AM131" s="40">
        <v>0</v>
      </c>
      <c r="AN131" s="40" t="s">
        <v>362</v>
      </c>
      <c r="AO131" s="40">
        <v>0</v>
      </c>
      <c r="AP131" s="40" t="s">
        <v>362</v>
      </c>
      <c r="AQ131" s="40">
        <v>0</v>
      </c>
      <c r="AR131" s="40" t="s">
        <v>362</v>
      </c>
      <c r="AS131" s="40">
        <v>0</v>
      </c>
      <c r="AT131" s="40" t="s">
        <v>362</v>
      </c>
      <c r="AU131" s="40">
        <v>0</v>
      </c>
      <c r="AV131" s="40" t="s">
        <v>362</v>
      </c>
    </row>
    <row r="132" spans="1:48" s="39" customFormat="1" ht="15.75">
      <c r="A132" s="32" t="s">
        <v>361</v>
      </c>
      <c r="B132" s="33" t="s">
        <v>388</v>
      </c>
      <c r="C132" s="40" t="s">
        <v>362</v>
      </c>
      <c r="D132" s="40" t="s">
        <v>362</v>
      </c>
      <c r="E132" s="40">
        <v>0</v>
      </c>
      <c r="F132" s="40" t="s">
        <v>362</v>
      </c>
      <c r="G132" s="40">
        <v>0</v>
      </c>
      <c r="H132" s="40" t="s">
        <v>362</v>
      </c>
      <c r="I132" s="40">
        <v>0</v>
      </c>
      <c r="J132" s="40" t="s">
        <v>362</v>
      </c>
      <c r="K132" s="40">
        <v>0</v>
      </c>
      <c r="L132" s="40" t="s">
        <v>362</v>
      </c>
      <c r="M132" s="40">
        <v>0</v>
      </c>
      <c r="N132" s="40" t="s">
        <v>362</v>
      </c>
      <c r="O132" s="40">
        <v>0</v>
      </c>
      <c r="P132" s="40" t="s">
        <v>362</v>
      </c>
      <c r="Q132" s="40">
        <v>0</v>
      </c>
      <c r="R132" s="40" t="s">
        <v>362</v>
      </c>
      <c r="S132" s="40">
        <v>0</v>
      </c>
      <c r="T132" s="40" t="s">
        <v>362</v>
      </c>
      <c r="U132" s="40">
        <v>0</v>
      </c>
      <c r="V132" s="40" t="s">
        <v>362</v>
      </c>
      <c r="W132" s="40">
        <v>0</v>
      </c>
      <c r="X132" s="40" t="s">
        <v>362</v>
      </c>
      <c r="Y132" s="40">
        <v>0</v>
      </c>
      <c r="Z132" s="40" t="s">
        <v>362</v>
      </c>
      <c r="AA132" s="40">
        <v>0</v>
      </c>
      <c r="AB132" s="40" t="s">
        <v>362</v>
      </c>
      <c r="AC132" s="40">
        <v>0</v>
      </c>
      <c r="AD132" s="40" t="s">
        <v>362</v>
      </c>
      <c r="AE132" s="40">
        <v>0</v>
      </c>
      <c r="AF132" s="40" t="s">
        <v>362</v>
      </c>
      <c r="AG132" s="40">
        <v>0</v>
      </c>
      <c r="AH132" s="40" t="s">
        <v>362</v>
      </c>
      <c r="AI132" s="40">
        <v>0</v>
      </c>
      <c r="AJ132" s="40" t="s">
        <v>362</v>
      </c>
      <c r="AK132" s="40">
        <v>0</v>
      </c>
      <c r="AL132" s="40" t="s">
        <v>362</v>
      </c>
      <c r="AM132" s="40">
        <v>0</v>
      </c>
      <c r="AN132" s="40" t="s">
        <v>362</v>
      </c>
      <c r="AO132" s="40">
        <v>0</v>
      </c>
      <c r="AP132" s="40" t="s">
        <v>362</v>
      </c>
      <c r="AQ132" s="40">
        <v>0</v>
      </c>
      <c r="AR132" s="40" t="s">
        <v>362</v>
      </c>
      <c r="AS132" s="40">
        <v>0</v>
      </c>
      <c r="AT132" s="40" t="s">
        <v>362</v>
      </c>
      <c r="AU132" s="40">
        <v>0</v>
      </c>
      <c r="AV132" s="40" t="s">
        <v>362</v>
      </c>
    </row>
    <row r="133" spans="1:48" s="39" customFormat="1" ht="15.75">
      <c r="A133" s="32" t="s">
        <v>0</v>
      </c>
      <c r="B133" s="32" t="s">
        <v>0</v>
      </c>
      <c r="C133" s="40" t="s">
        <v>362</v>
      </c>
      <c r="D133" s="40" t="s">
        <v>362</v>
      </c>
      <c r="E133" s="40">
        <v>0</v>
      </c>
      <c r="F133" s="40" t="s">
        <v>362</v>
      </c>
      <c r="G133" s="40">
        <v>0</v>
      </c>
      <c r="H133" s="40" t="s">
        <v>362</v>
      </c>
      <c r="I133" s="40">
        <v>0</v>
      </c>
      <c r="J133" s="40" t="s">
        <v>362</v>
      </c>
      <c r="K133" s="40">
        <v>0</v>
      </c>
      <c r="L133" s="40" t="s">
        <v>362</v>
      </c>
      <c r="M133" s="40">
        <v>0</v>
      </c>
      <c r="N133" s="40" t="s">
        <v>362</v>
      </c>
      <c r="O133" s="40">
        <v>0</v>
      </c>
      <c r="P133" s="40" t="s">
        <v>362</v>
      </c>
      <c r="Q133" s="40">
        <v>0</v>
      </c>
      <c r="R133" s="40" t="s">
        <v>362</v>
      </c>
      <c r="S133" s="40">
        <v>0</v>
      </c>
      <c r="T133" s="40" t="s">
        <v>362</v>
      </c>
      <c r="U133" s="40">
        <v>0</v>
      </c>
      <c r="V133" s="40" t="s">
        <v>362</v>
      </c>
      <c r="W133" s="40">
        <v>0</v>
      </c>
      <c r="X133" s="40" t="s">
        <v>362</v>
      </c>
      <c r="Y133" s="40">
        <v>0</v>
      </c>
      <c r="Z133" s="40" t="s">
        <v>362</v>
      </c>
      <c r="AA133" s="40">
        <v>0</v>
      </c>
      <c r="AB133" s="40" t="s">
        <v>362</v>
      </c>
      <c r="AC133" s="40">
        <v>0</v>
      </c>
      <c r="AD133" s="40" t="s">
        <v>362</v>
      </c>
      <c r="AE133" s="40">
        <v>0</v>
      </c>
      <c r="AF133" s="40" t="s">
        <v>362</v>
      </c>
      <c r="AG133" s="40">
        <v>0</v>
      </c>
      <c r="AH133" s="40" t="s">
        <v>362</v>
      </c>
      <c r="AI133" s="40">
        <v>0</v>
      </c>
      <c r="AJ133" s="40" t="s">
        <v>362</v>
      </c>
      <c r="AK133" s="40">
        <v>0</v>
      </c>
      <c r="AL133" s="40" t="s">
        <v>362</v>
      </c>
      <c r="AM133" s="40">
        <v>0</v>
      </c>
      <c r="AN133" s="40" t="s">
        <v>362</v>
      </c>
      <c r="AO133" s="40">
        <v>0</v>
      </c>
      <c r="AP133" s="40" t="s">
        <v>362</v>
      </c>
      <c r="AQ133" s="40">
        <v>0</v>
      </c>
      <c r="AR133" s="40" t="s">
        <v>362</v>
      </c>
      <c r="AS133" s="40">
        <v>0</v>
      </c>
      <c r="AT133" s="40" t="s">
        <v>362</v>
      </c>
      <c r="AU133" s="40">
        <v>0</v>
      </c>
      <c r="AV133" s="40" t="s">
        <v>362</v>
      </c>
    </row>
    <row r="134" spans="1:48" s="27" customFormat="1" ht="63">
      <c r="A134" s="37" t="s">
        <v>430</v>
      </c>
      <c r="B134" s="26" t="s">
        <v>424</v>
      </c>
      <c r="C134" s="49"/>
      <c r="D134" s="41">
        <f t="shared" ref="D134:AU134" si="46">D135+D139</f>
        <v>0</v>
      </c>
      <c r="E134" s="41">
        <f t="shared" si="46"/>
        <v>0</v>
      </c>
      <c r="F134" s="41">
        <f t="shared" si="46"/>
        <v>0</v>
      </c>
      <c r="G134" s="41">
        <f t="shared" si="46"/>
        <v>0</v>
      </c>
      <c r="H134" s="41">
        <f t="shared" si="46"/>
        <v>0</v>
      </c>
      <c r="I134" s="41">
        <f t="shared" si="46"/>
        <v>0</v>
      </c>
      <c r="J134" s="41">
        <f t="shared" si="46"/>
        <v>0</v>
      </c>
      <c r="K134" s="41">
        <f t="shared" si="46"/>
        <v>0</v>
      </c>
      <c r="L134" s="41">
        <f t="shared" si="46"/>
        <v>0</v>
      </c>
      <c r="M134" s="41">
        <f t="shared" si="46"/>
        <v>0</v>
      </c>
      <c r="N134" s="41">
        <f t="shared" si="46"/>
        <v>0</v>
      </c>
      <c r="O134" s="41">
        <f t="shared" si="46"/>
        <v>0</v>
      </c>
      <c r="P134" s="41">
        <f t="shared" si="46"/>
        <v>0</v>
      </c>
      <c r="Q134" s="41">
        <f t="shared" si="46"/>
        <v>0</v>
      </c>
      <c r="R134" s="41">
        <f t="shared" si="46"/>
        <v>0</v>
      </c>
      <c r="S134" s="41">
        <f t="shared" si="46"/>
        <v>0</v>
      </c>
      <c r="T134" s="41">
        <f t="shared" si="46"/>
        <v>0</v>
      </c>
      <c r="U134" s="41">
        <f t="shared" si="46"/>
        <v>0</v>
      </c>
      <c r="V134" s="41">
        <f t="shared" si="46"/>
        <v>0</v>
      </c>
      <c r="W134" s="41">
        <f t="shared" si="46"/>
        <v>0</v>
      </c>
      <c r="X134" s="41">
        <f t="shared" si="46"/>
        <v>0</v>
      </c>
      <c r="Y134" s="41">
        <f t="shared" si="46"/>
        <v>0</v>
      </c>
      <c r="Z134" s="41">
        <f t="shared" si="46"/>
        <v>0</v>
      </c>
      <c r="AA134" s="41">
        <f t="shared" si="46"/>
        <v>0</v>
      </c>
      <c r="AB134" s="41">
        <f t="shared" si="46"/>
        <v>0</v>
      </c>
      <c r="AC134" s="41">
        <f t="shared" si="46"/>
        <v>0</v>
      </c>
      <c r="AD134" s="41">
        <f t="shared" si="46"/>
        <v>0</v>
      </c>
      <c r="AE134" s="41">
        <f t="shared" si="46"/>
        <v>0</v>
      </c>
      <c r="AF134" s="41">
        <f t="shared" si="46"/>
        <v>0</v>
      </c>
      <c r="AG134" s="41">
        <f t="shared" si="46"/>
        <v>0</v>
      </c>
      <c r="AH134" s="41">
        <f t="shared" si="46"/>
        <v>0</v>
      </c>
      <c r="AI134" s="41">
        <f t="shared" si="46"/>
        <v>0</v>
      </c>
      <c r="AJ134" s="41">
        <f t="shared" si="46"/>
        <v>0</v>
      </c>
      <c r="AK134" s="41">
        <f t="shared" si="46"/>
        <v>0</v>
      </c>
      <c r="AL134" s="41">
        <f t="shared" si="46"/>
        <v>0</v>
      </c>
      <c r="AM134" s="41">
        <f t="shared" si="46"/>
        <v>0</v>
      </c>
      <c r="AN134" s="41">
        <f t="shared" si="46"/>
        <v>0</v>
      </c>
      <c r="AO134" s="41">
        <f t="shared" si="46"/>
        <v>0</v>
      </c>
      <c r="AP134" s="41">
        <f t="shared" si="46"/>
        <v>0</v>
      </c>
      <c r="AQ134" s="41">
        <f t="shared" si="46"/>
        <v>0</v>
      </c>
      <c r="AR134" s="41">
        <f t="shared" si="46"/>
        <v>0</v>
      </c>
      <c r="AS134" s="41">
        <f t="shared" si="46"/>
        <v>0</v>
      </c>
      <c r="AT134" s="41">
        <f t="shared" si="46"/>
        <v>0</v>
      </c>
      <c r="AU134" s="41">
        <f t="shared" si="46"/>
        <v>0</v>
      </c>
      <c r="AV134" s="63"/>
    </row>
    <row r="135" spans="1:48" s="28" customFormat="1" ht="47.25">
      <c r="A135" s="23" t="s">
        <v>431</v>
      </c>
      <c r="B135" s="30" t="s">
        <v>425</v>
      </c>
      <c r="C135" s="50"/>
      <c r="D135" s="36">
        <f t="shared" ref="D135:AU135" si="47">SUM(D136:D138)</f>
        <v>0</v>
      </c>
      <c r="E135" s="36">
        <f t="shared" si="47"/>
        <v>0</v>
      </c>
      <c r="F135" s="36">
        <f t="shared" si="47"/>
        <v>0</v>
      </c>
      <c r="G135" s="36">
        <f t="shared" si="47"/>
        <v>0</v>
      </c>
      <c r="H135" s="36">
        <f t="shared" si="47"/>
        <v>0</v>
      </c>
      <c r="I135" s="36">
        <f t="shared" si="47"/>
        <v>0</v>
      </c>
      <c r="J135" s="36">
        <f t="shared" si="47"/>
        <v>0</v>
      </c>
      <c r="K135" s="36">
        <f t="shared" si="47"/>
        <v>0</v>
      </c>
      <c r="L135" s="36">
        <f t="shared" si="47"/>
        <v>0</v>
      </c>
      <c r="M135" s="36">
        <f t="shared" si="47"/>
        <v>0</v>
      </c>
      <c r="N135" s="36">
        <f t="shared" si="47"/>
        <v>0</v>
      </c>
      <c r="O135" s="36">
        <f t="shared" si="47"/>
        <v>0</v>
      </c>
      <c r="P135" s="36">
        <f t="shared" si="47"/>
        <v>0</v>
      </c>
      <c r="Q135" s="36">
        <f t="shared" si="47"/>
        <v>0</v>
      </c>
      <c r="R135" s="36">
        <f t="shared" si="47"/>
        <v>0</v>
      </c>
      <c r="S135" s="36">
        <f t="shared" si="47"/>
        <v>0</v>
      </c>
      <c r="T135" s="36">
        <f t="shared" si="47"/>
        <v>0</v>
      </c>
      <c r="U135" s="36">
        <f t="shared" si="47"/>
        <v>0</v>
      </c>
      <c r="V135" s="36">
        <f t="shared" si="47"/>
        <v>0</v>
      </c>
      <c r="W135" s="36">
        <f t="shared" si="47"/>
        <v>0</v>
      </c>
      <c r="X135" s="36">
        <f t="shared" si="47"/>
        <v>0</v>
      </c>
      <c r="Y135" s="36">
        <f t="shared" si="47"/>
        <v>0</v>
      </c>
      <c r="Z135" s="36">
        <f t="shared" si="47"/>
        <v>0</v>
      </c>
      <c r="AA135" s="36">
        <f t="shared" si="47"/>
        <v>0</v>
      </c>
      <c r="AB135" s="36">
        <f t="shared" si="47"/>
        <v>0</v>
      </c>
      <c r="AC135" s="36">
        <f t="shared" si="47"/>
        <v>0</v>
      </c>
      <c r="AD135" s="36">
        <f t="shared" si="47"/>
        <v>0</v>
      </c>
      <c r="AE135" s="36">
        <f t="shared" si="47"/>
        <v>0</v>
      </c>
      <c r="AF135" s="36">
        <f t="shared" si="47"/>
        <v>0</v>
      </c>
      <c r="AG135" s="36">
        <f t="shared" si="47"/>
        <v>0</v>
      </c>
      <c r="AH135" s="36">
        <f t="shared" si="47"/>
        <v>0</v>
      </c>
      <c r="AI135" s="36">
        <f t="shared" si="47"/>
        <v>0</v>
      </c>
      <c r="AJ135" s="36">
        <f t="shared" si="47"/>
        <v>0</v>
      </c>
      <c r="AK135" s="36">
        <f t="shared" si="47"/>
        <v>0</v>
      </c>
      <c r="AL135" s="36">
        <f t="shared" si="47"/>
        <v>0</v>
      </c>
      <c r="AM135" s="36">
        <f t="shared" si="47"/>
        <v>0</v>
      </c>
      <c r="AN135" s="36">
        <f t="shared" si="47"/>
        <v>0</v>
      </c>
      <c r="AO135" s="36">
        <f t="shared" si="47"/>
        <v>0</v>
      </c>
      <c r="AP135" s="36">
        <f t="shared" si="47"/>
        <v>0</v>
      </c>
      <c r="AQ135" s="36">
        <f t="shared" si="47"/>
        <v>0</v>
      </c>
      <c r="AR135" s="36">
        <f t="shared" si="47"/>
        <v>0</v>
      </c>
      <c r="AS135" s="36">
        <f t="shared" si="47"/>
        <v>0</v>
      </c>
      <c r="AT135" s="36">
        <f t="shared" si="47"/>
        <v>0</v>
      </c>
      <c r="AU135" s="36">
        <f t="shared" si="47"/>
        <v>0</v>
      </c>
      <c r="AV135" s="64"/>
    </row>
    <row r="136" spans="1:48" s="39" customFormat="1" ht="15.75">
      <c r="A136" s="32" t="s">
        <v>431</v>
      </c>
      <c r="B136" s="33" t="s">
        <v>388</v>
      </c>
      <c r="C136" s="40" t="s">
        <v>362</v>
      </c>
      <c r="D136" s="40" t="s">
        <v>362</v>
      </c>
      <c r="E136" s="40">
        <v>0</v>
      </c>
      <c r="F136" s="40" t="s">
        <v>362</v>
      </c>
      <c r="G136" s="40">
        <v>0</v>
      </c>
      <c r="H136" s="40" t="s">
        <v>362</v>
      </c>
      <c r="I136" s="40">
        <v>0</v>
      </c>
      <c r="J136" s="40" t="s">
        <v>362</v>
      </c>
      <c r="K136" s="40">
        <v>0</v>
      </c>
      <c r="L136" s="40" t="s">
        <v>362</v>
      </c>
      <c r="M136" s="40">
        <v>0</v>
      </c>
      <c r="N136" s="40" t="s">
        <v>362</v>
      </c>
      <c r="O136" s="40">
        <v>0</v>
      </c>
      <c r="P136" s="40" t="s">
        <v>362</v>
      </c>
      <c r="Q136" s="40">
        <v>0</v>
      </c>
      <c r="R136" s="40" t="s">
        <v>362</v>
      </c>
      <c r="S136" s="40">
        <v>0</v>
      </c>
      <c r="T136" s="40" t="s">
        <v>362</v>
      </c>
      <c r="U136" s="40">
        <v>0</v>
      </c>
      <c r="V136" s="40" t="s">
        <v>362</v>
      </c>
      <c r="W136" s="40">
        <v>0</v>
      </c>
      <c r="X136" s="40" t="s">
        <v>362</v>
      </c>
      <c r="Y136" s="40">
        <v>0</v>
      </c>
      <c r="Z136" s="40" t="s">
        <v>362</v>
      </c>
      <c r="AA136" s="40">
        <v>0</v>
      </c>
      <c r="AB136" s="40" t="s">
        <v>362</v>
      </c>
      <c r="AC136" s="40">
        <v>0</v>
      </c>
      <c r="AD136" s="40" t="s">
        <v>362</v>
      </c>
      <c r="AE136" s="40">
        <v>0</v>
      </c>
      <c r="AF136" s="40" t="s">
        <v>362</v>
      </c>
      <c r="AG136" s="40">
        <v>0</v>
      </c>
      <c r="AH136" s="40" t="s">
        <v>362</v>
      </c>
      <c r="AI136" s="40">
        <v>0</v>
      </c>
      <c r="AJ136" s="40" t="s">
        <v>362</v>
      </c>
      <c r="AK136" s="40">
        <v>0</v>
      </c>
      <c r="AL136" s="40" t="s">
        <v>362</v>
      </c>
      <c r="AM136" s="40">
        <v>0</v>
      </c>
      <c r="AN136" s="40" t="s">
        <v>362</v>
      </c>
      <c r="AO136" s="40">
        <v>0</v>
      </c>
      <c r="AP136" s="40" t="s">
        <v>362</v>
      </c>
      <c r="AQ136" s="40">
        <v>0</v>
      </c>
      <c r="AR136" s="40" t="s">
        <v>362</v>
      </c>
      <c r="AS136" s="40">
        <v>0</v>
      </c>
      <c r="AT136" s="40" t="s">
        <v>362</v>
      </c>
      <c r="AU136" s="40">
        <v>0</v>
      </c>
      <c r="AV136" s="40" t="s">
        <v>362</v>
      </c>
    </row>
    <row r="137" spans="1:48" s="39" customFormat="1" ht="15.75">
      <c r="A137" s="32" t="s">
        <v>431</v>
      </c>
      <c r="B137" s="33" t="s">
        <v>388</v>
      </c>
      <c r="C137" s="40" t="s">
        <v>362</v>
      </c>
      <c r="D137" s="40" t="s">
        <v>362</v>
      </c>
      <c r="E137" s="40">
        <v>0</v>
      </c>
      <c r="F137" s="40" t="s">
        <v>362</v>
      </c>
      <c r="G137" s="40">
        <v>0</v>
      </c>
      <c r="H137" s="40" t="s">
        <v>362</v>
      </c>
      <c r="I137" s="40">
        <v>0</v>
      </c>
      <c r="J137" s="40" t="s">
        <v>362</v>
      </c>
      <c r="K137" s="40">
        <v>0</v>
      </c>
      <c r="L137" s="40" t="s">
        <v>362</v>
      </c>
      <c r="M137" s="40">
        <v>0</v>
      </c>
      <c r="N137" s="40" t="s">
        <v>362</v>
      </c>
      <c r="O137" s="40">
        <v>0</v>
      </c>
      <c r="P137" s="40" t="s">
        <v>362</v>
      </c>
      <c r="Q137" s="40">
        <v>0</v>
      </c>
      <c r="R137" s="40" t="s">
        <v>362</v>
      </c>
      <c r="S137" s="40">
        <v>0</v>
      </c>
      <c r="T137" s="40" t="s">
        <v>362</v>
      </c>
      <c r="U137" s="40">
        <v>0</v>
      </c>
      <c r="V137" s="40" t="s">
        <v>362</v>
      </c>
      <c r="W137" s="40">
        <v>0</v>
      </c>
      <c r="X137" s="40" t="s">
        <v>362</v>
      </c>
      <c r="Y137" s="40">
        <v>0</v>
      </c>
      <c r="Z137" s="40" t="s">
        <v>362</v>
      </c>
      <c r="AA137" s="40">
        <v>0</v>
      </c>
      <c r="AB137" s="40" t="s">
        <v>362</v>
      </c>
      <c r="AC137" s="40">
        <v>0</v>
      </c>
      <c r="AD137" s="40" t="s">
        <v>362</v>
      </c>
      <c r="AE137" s="40">
        <v>0</v>
      </c>
      <c r="AF137" s="40" t="s">
        <v>362</v>
      </c>
      <c r="AG137" s="40">
        <v>0</v>
      </c>
      <c r="AH137" s="40" t="s">
        <v>362</v>
      </c>
      <c r="AI137" s="40">
        <v>0</v>
      </c>
      <c r="AJ137" s="40" t="s">
        <v>362</v>
      </c>
      <c r="AK137" s="40">
        <v>0</v>
      </c>
      <c r="AL137" s="40" t="s">
        <v>362</v>
      </c>
      <c r="AM137" s="40">
        <v>0</v>
      </c>
      <c r="AN137" s="40" t="s">
        <v>362</v>
      </c>
      <c r="AO137" s="40">
        <v>0</v>
      </c>
      <c r="AP137" s="40" t="s">
        <v>362</v>
      </c>
      <c r="AQ137" s="40">
        <v>0</v>
      </c>
      <c r="AR137" s="40" t="s">
        <v>362</v>
      </c>
      <c r="AS137" s="40">
        <v>0</v>
      </c>
      <c r="AT137" s="40" t="s">
        <v>362</v>
      </c>
      <c r="AU137" s="40">
        <v>0</v>
      </c>
      <c r="AV137" s="40" t="s">
        <v>362</v>
      </c>
    </row>
    <row r="138" spans="1:48" s="39" customFormat="1" ht="15.75">
      <c r="A138" s="32" t="s">
        <v>0</v>
      </c>
      <c r="B138" s="32" t="s">
        <v>0</v>
      </c>
      <c r="C138" s="40" t="s">
        <v>362</v>
      </c>
      <c r="D138" s="40" t="s">
        <v>362</v>
      </c>
      <c r="E138" s="40">
        <v>0</v>
      </c>
      <c r="F138" s="40" t="s">
        <v>362</v>
      </c>
      <c r="G138" s="40">
        <v>0</v>
      </c>
      <c r="H138" s="40" t="s">
        <v>362</v>
      </c>
      <c r="I138" s="40">
        <v>0</v>
      </c>
      <c r="J138" s="40" t="s">
        <v>362</v>
      </c>
      <c r="K138" s="40">
        <v>0</v>
      </c>
      <c r="L138" s="40" t="s">
        <v>362</v>
      </c>
      <c r="M138" s="40">
        <v>0</v>
      </c>
      <c r="N138" s="40" t="s">
        <v>362</v>
      </c>
      <c r="O138" s="40">
        <v>0</v>
      </c>
      <c r="P138" s="40" t="s">
        <v>362</v>
      </c>
      <c r="Q138" s="40">
        <v>0</v>
      </c>
      <c r="R138" s="40" t="s">
        <v>362</v>
      </c>
      <c r="S138" s="40">
        <v>0</v>
      </c>
      <c r="T138" s="40" t="s">
        <v>362</v>
      </c>
      <c r="U138" s="40">
        <v>0</v>
      </c>
      <c r="V138" s="40" t="s">
        <v>362</v>
      </c>
      <c r="W138" s="40">
        <v>0</v>
      </c>
      <c r="X138" s="40" t="s">
        <v>362</v>
      </c>
      <c r="Y138" s="40">
        <v>0</v>
      </c>
      <c r="Z138" s="40" t="s">
        <v>362</v>
      </c>
      <c r="AA138" s="40">
        <v>0</v>
      </c>
      <c r="AB138" s="40" t="s">
        <v>362</v>
      </c>
      <c r="AC138" s="40">
        <v>0</v>
      </c>
      <c r="AD138" s="40" t="s">
        <v>362</v>
      </c>
      <c r="AE138" s="40">
        <v>0</v>
      </c>
      <c r="AF138" s="40" t="s">
        <v>362</v>
      </c>
      <c r="AG138" s="40">
        <v>0</v>
      </c>
      <c r="AH138" s="40" t="s">
        <v>362</v>
      </c>
      <c r="AI138" s="40">
        <v>0</v>
      </c>
      <c r="AJ138" s="40" t="s">
        <v>362</v>
      </c>
      <c r="AK138" s="40">
        <v>0</v>
      </c>
      <c r="AL138" s="40" t="s">
        <v>362</v>
      </c>
      <c r="AM138" s="40">
        <v>0</v>
      </c>
      <c r="AN138" s="40" t="s">
        <v>362</v>
      </c>
      <c r="AO138" s="40">
        <v>0</v>
      </c>
      <c r="AP138" s="40" t="s">
        <v>362</v>
      </c>
      <c r="AQ138" s="40">
        <v>0</v>
      </c>
      <c r="AR138" s="40" t="s">
        <v>362</v>
      </c>
      <c r="AS138" s="40">
        <v>0</v>
      </c>
      <c r="AT138" s="40" t="s">
        <v>362</v>
      </c>
      <c r="AU138" s="40">
        <v>0</v>
      </c>
      <c r="AV138" s="40" t="s">
        <v>362</v>
      </c>
    </row>
    <row r="139" spans="1:48" s="28" customFormat="1" ht="47.25">
      <c r="A139" s="23" t="s">
        <v>432</v>
      </c>
      <c r="B139" s="30" t="s">
        <v>426</v>
      </c>
      <c r="C139" s="50"/>
      <c r="D139" s="36">
        <f t="shared" ref="D139:AU139" si="48">SUM(D140:D142)</f>
        <v>0</v>
      </c>
      <c r="E139" s="36">
        <f t="shared" si="48"/>
        <v>0</v>
      </c>
      <c r="F139" s="36">
        <f t="shared" si="48"/>
        <v>0</v>
      </c>
      <c r="G139" s="36">
        <f t="shared" si="48"/>
        <v>0</v>
      </c>
      <c r="H139" s="36">
        <f t="shared" si="48"/>
        <v>0</v>
      </c>
      <c r="I139" s="36">
        <f t="shared" si="48"/>
        <v>0</v>
      </c>
      <c r="J139" s="36">
        <f t="shared" si="48"/>
        <v>0</v>
      </c>
      <c r="K139" s="36">
        <f t="shared" si="48"/>
        <v>0</v>
      </c>
      <c r="L139" s="36">
        <f t="shared" si="48"/>
        <v>0</v>
      </c>
      <c r="M139" s="36">
        <f t="shared" si="48"/>
        <v>0</v>
      </c>
      <c r="N139" s="36">
        <f t="shared" si="48"/>
        <v>0</v>
      </c>
      <c r="O139" s="36">
        <f t="shared" si="48"/>
        <v>0</v>
      </c>
      <c r="P139" s="36">
        <f t="shared" si="48"/>
        <v>0</v>
      </c>
      <c r="Q139" s="36">
        <f t="shared" si="48"/>
        <v>0</v>
      </c>
      <c r="R139" s="36">
        <f t="shared" si="48"/>
        <v>0</v>
      </c>
      <c r="S139" s="36">
        <f t="shared" si="48"/>
        <v>0</v>
      </c>
      <c r="T139" s="36">
        <f t="shared" si="48"/>
        <v>0</v>
      </c>
      <c r="U139" s="36">
        <f t="shared" si="48"/>
        <v>0</v>
      </c>
      <c r="V139" s="36">
        <f t="shared" si="48"/>
        <v>0</v>
      </c>
      <c r="W139" s="36">
        <f t="shared" si="48"/>
        <v>0</v>
      </c>
      <c r="X139" s="36">
        <f t="shared" si="48"/>
        <v>0</v>
      </c>
      <c r="Y139" s="36">
        <f t="shared" si="48"/>
        <v>0</v>
      </c>
      <c r="Z139" s="36">
        <f t="shared" si="48"/>
        <v>0</v>
      </c>
      <c r="AA139" s="36">
        <f t="shared" si="48"/>
        <v>0</v>
      </c>
      <c r="AB139" s="36">
        <f t="shared" si="48"/>
        <v>0</v>
      </c>
      <c r="AC139" s="36">
        <f t="shared" si="48"/>
        <v>0</v>
      </c>
      <c r="AD139" s="36">
        <f t="shared" si="48"/>
        <v>0</v>
      </c>
      <c r="AE139" s="36">
        <f t="shared" si="48"/>
        <v>0</v>
      </c>
      <c r="AF139" s="36">
        <f t="shared" si="48"/>
        <v>0</v>
      </c>
      <c r="AG139" s="36">
        <f t="shared" si="48"/>
        <v>0</v>
      </c>
      <c r="AH139" s="36">
        <f t="shared" si="48"/>
        <v>0</v>
      </c>
      <c r="AI139" s="36">
        <f t="shared" si="48"/>
        <v>0</v>
      </c>
      <c r="AJ139" s="36">
        <f t="shared" si="48"/>
        <v>0</v>
      </c>
      <c r="AK139" s="36">
        <f t="shared" si="48"/>
        <v>0</v>
      </c>
      <c r="AL139" s="36">
        <f t="shared" si="48"/>
        <v>0</v>
      </c>
      <c r="AM139" s="36">
        <f t="shared" si="48"/>
        <v>0</v>
      </c>
      <c r="AN139" s="36">
        <f t="shared" si="48"/>
        <v>0</v>
      </c>
      <c r="AO139" s="36">
        <f t="shared" si="48"/>
        <v>0</v>
      </c>
      <c r="AP139" s="36">
        <f t="shared" si="48"/>
        <v>0</v>
      </c>
      <c r="AQ139" s="36">
        <f t="shared" si="48"/>
        <v>0</v>
      </c>
      <c r="AR139" s="36">
        <f t="shared" si="48"/>
        <v>0</v>
      </c>
      <c r="AS139" s="36">
        <f t="shared" si="48"/>
        <v>0</v>
      </c>
      <c r="AT139" s="36">
        <f t="shared" si="48"/>
        <v>0</v>
      </c>
      <c r="AU139" s="36">
        <f t="shared" si="48"/>
        <v>0</v>
      </c>
      <c r="AV139" s="64"/>
    </row>
    <row r="140" spans="1:48" s="39" customFormat="1" ht="15.75">
      <c r="A140" s="32" t="s">
        <v>432</v>
      </c>
      <c r="B140" s="33" t="s">
        <v>388</v>
      </c>
      <c r="C140" s="40" t="s">
        <v>362</v>
      </c>
      <c r="D140" s="40" t="s">
        <v>362</v>
      </c>
      <c r="E140" s="40">
        <v>0</v>
      </c>
      <c r="F140" s="40" t="s">
        <v>362</v>
      </c>
      <c r="G140" s="40">
        <v>0</v>
      </c>
      <c r="H140" s="40" t="s">
        <v>362</v>
      </c>
      <c r="I140" s="40">
        <v>0</v>
      </c>
      <c r="J140" s="40" t="s">
        <v>362</v>
      </c>
      <c r="K140" s="40">
        <v>0</v>
      </c>
      <c r="L140" s="40" t="s">
        <v>362</v>
      </c>
      <c r="M140" s="40">
        <v>0</v>
      </c>
      <c r="N140" s="40" t="s">
        <v>362</v>
      </c>
      <c r="O140" s="40">
        <v>0</v>
      </c>
      <c r="P140" s="40" t="s">
        <v>362</v>
      </c>
      <c r="Q140" s="40">
        <v>0</v>
      </c>
      <c r="R140" s="40" t="s">
        <v>362</v>
      </c>
      <c r="S140" s="40">
        <v>0</v>
      </c>
      <c r="T140" s="40" t="s">
        <v>362</v>
      </c>
      <c r="U140" s="40">
        <v>0</v>
      </c>
      <c r="V140" s="40" t="s">
        <v>362</v>
      </c>
      <c r="W140" s="40">
        <v>0</v>
      </c>
      <c r="X140" s="40" t="s">
        <v>362</v>
      </c>
      <c r="Y140" s="40">
        <v>0</v>
      </c>
      <c r="Z140" s="40" t="s">
        <v>362</v>
      </c>
      <c r="AA140" s="40">
        <v>0</v>
      </c>
      <c r="AB140" s="40" t="s">
        <v>362</v>
      </c>
      <c r="AC140" s="40">
        <v>0</v>
      </c>
      <c r="AD140" s="40" t="s">
        <v>362</v>
      </c>
      <c r="AE140" s="40">
        <v>0</v>
      </c>
      <c r="AF140" s="40" t="s">
        <v>362</v>
      </c>
      <c r="AG140" s="40">
        <v>0</v>
      </c>
      <c r="AH140" s="40" t="s">
        <v>362</v>
      </c>
      <c r="AI140" s="40">
        <v>0</v>
      </c>
      <c r="AJ140" s="40" t="s">
        <v>362</v>
      </c>
      <c r="AK140" s="40">
        <v>0</v>
      </c>
      <c r="AL140" s="40" t="s">
        <v>362</v>
      </c>
      <c r="AM140" s="40">
        <v>0</v>
      </c>
      <c r="AN140" s="40" t="s">
        <v>362</v>
      </c>
      <c r="AO140" s="40">
        <v>0</v>
      </c>
      <c r="AP140" s="40" t="s">
        <v>362</v>
      </c>
      <c r="AQ140" s="40">
        <v>0</v>
      </c>
      <c r="AR140" s="40" t="s">
        <v>362</v>
      </c>
      <c r="AS140" s="40">
        <v>0</v>
      </c>
      <c r="AT140" s="40" t="s">
        <v>362</v>
      </c>
      <c r="AU140" s="40">
        <v>0</v>
      </c>
      <c r="AV140" s="40" t="s">
        <v>362</v>
      </c>
    </row>
    <row r="141" spans="1:48" s="39" customFormat="1" ht="15.75">
      <c r="A141" s="32" t="s">
        <v>432</v>
      </c>
      <c r="B141" s="33" t="s">
        <v>388</v>
      </c>
      <c r="C141" s="40" t="s">
        <v>362</v>
      </c>
      <c r="D141" s="40" t="s">
        <v>362</v>
      </c>
      <c r="E141" s="40">
        <v>0</v>
      </c>
      <c r="F141" s="40" t="s">
        <v>362</v>
      </c>
      <c r="G141" s="40">
        <v>0</v>
      </c>
      <c r="H141" s="40" t="s">
        <v>362</v>
      </c>
      <c r="I141" s="40">
        <v>0</v>
      </c>
      <c r="J141" s="40" t="s">
        <v>362</v>
      </c>
      <c r="K141" s="40">
        <v>0</v>
      </c>
      <c r="L141" s="40" t="s">
        <v>362</v>
      </c>
      <c r="M141" s="40">
        <v>0</v>
      </c>
      <c r="N141" s="40" t="s">
        <v>362</v>
      </c>
      <c r="O141" s="40">
        <v>0</v>
      </c>
      <c r="P141" s="40" t="s">
        <v>362</v>
      </c>
      <c r="Q141" s="40">
        <v>0</v>
      </c>
      <c r="R141" s="40" t="s">
        <v>362</v>
      </c>
      <c r="S141" s="40">
        <v>0</v>
      </c>
      <c r="T141" s="40" t="s">
        <v>362</v>
      </c>
      <c r="U141" s="40">
        <v>0</v>
      </c>
      <c r="V141" s="40" t="s">
        <v>362</v>
      </c>
      <c r="W141" s="40">
        <v>0</v>
      </c>
      <c r="X141" s="40" t="s">
        <v>362</v>
      </c>
      <c r="Y141" s="40">
        <v>0</v>
      </c>
      <c r="Z141" s="40" t="s">
        <v>362</v>
      </c>
      <c r="AA141" s="40">
        <v>0</v>
      </c>
      <c r="AB141" s="40" t="s">
        <v>362</v>
      </c>
      <c r="AC141" s="40">
        <v>0</v>
      </c>
      <c r="AD141" s="40" t="s">
        <v>362</v>
      </c>
      <c r="AE141" s="40">
        <v>0</v>
      </c>
      <c r="AF141" s="40" t="s">
        <v>362</v>
      </c>
      <c r="AG141" s="40">
        <v>0</v>
      </c>
      <c r="AH141" s="40" t="s">
        <v>362</v>
      </c>
      <c r="AI141" s="40">
        <v>0</v>
      </c>
      <c r="AJ141" s="40" t="s">
        <v>362</v>
      </c>
      <c r="AK141" s="40">
        <v>0</v>
      </c>
      <c r="AL141" s="40" t="s">
        <v>362</v>
      </c>
      <c r="AM141" s="40">
        <v>0</v>
      </c>
      <c r="AN141" s="40" t="s">
        <v>362</v>
      </c>
      <c r="AO141" s="40">
        <v>0</v>
      </c>
      <c r="AP141" s="40" t="s">
        <v>362</v>
      </c>
      <c r="AQ141" s="40">
        <v>0</v>
      </c>
      <c r="AR141" s="40" t="s">
        <v>362</v>
      </c>
      <c r="AS141" s="40">
        <v>0</v>
      </c>
      <c r="AT141" s="40" t="s">
        <v>362</v>
      </c>
      <c r="AU141" s="40">
        <v>0</v>
      </c>
      <c r="AV141" s="40" t="s">
        <v>362</v>
      </c>
    </row>
    <row r="142" spans="1:48" s="39" customFormat="1" ht="15.75">
      <c r="A142" s="32" t="s">
        <v>0</v>
      </c>
      <c r="B142" s="32" t="s">
        <v>0</v>
      </c>
      <c r="C142" s="40" t="s">
        <v>362</v>
      </c>
      <c r="D142" s="40" t="s">
        <v>362</v>
      </c>
      <c r="E142" s="40">
        <v>0</v>
      </c>
      <c r="F142" s="40" t="s">
        <v>362</v>
      </c>
      <c r="G142" s="40">
        <v>0</v>
      </c>
      <c r="H142" s="40" t="s">
        <v>362</v>
      </c>
      <c r="I142" s="40">
        <v>0</v>
      </c>
      <c r="J142" s="40" t="s">
        <v>362</v>
      </c>
      <c r="K142" s="40">
        <v>0</v>
      </c>
      <c r="L142" s="40" t="s">
        <v>362</v>
      </c>
      <c r="M142" s="40">
        <v>0</v>
      </c>
      <c r="N142" s="40" t="s">
        <v>362</v>
      </c>
      <c r="O142" s="40">
        <v>0</v>
      </c>
      <c r="P142" s="40" t="s">
        <v>362</v>
      </c>
      <c r="Q142" s="40">
        <v>0</v>
      </c>
      <c r="R142" s="40" t="s">
        <v>362</v>
      </c>
      <c r="S142" s="40">
        <v>0</v>
      </c>
      <c r="T142" s="40" t="s">
        <v>362</v>
      </c>
      <c r="U142" s="40">
        <v>0</v>
      </c>
      <c r="V142" s="40" t="s">
        <v>362</v>
      </c>
      <c r="W142" s="40">
        <v>0</v>
      </c>
      <c r="X142" s="40" t="s">
        <v>362</v>
      </c>
      <c r="Y142" s="40">
        <v>0</v>
      </c>
      <c r="Z142" s="40" t="s">
        <v>362</v>
      </c>
      <c r="AA142" s="40">
        <v>0</v>
      </c>
      <c r="AB142" s="40" t="s">
        <v>362</v>
      </c>
      <c r="AC142" s="40">
        <v>0</v>
      </c>
      <c r="AD142" s="40" t="s">
        <v>362</v>
      </c>
      <c r="AE142" s="40">
        <v>0</v>
      </c>
      <c r="AF142" s="40" t="s">
        <v>362</v>
      </c>
      <c r="AG142" s="40">
        <v>0</v>
      </c>
      <c r="AH142" s="40" t="s">
        <v>362</v>
      </c>
      <c r="AI142" s="40">
        <v>0</v>
      </c>
      <c r="AJ142" s="40" t="s">
        <v>362</v>
      </c>
      <c r="AK142" s="40">
        <v>0</v>
      </c>
      <c r="AL142" s="40" t="s">
        <v>362</v>
      </c>
      <c r="AM142" s="40">
        <v>0</v>
      </c>
      <c r="AN142" s="40" t="s">
        <v>362</v>
      </c>
      <c r="AO142" s="40">
        <v>0</v>
      </c>
      <c r="AP142" s="40" t="s">
        <v>362</v>
      </c>
      <c r="AQ142" s="40">
        <v>0</v>
      </c>
      <c r="AR142" s="40" t="s">
        <v>362</v>
      </c>
      <c r="AS142" s="40">
        <v>0</v>
      </c>
      <c r="AT142" s="40" t="s">
        <v>362</v>
      </c>
      <c r="AU142" s="40">
        <v>0</v>
      </c>
      <c r="AV142" s="40" t="s">
        <v>362</v>
      </c>
    </row>
    <row r="143" spans="1:48" s="27" customFormat="1" ht="31.5">
      <c r="A143" s="37" t="s">
        <v>433</v>
      </c>
      <c r="B143" s="26" t="s">
        <v>427</v>
      </c>
      <c r="C143" s="49"/>
      <c r="D143" s="41">
        <f t="shared" ref="D143:AU143" si="49">SUM(D144:D146)</f>
        <v>0</v>
      </c>
      <c r="E143" s="41">
        <f t="shared" si="49"/>
        <v>0</v>
      </c>
      <c r="F143" s="41">
        <f t="shared" si="49"/>
        <v>0</v>
      </c>
      <c r="G143" s="41">
        <f t="shared" si="49"/>
        <v>0</v>
      </c>
      <c r="H143" s="41">
        <f t="shared" si="49"/>
        <v>0</v>
      </c>
      <c r="I143" s="41">
        <f t="shared" si="49"/>
        <v>0</v>
      </c>
      <c r="J143" s="41">
        <f t="shared" si="49"/>
        <v>0</v>
      </c>
      <c r="K143" s="41">
        <f t="shared" si="49"/>
        <v>0</v>
      </c>
      <c r="L143" s="41">
        <f t="shared" si="49"/>
        <v>0</v>
      </c>
      <c r="M143" s="41">
        <f t="shared" si="49"/>
        <v>0</v>
      </c>
      <c r="N143" s="41">
        <f t="shared" si="49"/>
        <v>0</v>
      </c>
      <c r="O143" s="41">
        <f t="shared" si="49"/>
        <v>0</v>
      </c>
      <c r="P143" s="41">
        <f t="shared" si="49"/>
        <v>0</v>
      </c>
      <c r="Q143" s="41">
        <f t="shared" si="49"/>
        <v>0</v>
      </c>
      <c r="R143" s="41">
        <f t="shared" si="49"/>
        <v>0</v>
      </c>
      <c r="S143" s="41">
        <f t="shared" si="49"/>
        <v>0</v>
      </c>
      <c r="T143" s="41">
        <f t="shared" si="49"/>
        <v>0</v>
      </c>
      <c r="U143" s="41">
        <f t="shared" si="49"/>
        <v>0</v>
      </c>
      <c r="V143" s="41">
        <f t="shared" si="49"/>
        <v>0</v>
      </c>
      <c r="W143" s="41">
        <f t="shared" si="49"/>
        <v>0</v>
      </c>
      <c r="X143" s="41">
        <f t="shared" si="49"/>
        <v>0</v>
      </c>
      <c r="Y143" s="41">
        <f t="shared" si="49"/>
        <v>0</v>
      </c>
      <c r="Z143" s="41">
        <f t="shared" si="49"/>
        <v>0</v>
      </c>
      <c r="AA143" s="41">
        <f t="shared" si="49"/>
        <v>0</v>
      </c>
      <c r="AB143" s="41">
        <f t="shared" si="49"/>
        <v>0</v>
      </c>
      <c r="AC143" s="41">
        <f t="shared" si="49"/>
        <v>0</v>
      </c>
      <c r="AD143" s="41">
        <f t="shared" si="49"/>
        <v>0</v>
      </c>
      <c r="AE143" s="41">
        <f t="shared" si="49"/>
        <v>0</v>
      </c>
      <c r="AF143" s="41">
        <f t="shared" si="49"/>
        <v>0</v>
      </c>
      <c r="AG143" s="41">
        <f t="shared" si="49"/>
        <v>0</v>
      </c>
      <c r="AH143" s="41">
        <f t="shared" si="49"/>
        <v>0</v>
      </c>
      <c r="AI143" s="41">
        <f t="shared" si="49"/>
        <v>0</v>
      </c>
      <c r="AJ143" s="41">
        <f t="shared" si="49"/>
        <v>0</v>
      </c>
      <c r="AK143" s="41">
        <f t="shared" si="49"/>
        <v>0</v>
      </c>
      <c r="AL143" s="41">
        <f t="shared" si="49"/>
        <v>0</v>
      </c>
      <c r="AM143" s="41">
        <f t="shared" si="49"/>
        <v>0</v>
      </c>
      <c r="AN143" s="41">
        <f t="shared" si="49"/>
        <v>0</v>
      </c>
      <c r="AO143" s="41">
        <f t="shared" si="49"/>
        <v>0</v>
      </c>
      <c r="AP143" s="41">
        <f t="shared" si="49"/>
        <v>0</v>
      </c>
      <c r="AQ143" s="41">
        <f t="shared" si="49"/>
        <v>0</v>
      </c>
      <c r="AR143" s="41">
        <f t="shared" si="49"/>
        <v>0</v>
      </c>
      <c r="AS143" s="41">
        <f t="shared" si="49"/>
        <v>0</v>
      </c>
      <c r="AT143" s="41">
        <f t="shared" si="49"/>
        <v>0</v>
      </c>
      <c r="AU143" s="41">
        <f t="shared" si="49"/>
        <v>0</v>
      </c>
      <c r="AV143" s="63"/>
    </row>
    <row r="144" spans="1:48" s="39" customFormat="1" ht="15.75">
      <c r="A144" s="32" t="s">
        <v>433</v>
      </c>
      <c r="B144" s="33" t="s">
        <v>388</v>
      </c>
      <c r="C144" s="40" t="s">
        <v>362</v>
      </c>
      <c r="D144" s="40" t="s">
        <v>362</v>
      </c>
      <c r="E144" s="40">
        <v>0</v>
      </c>
      <c r="F144" s="40" t="s">
        <v>362</v>
      </c>
      <c r="G144" s="40">
        <v>0</v>
      </c>
      <c r="H144" s="40" t="s">
        <v>362</v>
      </c>
      <c r="I144" s="40">
        <v>0</v>
      </c>
      <c r="J144" s="40" t="s">
        <v>362</v>
      </c>
      <c r="K144" s="40">
        <v>0</v>
      </c>
      <c r="L144" s="40" t="s">
        <v>362</v>
      </c>
      <c r="M144" s="40">
        <v>0</v>
      </c>
      <c r="N144" s="40" t="s">
        <v>362</v>
      </c>
      <c r="O144" s="40">
        <v>0</v>
      </c>
      <c r="P144" s="40" t="s">
        <v>362</v>
      </c>
      <c r="Q144" s="40">
        <v>0</v>
      </c>
      <c r="R144" s="40" t="s">
        <v>362</v>
      </c>
      <c r="S144" s="40">
        <v>0</v>
      </c>
      <c r="T144" s="40" t="s">
        <v>362</v>
      </c>
      <c r="U144" s="40">
        <v>0</v>
      </c>
      <c r="V144" s="40" t="s">
        <v>362</v>
      </c>
      <c r="W144" s="40">
        <v>0</v>
      </c>
      <c r="X144" s="40" t="s">
        <v>362</v>
      </c>
      <c r="Y144" s="40">
        <v>0</v>
      </c>
      <c r="Z144" s="40" t="s">
        <v>362</v>
      </c>
      <c r="AA144" s="40">
        <v>0</v>
      </c>
      <c r="AB144" s="40" t="s">
        <v>362</v>
      </c>
      <c r="AC144" s="40">
        <v>0</v>
      </c>
      <c r="AD144" s="40" t="s">
        <v>362</v>
      </c>
      <c r="AE144" s="40">
        <v>0</v>
      </c>
      <c r="AF144" s="40" t="s">
        <v>362</v>
      </c>
      <c r="AG144" s="40">
        <v>0</v>
      </c>
      <c r="AH144" s="40" t="s">
        <v>362</v>
      </c>
      <c r="AI144" s="40">
        <v>0</v>
      </c>
      <c r="AJ144" s="40" t="s">
        <v>362</v>
      </c>
      <c r="AK144" s="40">
        <v>0</v>
      </c>
      <c r="AL144" s="40" t="s">
        <v>362</v>
      </c>
      <c r="AM144" s="40">
        <v>0</v>
      </c>
      <c r="AN144" s="40" t="s">
        <v>362</v>
      </c>
      <c r="AO144" s="40">
        <v>0</v>
      </c>
      <c r="AP144" s="40" t="s">
        <v>362</v>
      </c>
      <c r="AQ144" s="40">
        <v>0</v>
      </c>
      <c r="AR144" s="40" t="s">
        <v>362</v>
      </c>
      <c r="AS144" s="40">
        <v>0</v>
      </c>
      <c r="AT144" s="40" t="s">
        <v>362</v>
      </c>
      <c r="AU144" s="40">
        <v>0</v>
      </c>
      <c r="AV144" s="123" t="s">
        <v>362</v>
      </c>
    </row>
    <row r="145" spans="1:48" s="39" customFormat="1" ht="15.75">
      <c r="A145" s="32" t="s">
        <v>433</v>
      </c>
      <c r="B145" s="33" t="s">
        <v>388</v>
      </c>
      <c r="C145" s="40" t="s">
        <v>362</v>
      </c>
      <c r="D145" s="40" t="s">
        <v>362</v>
      </c>
      <c r="E145" s="40">
        <v>0</v>
      </c>
      <c r="F145" s="40" t="s">
        <v>362</v>
      </c>
      <c r="G145" s="40">
        <v>0</v>
      </c>
      <c r="H145" s="40" t="s">
        <v>362</v>
      </c>
      <c r="I145" s="40">
        <v>0</v>
      </c>
      <c r="J145" s="40" t="s">
        <v>362</v>
      </c>
      <c r="K145" s="40">
        <v>0</v>
      </c>
      <c r="L145" s="40" t="s">
        <v>362</v>
      </c>
      <c r="M145" s="40">
        <v>0</v>
      </c>
      <c r="N145" s="40" t="s">
        <v>362</v>
      </c>
      <c r="O145" s="40">
        <v>0</v>
      </c>
      <c r="P145" s="40" t="s">
        <v>362</v>
      </c>
      <c r="Q145" s="40">
        <v>0</v>
      </c>
      <c r="R145" s="40" t="s">
        <v>362</v>
      </c>
      <c r="S145" s="40">
        <v>0</v>
      </c>
      <c r="T145" s="40" t="s">
        <v>362</v>
      </c>
      <c r="U145" s="40">
        <v>0</v>
      </c>
      <c r="V145" s="40" t="s">
        <v>362</v>
      </c>
      <c r="W145" s="40">
        <v>0</v>
      </c>
      <c r="X145" s="40" t="s">
        <v>362</v>
      </c>
      <c r="Y145" s="40">
        <v>0</v>
      </c>
      <c r="Z145" s="40" t="s">
        <v>362</v>
      </c>
      <c r="AA145" s="40">
        <v>0</v>
      </c>
      <c r="AB145" s="40" t="s">
        <v>362</v>
      </c>
      <c r="AC145" s="40">
        <v>0</v>
      </c>
      <c r="AD145" s="40" t="s">
        <v>362</v>
      </c>
      <c r="AE145" s="40">
        <v>0</v>
      </c>
      <c r="AF145" s="40" t="s">
        <v>362</v>
      </c>
      <c r="AG145" s="40">
        <v>0</v>
      </c>
      <c r="AH145" s="40" t="s">
        <v>362</v>
      </c>
      <c r="AI145" s="40">
        <v>0</v>
      </c>
      <c r="AJ145" s="40" t="s">
        <v>362</v>
      </c>
      <c r="AK145" s="40">
        <v>0</v>
      </c>
      <c r="AL145" s="40" t="s">
        <v>362</v>
      </c>
      <c r="AM145" s="40">
        <v>0</v>
      </c>
      <c r="AN145" s="40" t="s">
        <v>362</v>
      </c>
      <c r="AO145" s="40">
        <v>0</v>
      </c>
      <c r="AP145" s="40" t="s">
        <v>362</v>
      </c>
      <c r="AQ145" s="40">
        <v>0</v>
      </c>
      <c r="AR145" s="40" t="s">
        <v>362</v>
      </c>
      <c r="AS145" s="40">
        <v>0</v>
      </c>
      <c r="AT145" s="40" t="s">
        <v>362</v>
      </c>
      <c r="AU145" s="40">
        <v>0</v>
      </c>
      <c r="AV145" s="123" t="s">
        <v>362</v>
      </c>
    </row>
    <row r="146" spans="1:48" s="39" customFormat="1" ht="15.75">
      <c r="A146" s="32" t="s">
        <v>0</v>
      </c>
      <c r="B146" s="32" t="s">
        <v>0</v>
      </c>
      <c r="C146" s="40" t="s">
        <v>362</v>
      </c>
      <c r="D146" s="40" t="s">
        <v>362</v>
      </c>
      <c r="E146" s="40">
        <v>0</v>
      </c>
      <c r="F146" s="40" t="s">
        <v>362</v>
      </c>
      <c r="G146" s="40">
        <v>0</v>
      </c>
      <c r="H146" s="40" t="s">
        <v>362</v>
      </c>
      <c r="I146" s="40">
        <v>0</v>
      </c>
      <c r="J146" s="40" t="s">
        <v>362</v>
      </c>
      <c r="K146" s="40">
        <v>0</v>
      </c>
      <c r="L146" s="40" t="s">
        <v>362</v>
      </c>
      <c r="M146" s="40">
        <v>0</v>
      </c>
      <c r="N146" s="40" t="s">
        <v>362</v>
      </c>
      <c r="O146" s="40">
        <v>0</v>
      </c>
      <c r="P146" s="40" t="s">
        <v>362</v>
      </c>
      <c r="Q146" s="40">
        <v>0</v>
      </c>
      <c r="R146" s="40" t="s">
        <v>362</v>
      </c>
      <c r="S146" s="40">
        <v>0</v>
      </c>
      <c r="T146" s="40" t="s">
        <v>362</v>
      </c>
      <c r="U146" s="40">
        <v>0</v>
      </c>
      <c r="V146" s="40" t="s">
        <v>362</v>
      </c>
      <c r="W146" s="40">
        <v>0</v>
      </c>
      <c r="X146" s="40" t="s">
        <v>362</v>
      </c>
      <c r="Y146" s="40">
        <v>0</v>
      </c>
      <c r="Z146" s="40" t="s">
        <v>362</v>
      </c>
      <c r="AA146" s="40">
        <v>0</v>
      </c>
      <c r="AB146" s="40" t="s">
        <v>362</v>
      </c>
      <c r="AC146" s="40">
        <v>0</v>
      </c>
      <c r="AD146" s="40" t="s">
        <v>362</v>
      </c>
      <c r="AE146" s="40">
        <v>0</v>
      </c>
      <c r="AF146" s="40" t="s">
        <v>362</v>
      </c>
      <c r="AG146" s="40">
        <v>0</v>
      </c>
      <c r="AH146" s="40" t="s">
        <v>362</v>
      </c>
      <c r="AI146" s="40">
        <v>0</v>
      </c>
      <c r="AJ146" s="40" t="s">
        <v>362</v>
      </c>
      <c r="AK146" s="40">
        <v>0</v>
      </c>
      <c r="AL146" s="40" t="s">
        <v>362</v>
      </c>
      <c r="AM146" s="40">
        <v>0</v>
      </c>
      <c r="AN146" s="40" t="s">
        <v>362</v>
      </c>
      <c r="AO146" s="40">
        <v>0</v>
      </c>
      <c r="AP146" s="40" t="s">
        <v>362</v>
      </c>
      <c r="AQ146" s="40">
        <v>0</v>
      </c>
      <c r="AR146" s="40" t="s">
        <v>362</v>
      </c>
      <c r="AS146" s="40">
        <v>0</v>
      </c>
      <c r="AT146" s="40" t="s">
        <v>362</v>
      </c>
      <c r="AU146" s="40">
        <v>0</v>
      </c>
      <c r="AV146" s="123" t="s">
        <v>362</v>
      </c>
    </row>
    <row r="147" spans="1:48" s="27" customFormat="1" ht="31.5">
      <c r="A147" s="37" t="s">
        <v>434</v>
      </c>
      <c r="B147" s="26" t="s">
        <v>428</v>
      </c>
      <c r="C147" s="49"/>
      <c r="D147" s="41">
        <f t="shared" ref="D147:AU147" si="50">SUM(D148:D150)</f>
        <v>0</v>
      </c>
      <c r="E147" s="41">
        <f t="shared" si="50"/>
        <v>0</v>
      </c>
      <c r="F147" s="41">
        <f t="shared" si="50"/>
        <v>0</v>
      </c>
      <c r="G147" s="41">
        <f t="shared" si="50"/>
        <v>0</v>
      </c>
      <c r="H147" s="41">
        <f t="shared" si="50"/>
        <v>0</v>
      </c>
      <c r="I147" s="41">
        <f t="shared" si="50"/>
        <v>0</v>
      </c>
      <c r="J147" s="41">
        <f t="shared" si="50"/>
        <v>0</v>
      </c>
      <c r="K147" s="41">
        <f t="shared" si="50"/>
        <v>0</v>
      </c>
      <c r="L147" s="41">
        <f t="shared" si="50"/>
        <v>0</v>
      </c>
      <c r="M147" s="41">
        <f t="shared" si="50"/>
        <v>0</v>
      </c>
      <c r="N147" s="41">
        <f t="shared" si="50"/>
        <v>0</v>
      </c>
      <c r="O147" s="41">
        <f t="shared" si="50"/>
        <v>0</v>
      </c>
      <c r="P147" s="41">
        <f t="shared" si="50"/>
        <v>0</v>
      </c>
      <c r="Q147" s="41">
        <f t="shared" si="50"/>
        <v>0</v>
      </c>
      <c r="R147" s="41">
        <f t="shared" si="50"/>
        <v>0</v>
      </c>
      <c r="S147" s="41">
        <f t="shared" si="50"/>
        <v>0</v>
      </c>
      <c r="T147" s="41">
        <f t="shared" si="50"/>
        <v>0</v>
      </c>
      <c r="U147" s="41">
        <f t="shared" si="50"/>
        <v>0</v>
      </c>
      <c r="V147" s="41">
        <f t="shared" si="50"/>
        <v>0</v>
      </c>
      <c r="W147" s="41">
        <f t="shared" si="50"/>
        <v>0</v>
      </c>
      <c r="X147" s="41">
        <f t="shared" si="50"/>
        <v>0</v>
      </c>
      <c r="Y147" s="41">
        <f t="shared" si="50"/>
        <v>0</v>
      </c>
      <c r="Z147" s="41">
        <f t="shared" si="50"/>
        <v>0</v>
      </c>
      <c r="AA147" s="41">
        <f t="shared" si="50"/>
        <v>0</v>
      </c>
      <c r="AB147" s="41">
        <f t="shared" si="50"/>
        <v>0</v>
      </c>
      <c r="AC147" s="41">
        <f t="shared" si="50"/>
        <v>0</v>
      </c>
      <c r="AD147" s="41">
        <f t="shared" si="50"/>
        <v>0</v>
      </c>
      <c r="AE147" s="41">
        <f t="shared" si="50"/>
        <v>0</v>
      </c>
      <c r="AF147" s="41">
        <f t="shared" si="50"/>
        <v>0</v>
      </c>
      <c r="AG147" s="41">
        <f t="shared" si="50"/>
        <v>0</v>
      </c>
      <c r="AH147" s="41">
        <f t="shared" si="50"/>
        <v>0</v>
      </c>
      <c r="AI147" s="41">
        <f t="shared" si="50"/>
        <v>0</v>
      </c>
      <c r="AJ147" s="41">
        <f t="shared" si="50"/>
        <v>0</v>
      </c>
      <c r="AK147" s="41">
        <f t="shared" si="50"/>
        <v>0</v>
      </c>
      <c r="AL147" s="41">
        <f t="shared" si="50"/>
        <v>0</v>
      </c>
      <c r="AM147" s="41">
        <f t="shared" si="50"/>
        <v>0</v>
      </c>
      <c r="AN147" s="41">
        <f t="shared" si="50"/>
        <v>0</v>
      </c>
      <c r="AO147" s="41">
        <f t="shared" si="50"/>
        <v>0</v>
      </c>
      <c r="AP147" s="41">
        <f t="shared" si="50"/>
        <v>0</v>
      </c>
      <c r="AQ147" s="41">
        <f t="shared" si="50"/>
        <v>0</v>
      </c>
      <c r="AR147" s="41">
        <f t="shared" si="50"/>
        <v>0</v>
      </c>
      <c r="AS147" s="41">
        <f t="shared" si="50"/>
        <v>0</v>
      </c>
      <c r="AT147" s="41">
        <f t="shared" si="50"/>
        <v>0</v>
      </c>
      <c r="AU147" s="41">
        <f t="shared" si="50"/>
        <v>0</v>
      </c>
      <c r="AV147" s="63"/>
    </row>
    <row r="148" spans="1:48" s="39" customFormat="1" ht="15.75">
      <c r="A148" s="32" t="s">
        <v>434</v>
      </c>
      <c r="B148" s="33" t="s">
        <v>388</v>
      </c>
      <c r="C148" s="40" t="s">
        <v>362</v>
      </c>
      <c r="D148" s="40" t="s">
        <v>362</v>
      </c>
      <c r="E148" s="40">
        <v>0</v>
      </c>
      <c r="F148" s="40" t="s">
        <v>362</v>
      </c>
      <c r="G148" s="40">
        <v>0</v>
      </c>
      <c r="H148" s="40" t="s">
        <v>362</v>
      </c>
      <c r="I148" s="40">
        <v>0</v>
      </c>
      <c r="J148" s="40" t="s">
        <v>362</v>
      </c>
      <c r="K148" s="40">
        <v>0</v>
      </c>
      <c r="L148" s="40" t="s">
        <v>362</v>
      </c>
      <c r="M148" s="40">
        <v>0</v>
      </c>
      <c r="N148" s="40" t="s">
        <v>362</v>
      </c>
      <c r="O148" s="40">
        <v>0</v>
      </c>
      <c r="P148" s="40" t="s">
        <v>362</v>
      </c>
      <c r="Q148" s="40">
        <v>0</v>
      </c>
      <c r="R148" s="40" t="s">
        <v>362</v>
      </c>
      <c r="S148" s="40">
        <v>0</v>
      </c>
      <c r="T148" s="40" t="s">
        <v>362</v>
      </c>
      <c r="U148" s="40">
        <v>0</v>
      </c>
      <c r="V148" s="40" t="s">
        <v>362</v>
      </c>
      <c r="W148" s="40">
        <v>0</v>
      </c>
      <c r="X148" s="40" t="s">
        <v>362</v>
      </c>
      <c r="Y148" s="40">
        <v>0</v>
      </c>
      <c r="Z148" s="40" t="s">
        <v>362</v>
      </c>
      <c r="AA148" s="40">
        <v>0</v>
      </c>
      <c r="AB148" s="40" t="s">
        <v>362</v>
      </c>
      <c r="AC148" s="40">
        <v>0</v>
      </c>
      <c r="AD148" s="40" t="s">
        <v>362</v>
      </c>
      <c r="AE148" s="40">
        <v>0</v>
      </c>
      <c r="AF148" s="40" t="s">
        <v>362</v>
      </c>
      <c r="AG148" s="40">
        <v>0</v>
      </c>
      <c r="AH148" s="40" t="s">
        <v>362</v>
      </c>
      <c r="AI148" s="40">
        <v>0</v>
      </c>
      <c r="AJ148" s="40" t="s">
        <v>362</v>
      </c>
      <c r="AK148" s="40">
        <v>0</v>
      </c>
      <c r="AL148" s="40" t="s">
        <v>362</v>
      </c>
      <c r="AM148" s="40">
        <v>0</v>
      </c>
      <c r="AN148" s="40" t="s">
        <v>362</v>
      </c>
      <c r="AO148" s="40">
        <v>0</v>
      </c>
      <c r="AP148" s="40" t="s">
        <v>362</v>
      </c>
      <c r="AQ148" s="40">
        <v>0</v>
      </c>
      <c r="AR148" s="40" t="s">
        <v>362</v>
      </c>
      <c r="AS148" s="40">
        <v>0</v>
      </c>
      <c r="AT148" s="40" t="s">
        <v>362</v>
      </c>
      <c r="AU148" s="40">
        <v>0</v>
      </c>
      <c r="AV148" s="40" t="s">
        <v>362</v>
      </c>
    </row>
    <row r="149" spans="1:48" s="39" customFormat="1" ht="15.75">
      <c r="A149" s="32" t="s">
        <v>434</v>
      </c>
      <c r="B149" s="33" t="s">
        <v>388</v>
      </c>
      <c r="C149" s="40" t="s">
        <v>362</v>
      </c>
      <c r="D149" s="40" t="s">
        <v>362</v>
      </c>
      <c r="E149" s="40">
        <v>0</v>
      </c>
      <c r="F149" s="40" t="s">
        <v>362</v>
      </c>
      <c r="G149" s="40">
        <v>0</v>
      </c>
      <c r="H149" s="40" t="s">
        <v>362</v>
      </c>
      <c r="I149" s="40">
        <v>0</v>
      </c>
      <c r="J149" s="40" t="s">
        <v>362</v>
      </c>
      <c r="K149" s="40">
        <v>0</v>
      </c>
      <c r="L149" s="40" t="s">
        <v>362</v>
      </c>
      <c r="M149" s="40">
        <v>0</v>
      </c>
      <c r="N149" s="40" t="s">
        <v>362</v>
      </c>
      <c r="O149" s="40">
        <v>0</v>
      </c>
      <c r="P149" s="40" t="s">
        <v>362</v>
      </c>
      <c r="Q149" s="40">
        <v>0</v>
      </c>
      <c r="R149" s="40" t="s">
        <v>362</v>
      </c>
      <c r="S149" s="40">
        <v>0</v>
      </c>
      <c r="T149" s="40" t="s">
        <v>362</v>
      </c>
      <c r="U149" s="40">
        <v>0</v>
      </c>
      <c r="V149" s="40" t="s">
        <v>362</v>
      </c>
      <c r="W149" s="40">
        <v>0</v>
      </c>
      <c r="X149" s="40" t="s">
        <v>362</v>
      </c>
      <c r="Y149" s="40">
        <v>0</v>
      </c>
      <c r="Z149" s="40" t="s">
        <v>362</v>
      </c>
      <c r="AA149" s="40">
        <v>0</v>
      </c>
      <c r="AB149" s="40" t="s">
        <v>362</v>
      </c>
      <c r="AC149" s="40">
        <v>0</v>
      </c>
      <c r="AD149" s="40" t="s">
        <v>362</v>
      </c>
      <c r="AE149" s="40">
        <v>0</v>
      </c>
      <c r="AF149" s="40" t="s">
        <v>362</v>
      </c>
      <c r="AG149" s="40">
        <v>0</v>
      </c>
      <c r="AH149" s="40" t="s">
        <v>362</v>
      </c>
      <c r="AI149" s="40">
        <v>0</v>
      </c>
      <c r="AJ149" s="40" t="s">
        <v>362</v>
      </c>
      <c r="AK149" s="40">
        <v>0</v>
      </c>
      <c r="AL149" s="40" t="s">
        <v>362</v>
      </c>
      <c r="AM149" s="40">
        <v>0</v>
      </c>
      <c r="AN149" s="40" t="s">
        <v>362</v>
      </c>
      <c r="AO149" s="40">
        <v>0</v>
      </c>
      <c r="AP149" s="40" t="s">
        <v>362</v>
      </c>
      <c r="AQ149" s="40">
        <v>0</v>
      </c>
      <c r="AR149" s="40" t="s">
        <v>362</v>
      </c>
      <c r="AS149" s="40">
        <v>0</v>
      </c>
      <c r="AT149" s="40" t="s">
        <v>362</v>
      </c>
      <c r="AU149" s="40">
        <v>0</v>
      </c>
      <c r="AV149" s="40" t="s">
        <v>362</v>
      </c>
    </row>
    <row r="150" spans="1:48" s="39" customFormat="1" ht="15.75">
      <c r="A150" s="32" t="s">
        <v>0</v>
      </c>
      <c r="B150" s="32" t="s">
        <v>0</v>
      </c>
      <c r="C150" s="40" t="s">
        <v>362</v>
      </c>
      <c r="D150" s="40" t="s">
        <v>362</v>
      </c>
      <c r="E150" s="40">
        <v>0</v>
      </c>
      <c r="F150" s="40" t="s">
        <v>362</v>
      </c>
      <c r="G150" s="40">
        <v>0</v>
      </c>
      <c r="H150" s="40" t="s">
        <v>362</v>
      </c>
      <c r="I150" s="40">
        <v>0</v>
      </c>
      <c r="J150" s="40" t="s">
        <v>362</v>
      </c>
      <c r="K150" s="40">
        <v>0</v>
      </c>
      <c r="L150" s="40" t="s">
        <v>362</v>
      </c>
      <c r="M150" s="40">
        <v>0</v>
      </c>
      <c r="N150" s="40" t="s">
        <v>362</v>
      </c>
      <c r="O150" s="40">
        <v>0</v>
      </c>
      <c r="P150" s="40" t="s">
        <v>362</v>
      </c>
      <c r="Q150" s="40">
        <v>0</v>
      </c>
      <c r="R150" s="40" t="s">
        <v>362</v>
      </c>
      <c r="S150" s="40">
        <v>0</v>
      </c>
      <c r="T150" s="40" t="s">
        <v>362</v>
      </c>
      <c r="U150" s="40">
        <v>0</v>
      </c>
      <c r="V150" s="40" t="s">
        <v>362</v>
      </c>
      <c r="W150" s="40">
        <v>0</v>
      </c>
      <c r="X150" s="40" t="s">
        <v>362</v>
      </c>
      <c r="Y150" s="40">
        <v>0</v>
      </c>
      <c r="Z150" s="40" t="s">
        <v>362</v>
      </c>
      <c r="AA150" s="40">
        <v>0</v>
      </c>
      <c r="AB150" s="40" t="s">
        <v>362</v>
      </c>
      <c r="AC150" s="40">
        <v>0</v>
      </c>
      <c r="AD150" s="40" t="s">
        <v>362</v>
      </c>
      <c r="AE150" s="40">
        <v>0</v>
      </c>
      <c r="AF150" s="40" t="s">
        <v>362</v>
      </c>
      <c r="AG150" s="40">
        <v>0</v>
      </c>
      <c r="AH150" s="40" t="s">
        <v>362</v>
      </c>
      <c r="AI150" s="40">
        <v>0</v>
      </c>
      <c r="AJ150" s="40" t="s">
        <v>362</v>
      </c>
      <c r="AK150" s="40">
        <v>0</v>
      </c>
      <c r="AL150" s="40" t="s">
        <v>362</v>
      </c>
      <c r="AM150" s="40">
        <v>0</v>
      </c>
      <c r="AN150" s="40" t="s">
        <v>362</v>
      </c>
      <c r="AO150" s="40">
        <v>0</v>
      </c>
      <c r="AP150" s="40" t="s">
        <v>362</v>
      </c>
      <c r="AQ150" s="40">
        <v>0</v>
      </c>
      <c r="AR150" s="40" t="s">
        <v>362</v>
      </c>
      <c r="AS150" s="40">
        <v>0</v>
      </c>
      <c r="AT150" s="40" t="s">
        <v>362</v>
      </c>
      <c r="AU150" s="40">
        <v>0</v>
      </c>
      <c r="AV150" s="40" t="s">
        <v>362</v>
      </c>
    </row>
    <row r="151" spans="1:48" s="27" customFormat="1" ht="15.75">
      <c r="A151" s="37" t="s">
        <v>435</v>
      </c>
      <c r="B151" s="26" t="s">
        <v>429</v>
      </c>
      <c r="C151" s="49"/>
      <c r="D151" s="41">
        <f t="shared" ref="D151:AU151" si="51">SUM(D152:D154)</f>
        <v>0</v>
      </c>
      <c r="E151" s="41">
        <f t="shared" si="51"/>
        <v>0</v>
      </c>
      <c r="F151" s="41">
        <f t="shared" si="51"/>
        <v>0</v>
      </c>
      <c r="G151" s="41">
        <f t="shared" si="51"/>
        <v>0</v>
      </c>
      <c r="H151" s="41">
        <f t="shared" si="51"/>
        <v>0</v>
      </c>
      <c r="I151" s="41">
        <f t="shared" si="51"/>
        <v>0</v>
      </c>
      <c r="J151" s="41">
        <f t="shared" si="51"/>
        <v>0</v>
      </c>
      <c r="K151" s="41">
        <f t="shared" si="51"/>
        <v>0</v>
      </c>
      <c r="L151" s="41">
        <f t="shared" si="51"/>
        <v>0</v>
      </c>
      <c r="M151" s="41">
        <f t="shared" si="51"/>
        <v>0</v>
      </c>
      <c r="N151" s="41">
        <f t="shared" si="51"/>
        <v>0</v>
      </c>
      <c r="O151" s="41">
        <f t="shared" si="51"/>
        <v>0</v>
      </c>
      <c r="P151" s="41">
        <f t="shared" si="51"/>
        <v>0</v>
      </c>
      <c r="Q151" s="41">
        <f t="shared" si="51"/>
        <v>0</v>
      </c>
      <c r="R151" s="41">
        <f t="shared" si="51"/>
        <v>0</v>
      </c>
      <c r="S151" s="41">
        <f t="shared" si="51"/>
        <v>0</v>
      </c>
      <c r="T151" s="41">
        <f t="shared" si="51"/>
        <v>0</v>
      </c>
      <c r="U151" s="41">
        <f t="shared" si="51"/>
        <v>0</v>
      </c>
      <c r="V151" s="41">
        <f t="shared" si="51"/>
        <v>0</v>
      </c>
      <c r="W151" s="41">
        <f t="shared" si="51"/>
        <v>0</v>
      </c>
      <c r="X151" s="41">
        <f t="shared" si="51"/>
        <v>0</v>
      </c>
      <c r="Y151" s="41">
        <f t="shared" si="51"/>
        <v>0</v>
      </c>
      <c r="Z151" s="41">
        <f t="shared" si="51"/>
        <v>0</v>
      </c>
      <c r="AA151" s="41">
        <f t="shared" si="51"/>
        <v>0</v>
      </c>
      <c r="AB151" s="41">
        <f t="shared" si="51"/>
        <v>0</v>
      </c>
      <c r="AC151" s="41">
        <f t="shared" si="51"/>
        <v>0</v>
      </c>
      <c r="AD151" s="41">
        <f t="shared" si="51"/>
        <v>0</v>
      </c>
      <c r="AE151" s="41">
        <f t="shared" si="51"/>
        <v>0</v>
      </c>
      <c r="AF151" s="41">
        <f t="shared" si="51"/>
        <v>0</v>
      </c>
      <c r="AG151" s="41">
        <f t="shared" si="51"/>
        <v>0</v>
      </c>
      <c r="AH151" s="41">
        <f t="shared" si="51"/>
        <v>0</v>
      </c>
      <c r="AI151" s="41">
        <f t="shared" si="51"/>
        <v>0</v>
      </c>
      <c r="AJ151" s="41">
        <f t="shared" si="51"/>
        <v>0</v>
      </c>
      <c r="AK151" s="41">
        <f t="shared" si="51"/>
        <v>0</v>
      </c>
      <c r="AL151" s="41">
        <f t="shared" si="51"/>
        <v>0</v>
      </c>
      <c r="AM151" s="41">
        <f t="shared" si="51"/>
        <v>0</v>
      </c>
      <c r="AN151" s="41">
        <f t="shared" si="51"/>
        <v>0</v>
      </c>
      <c r="AO151" s="41">
        <f t="shared" si="51"/>
        <v>0</v>
      </c>
      <c r="AP151" s="41">
        <f t="shared" si="51"/>
        <v>0</v>
      </c>
      <c r="AQ151" s="41">
        <f t="shared" si="51"/>
        <v>0</v>
      </c>
      <c r="AR151" s="41">
        <f t="shared" si="51"/>
        <v>0</v>
      </c>
      <c r="AS151" s="41">
        <f t="shared" si="51"/>
        <v>0</v>
      </c>
      <c r="AT151" s="41">
        <f t="shared" si="51"/>
        <v>0</v>
      </c>
      <c r="AU151" s="41">
        <f t="shared" si="51"/>
        <v>0</v>
      </c>
      <c r="AV151" s="63"/>
    </row>
    <row r="152" spans="1:48" s="39" customFormat="1" ht="24" customHeight="1">
      <c r="A152" s="32">
        <v>1</v>
      </c>
      <c r="B152" s="33" t="s">
        <v>388</v>
      </c>
      <c r="C152" s="40" t="s">
        <v>362</v>
      </c>
      <c r="D152" s="40" t="s">
        <v>362</v>
      </c>
      <c r="E152" s="40">
        <v>0</v>
      </c>
      <c r="F152" s="40" t="s">
        <v>362</v>
      </c>
      <c r="G152" s="40">
        <v>0</v>
      </c>
      <c r="H152" s="40" t="s">
        <v>362</v>
      </c>
      <c r="I152" s="40">
        <v>0</v>
      </c>
      <c r="J152" s="40" t="s">
        <v>362</v>
      </c>
      <c r="K152" s="40">
        <v>0</v>
      </c>
      <c r="L152" s="40" t="s">
        <v>362</v>
      </c>
      <c r="M152" s="40">
        <v>0</v>
      </c>
      <c r="N152" s="40" t="s">
        <v>362</v>
      </c>
      <c r="O152" s="40">
        <v>0</v>
      </c>
      <c r="P152" s="40" t="s">
        <v>362</v>
      </c>
      <c r="Q152" s="40">
        <v>0</v>
      </c>
      <c r="R152" s="40" t="s">
        <v>362</v>
      </c>
      <c r="S152" s="40">
        <v>0</v>
      </c>
      <c r="T152" s="40" t="s">
        <v>362</v>
      </c>
      <c r="U152" s="40">
        <v>0</v>
      </c>
      <c r="V152" s="40" t="s">
        <v>362</v>
      </c>
      <c r="W152" s="40">
        <v>0</v>
      </c>
      <c r="X152" s="40" t="s">
        <v>362</v>
      </c>
      <c r="Y152" s="40">
        <v>0</v>
      </c>
      <c r="Z152" s="40" t="s">
        <v>362</v>
      </c>
      <c r="AA152" s="40">
        <v>0</v>
      </c>
      <c r="AB152" s="40" t="s">
        <v>362</v>
      </c>
      <c r="AC152" s="40">
        <v>0</v>
      </c>
      <c r="AD152" s="40" t="s">
        <v>362</v>
      </c>
      <c r="AE152" s="40">
        <v>0</v>
      </c>
      <c r="AF152" s="40" t="s">
        <v>362</v>
      </c>
      <c r="AG152" s="40">
        <v>0</v>
      </c>
      <c r="AH152" s="40" t="s">
        <v>362</v>
      </c>
      <c r="AI152" s="40">
        <v>0</v>
      </c>
      <c r="AJ152" s="40" t="s">
        <v>362</v>
      </c>
      <c r="AK152" s="40">
        <v>0</v>
      </c>
      <c r="AL152" s="40" t="s">
        <v>362</v>
      </c>
      <c r="AM152" s="40">
        <v>0</v>
      </c>
      <c r="AN152" s="40" t="s">
        <v>362</v>
      </c>
      <c r="AO152" s="40">
        <v>0</v>
      </c>
      <c r="AP152" s="40" t="s">
        <v>362</v>
      </c>
      <c r="AQ152" s="40">
        <v>0</v>
      </c>
      <c r="AR152" s="40" t="s">
        <v>362</v>
      </c>
      <c r="AS152" s="40">
        <v>0</v>
      </c>
      <c r="AT152" s="40" t="s">
        <v>362</v>
      </c>
      <c r="AU152" s="40">
        <v>0</v>
      </c>
      <c r="AV152" s="123" t="s">
        <v>362</v>
      </c>
    </row>
    <row r="153" spans="1:48" s="39" customFormat="1" ht="21.75" customHeight="1">
      <c r="A153" s="32">
        <v>2</v>
      </c>
      <c r="B153" s="33" t="s">
        <v>388</v>
      </c>
      <c r="C153" s="40" t="s">
        <v>362</v>
      </c>
      <c r="D153" s="40" t="s">
        <v>362</v>
      </c>
      <c r="E153" s="40">
        <v>0</v>
      </c>
      <c r="F153" s="40" t="s">
        <v>362</v>
      </c>
      <c r="G153" s="40">
        <v>0</v>
      </c>
      <c r="H153" s="40" t="s">
        <v>362</v>
      </c>
      <c r="I153" s="40">
        <v>0</v>
      </c>
      <c r="J153" s="40" t="s">
        <v>362</v>
      </c>
      <c r="K153" s="40">
        <v>0</v>
      </c>
      <c r="L153" s="40" t="s">
        <v>362</v>
      </c>
      <c r="M153" s="40">
        <v>0</v>
      </c>
      <c r="N153" s="40" t="s">
        <v>362</v>
      </c>
      <c r="O153" s="40">
        <v>0</v>
      </c>
      <c r="P153" s="40" t="s">
        <v>362</v>
      </c>
      <c r="Q153" s="40">
        <v>0</v>
      </c>
      <c r="R153" s="40" t="s">
        <v>362</v>
      </c>
      <c r="S153" s="40">
        <v>0</v>
      </c>
      <c r="T153" s="40" t="s">
        <v>362</v>
      </c>
      <c r="U153" s="40">
        <v>0</v>
      </c>
      <c r="V153" s="40" t="s">
        <v>362</v>
      </c>
      <c r="W153" s="40">
        <v>0</v>
      </c>
      <c r="X153" s="40" t="s">
        <v>362</v>
      </c>
      <c r="Y153" s="40">
        <v>0</v>
      </c>
      <c r="Z153" s="40" t="s">
        <v>362</v>
      </c>
      <c r="AA153" s="40">
        <v>0</v>
      </c>
      <c r="AB153" s="40" t="s">
        <v>362</v>
      </c>
      <c r="AC153" s="40">
        <v>0</v>
      </c>
      <c r="AD153" s="40" t="s">
        <v>362</v>
      </c>
      <c r="AE153" s="40">
        <v>0</v>
      </c>
      <c r="AF153" s="40" t="s">
        <v>362</v>
      </c>
      <c r="AG153" s="40">
        <v>0</v>
      </c>
      <c r="AH153" s="40" t="s">
        <v>362</v>
      </c>
      <c r="AI153" s="40">
        <v>0</v>
      </c>
      <c r="AJ153" s="40" t="s">
        <v>362</v>
      </c>
      <c r="AK153" s="40">
        <v>0</v>
      </c>
      <c r="AL153" s="40" t="s">
        <v>362</v>
      </c>
      <c r="AM153" s="40">
        <v>0</v>
      </c>
      <c r="AN153" s="40" t="s">
        <v>362</v>
      </c>
      <c r="AO153" s="40">
        <v>0</v>
      </c>
      <c r="AP153" s="40" t="s">
        <v>362</v>
      </c>
      <c r="AQ153" s="40">
        <v>0</v>
      </c>
      <c r="AR153" s="40" t="s">
        <v>362</v>
      </c>
      <c r="AS153" s="40">
        <v>0</v>
      </c>
      <c r="AT153" s="40" t="s">
        <v>362</v>
      </c>
      <c r="AU153" s="40">
        <v>0</v>
      </c>
      <c r="AV153" s="123" t="s">
        <v>362</v>
      </c>
    </row>
    <row r="154" spans="1:48" s="39" customFormat="1" ht="22.5" customHeight="1">
      <c r="A154" s="32" t="s">
        <v>0</v>
      </c>
      <c r="B154" s="32" t="s">
        <v>0</v>
      </c>
      <c r="C154" s="40" t="s">
        <v>362</v>
      </c>
      <c r="D154" s="40" t="s">
        <v>362</v>
      </c>
      <c r="E154" s="40">
        <v>0</v>
      </c>
      <c r="F154" s="40" t="s">
        <v>362</v>
      </c>
      <c r="G154" s="40">
        <v>0</v>
      </c>
      <c r="H154" s="40" t="s">
        <v>362</v>
      </c>
      <c r="I154" s="40">
        <v>0</v>
      </c>
      <c r="J154" s="40" t="s">
        <v>362</v>
      </c>
      <c r="K154" s="40">
        <v>0</v>
      </c>
      <c r="L154" s="40" t="s">
        <v>362</v>
      </c>
      <c r="M154" s="40">
        <v>0</v>
      </c>
      <c r="N154" s="40" t="s">
        <v>362</v>
      </c>
      <c r="O154" s="40">
        <v>0</v>
      </c>
      <c r="P154" s="40" t="s">
        <v>362</v>
      </c>
      <c r="Q154" s="40">
        <v>0</v>
      </c>
      <c r="R154" s="40" t="s">
        <v>362</v>
      </c>
      <c r="S154" s="40">
        <v>0</v>
      </c>
      <c r="T154" s="40" t="s">
        <v>362</v>
      </c>
      <c r="U154" s="40">
        <v>0</v>
      </c>
      <c r="V154" s="40" t="s">
        <v>362</v>
      </c>
      <c r="W154" s="40">
        <v>0</v>
      </c>
      <c r="X154" s="40" t="s">
        <v>362</v>
      </c>
      <c r="Y154" s="40">
        <v>0</v>
      </c>
      <c r="Z154" s="40" t="s">
        <v>362</v>
      </c>
      <c r="AA154" s="40">
        <v>0</v>
      </c>
      <c r="AB154" s="40" t="s">
        <v>362</v>
      </c>
      <c r="AC154" s="40">
        <v>0</v>
      </c>
      <c r="AD154" s="40" t="s">
        <v>362</v>
      </c>
      <c r="AE154" s="40">
        <v>0</v>
      </c>
      <c r="AF154" s="40" t="s">
        <v>362</v>
      </c>
      <c r="AG154" s="40">
        <v>0</v>
      </c>
      <c r="AH154" s="40" t="s">
        <v>362</v>
      </c>
      <c r="AI154" s="40">
        <v>0</v>
      </c>
      <c r="AJ154" s="40" t="s">
        <v>362</v>
      </c>
      <c r="AK154" s="40">
        <v>0</v>
      </c>
      <c r="AL154" s="40" t="s">
        <v>362</v>
      </c>
      <c r="AM154" s="40">
        <v>0</v>
      </c>
      <c r="AN154" s="40" t="s">
        <v>362</v>
      </c>
      <c r="AO154" s="40">
        <v>0</v>
      </c>
      <c r="AP154" s="40" t="s">
        <v>362</v>
      </c>
      <c r="AQ154" s="40">
        <v>0</v>
      </c>
      <c r="AR154" s="40" t="s">
        <v>362</v>
      </c>
      <c r="AS154" s="40">
        <v>0</v>
      </c>
      <c r="AT154" s="40" t="s">
        <v>362</v>
      </c>
      <c r="AU154" s="40">
        <v>0</v>
      </c>
      <c r="AV154" s="123" t="s">
        <v>362</v>
      </c>
    </row>
  </sheetData>
  <autoFilter ref="A19:BH154" xr:uid="{00000000-0009-0000-0000-000005000000}"/>
  <mergeCells count="43">
    <mergeCell ref="A8:AU8"/>
    <mergeCell ref="S2:T2"/>
    <mergeCell ref="U2:V2"/>
    <mergeCell ref="A4:AU4"/>
    <mergeCell ref="A5:AU5"/>
    <mergeCell ref="A7:AU7"/>
    <mergeCell ref="A10:AU10"/>
    <mergeCell ref="A12:AU12"/>
    <mergeCell ref="A13:AU13"/>
    <mergeCell ref="A14:AU14"/>
    <mergeCell ref="A15:A18"/>
    <mergeCell ref="B15:B18"/>
    <mergeCell ref="C15:C18"/>
    <mergeCell ref="D15:AU15"/>
    <mergeCell ref="D16:Q16"/>
    <mergeCell ref="R16:AA16"/>
    <mergeCell ref="D17:E17"/>
    <mergeCell ref="F17:G17"/>
    <mergeCell ref="H17:I17"/>
    <mergeCell ref="J17:K17"/>
    <mergeCell ref="L17:M17"/>
    <mergeCell ref="AB16:AE16"/>
    <mergeCell ref="AF16:AI16"/>
    <mergeCell ref="AJ16:AO16"/>
    <mergeCell ref="AP16:AS16"/>
    <mergeCell ref="AT16:AU16"/>
    <mergeCell ref="AJ17:AK17"/>
    <mergeCell ref="AH17:AI17"/>
    <mergeCell ref="AL17:AM17"/>
    <mergeCell ref="AN17:AO17"/>
    <mergeCell ref="AP17:AQ17"/>
    <mergeCell ref="AR17:AS17"/>
    <mergeCell ref="AT17:AU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</mergeCells>
  <printOptions horizontalCentered="1"/>
  <pageMargins left="0" right="0" top="0.59055118110236227" bottom="0" header="0.31496062992125984" footer="0.31496062992125984"/>
  <pageSetup paperSize="8" scale="45" fitToHeight="1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CG160"/>
  <sheetViews>
    <sheetView view="pageBreakPreview" topLeftCell="BH5" zoomScale="55" zoomScaleNormal="100" zoomScaleSheetLayoutView="55" workbookViewId="0">
      <selection activeCell="CB20" sqref="CB20"/>
    </sheetView>
  </sheetViews>
  <sheetFormatPr defaultColWidth="9" defaultRowHeight="15.75"/>
  <cols>
    <col min="1" max="1" width="10.625" style="79" customWidth="1"/>
    <col min="2" max="2" width="50.625" style="79" customWidth="1"/>
    <col min="3" max="3" width="15.375" style="88" customWidth="1"/>
    <col min="4" max="4" width="5.75" style="79" customWidth="1"/>
    <col min="5" max="7" width="5.75" style="89" customWidth="1"/>
    <col min="8" max="12" width="11.125" style="79" customWidth="1"/>
    <col min="13" max="13" width="11.125" style="87" customWidth="1"/>
    <col min="14" max="14" width="8.125" style="18" customWidth="1"/>
    <col min="15" max="15" width="16.75" style="18" customWidth="1"/>
    <col min="16" max="19" width="10" style="18" customWidth="1"/>
    <col min="20" max="20" width="10.125" style="18" customWidth="1"/>
    <col min="21" max="21" width="9.625" style="18" customWidth="1"/>
    <col min="22" max="22" width="8.75" style="18" customWidth="1"/>
    <col min="23" max="23" width="8.625" style="18" customWidth="1"/>
    <col min="24" max="24" width="8.875" style="18" customWidth="1"/>
    <col min="25" max="38" width="11" style="18" customWidth="1"/>
    <col min="39" max="64" width="11" style="79" customWidth="1"/>
    <col min="65" max="74" width="11" style="106" customWidth="1"/>
    <col min="75" max="84" width="11" style="79" customWidth="1"/>
    <col min="85" max="85" width="19.375" style="79" customWidth="1"/>
    <col min="86" max="16384" width="9" style="79"/>
  </cols>
  <sheetData>
    <row r="1" spans="1:85" ht="19.5" customHeight="1">
      <c r="A1" s="18"/>
      <c r="B1" s="18"/>
      <c r="C1" s="67"/>
      <c r="D1" s="18"/>
      <c r="E1" s="86"/>
      <c r="F1" s="86"/>
      <c r="G1" s="86"/>
      <c r="H1" s="18"/>
      <c r="I1" s="18"/>
      <c r="J1" s="18"/>
      <c r="K1" s="18"/>
      <c r="L1" s="18"/>
      <c r="AM1" s="18"/>
      <c r="AN1" s="18"/>
      <c r="AO1" s="18"/>
      <c r="CG1" s="47" t="s">
        <v>171</v>
      </c>
    </row>
    <row r="2" spans="1:85" ht="19.5" customHeight="1">
      <c r="A2" s="18"/>
      <c r="B2" s="18"/>
      <c r="C2" s="67"/>
      <c r="D2" s="18"/>
      <c r="E2" s="86"/>
      <c r="F2" s="86"/>
      <c r="G2" s="86"/>
      <c r="H2" s="18"/>
      <c r="I2" s="18"/>
      <c r="J2" s="18"/>
      <c r="K2" s="18"/>
      <c r="L2" s="18"/>
      <c r="AM2" s="18"/>
      <c r="AN2" s="18"/>
      <c r="AO2" s="18"/>
      <c r="CG2" s="47" t="s">
        <v>1</v>
      </c>
    </row>
    <row r="3" spans="1:85" ht="19.5" customHeight="1">
      <c r="A3" s="18"/>
      <c r="B3" s="18"/>
      <c r="C3" s="67"/>
      <c r="D3" s="18"/>
      <c r="E3" s="86"/>
      <c r="F3" s="86"/>
      <c r="G3" s="86"/>
      <c r="H3" s="18"/>
      <c r="I3" s="18"/>
      <c r="J3" s="18"/>
      <c r="K3" s="18"/>
      <c r="L3" s="18"/>
      <c r="AM3" s="18"/>
      <c r="AN3" s="18"/>
      <c r="AO3" s="18"/>
      <c r="CG3" s="47" t="s">
        <v>478</v>
      </c>
    </row>
    <row r="4" spans="1:85" ht="19.5" customHeight="1">
      <c r="A4" s="155" t="s">
        <v>230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</row>
    <row r="5" spans="1:85" ht="19.5" customHeight="1">
      <c r="A5" s="155" t="s">
        <v>610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9.5" customHeight="1">
      <c r="A6" s="147" t="s">
        <v>607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</row>
    <row r="7" spans="1:85" ht="19.5" customHeight="1">
      <c r="A7" s="148" t="s">
        <v>471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</row>
    <row r="8" spans="1:85" ht="19.5" customHeight="1">
      <c r="A8" s="151"/>
      <c r="B8" s="151"/>
      <c r="C8" s="151"/>
      <c r="D8" s="151"/>
      <c r="E8" s="156"/>
      <c r="F8" s="156"/>
      <c r="G8" s="156"/>
      <c r="H8" s="151"/>
      <c r="I8" s="151"/>
      <c r="J8" s="151"/>
      <c r="K8" s="151"/>
      <c r="L8" s="151"/>
      <c r="M8" s="157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M8" s="18"/>
      <c r="AN8" s="18"/>
      <c r="AO8" s="18"/>
      <c r="CG8" s="6"/>
    </row>
    <row r="9" spans="1:85" ht="19.5" customHeight="1">
      <c r="A9" s="149" t="s">
        <v>574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</row>
    <row r="10" spans="1:85" ht="19.5" customHeight="1">
      <c r="A10" s="155"/>
      <c r="B10" s="155"/>
      <c r="C10" s="155"/>
      <c r="D10" s="155"/>
      <c r="E10" s="203"/>
      <c r="F10" s="203"/>
      <c r="G10" s="203"/>
      <c r="H10" s="155"/>
      <c r="I10" s="155"/>
      <c r="J10" s="155"/>
      <c r="K10" s="155"/>
      <c r="L10" s="155"/>
      <c r="M10" s="204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</row>
    <row r="11" spans="1:85" ht="19.5" hidden="1" customHeight="1">
      <c r="A11" s="149" t="s">
        <v>566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</row>
    <row r="12" spans="1:85" ht="19.5" hidden="1" customHeight="1">
      <c r="A12" s="151" t="s">
        <v>480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</row>
    <row r="13" spans="1:85" ht="19.5" customHeight="1">
      <c r="A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F13" s="82"/>
    </row>
    <row r="14" spans="1:85" ht="76.5" customHeight="1">
      <c r="A14" s="165" t="s">
        <v>87</v>
      </c>
      <c r="B14" s="165" t="s">
        <v>23</v>
      </c>
      <c r="C14" s="165" t="s">
        <v>217</v>
      </c>
      <c r="D14" s="202" t="s">
        <v>86</v>
      </c>
      <c r="E14" s="190" t="s">
        <v>89</v>
      </c>
      <c r="F14" s="195" t="s">
        <v>91</v>
      </c>
      <c r="G14" s="195"/>
      <c r="H14" s="165" t="s">
        <v>14</v>
      </c>
      <c r="I14" s="165"/>
      <c r="J14" s="165"/>
      <c r="K14" s="165"/>
      <c r="L14" s="165"/>
      <c r="M14" s="189"/>
      <c r="N14" s="210" t="s">
        <v>219</v>
      </c>
      <c r="O14" s="199" t="s">
        <v>586</v>
      </c>
      <c r="P14" s="165" t="s">
        <v>330</v>
      </c>
      <c r="Q14" s="165"/>
      <c r="R14" s="165"/>
      <c r="S14" s="165"/>
      <c r="T14" s="165" t="s">
        <v>28</v>
      </c>
      <c r="U14" s="165"/>
      <c r="V14" s="205" t="s">
        <v>27</v>
      </c>
      <c r="W14" s="206"/>
      <c r="X14" s="207"/>
      <c r="Y14" s="165" t="s">
        <v>583</v>
      </c>
      <c r="Z14" s="165"/>
      <c r="AA14" s="165"/>
      <c r="AB14" s="165"/>
      <c r="AC14" s="165"/>
      <c r="AD14" s="165"/>
      <c r="AE14" s="165"/>
      <c r="AF14" s="165"/>
      <c r="AG14" s="165"/>
      <c r="AH14" s="165"/>
      <c r="AI14" s="165" t="s">
        <v>25</v>
      </c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209" t="s">
        <v>85</v>
      </c>
    </row>
    <row r="15" spans="1:85" ht="62.25" customHeight="1">
      <c r="A15" s="165"/>
      <c r="B15" s="165"/>
      <c r="C15" s="165"/>
      <c r="D15" s="202"/>
      <c r="E15" s="190"/>
      <c r="F15" s="195"/>
      <c r="G15" s="195"/>
      <c r="H15" s="162" t="s">
        <v>467</v>
      </c>
      <c r="I15" s="163"/>
      <c r="J15" s="164"/>
      <c r="K15" s="196" t="s">
        <v>84</v>
      </c>
      <c r="L15" s="197"/>
      <c r="M15" s="198"/>
      <c r="N15" s="211"/>
      <c r="O15" s="200"/>
      <c r="P15" s="165" t="s">
        <v>467</v>
      </c>
      <c r="Q15" s="165"/>
      <c r="R15" s="165" t="s">
        <v>84</v>
      </c>
      <c r="S15" s="165"/>
      <c r="T15" s="165"/>
      <c r="U15" s="165"/>
      <c r="V15" s="196"/>
      <c r="W15" s="197"/>
      <c r="X15" s="208"/>
      <c r="Y15" s="165" t="s">
        <v>467</v>
      </c>
      <c r="Z15" s="165"/>
      <c r="AA15" s="165"/>
      <c r="AB15" s="165"/>
      <c r="AC15" s="165"/>
      <c r="AD15" s="165" t="s">
        <v>84</v>
      </c>
      <c r="AE15" s="165"/>
      <c r="AF15" s="165"/>
      <c r="AG15" s="165"/>
      <c r="AH15" s="165"/>
      <c r="AI15" s="162" t="s">
        <v>482</v>
      </c>
      <c r="AJ15" s="163"/>
      <c r="AK15" s="163"/>
      <c r="AL15" s="163"/>
      <c r="AM15" s="164"/>
      <c r="AN15" s="162" t="s">
        <v>483</v>
      </c>
      <c r="AO15" s="163"/>
      <c r="AP15" s="163"/>
      <c r="AQ15" s="163"/>
      <c r="AR15" s="164"/>
      <c r="AS15" s="162" t="s">
        <v>484</v>
      </c>
      <c r="AT15" s="163"/>
      <c r="AU15" s="163"/>
      <c r="AV15" s="163"/>
      <c r="AW15" s="164"/>
      <c r="AX15" s="162" t="s">
        <v>485</v>
      </c>
      <c r="AY15" s="163"/>
      <c r="AZ15" s="163"/>
      <c r="BA15" s="163"/>
      <c r="BB15" s="164"/>
      <c r="BC15" s="162" t="s">
        <v>486</v>
      </c>
      <c r="BD15" s="163"/>
      <c r="BE15" s="163"/>
      <c r="BF15" s="163"/>
      <c r="BG15" s="164"/>
      <c r="BH15" s="162" t="s">
        <v>487</v>
      </c>
      <c r="BI15" s="163"/>
      <c r="BJ15" s="163"/>
      <c r="BK15" s="163"/>
      <c r="BL15" s="164"/>
      <c r="BM15" s="186" t="s">
        <v>584</v>
      </c>
      <c r="BN15" s="187"/>
      <c r="BO15" s="187"/>
      <c r="BP15" s="187"/>
      <c r="BQ15" s="188"/>
      <c r="BR15" s="186" t="s">
        <v>585</v>
      </c>
      <c r="BS15" s="187"/>
      <c r="BT15" s="187"/>
      <c r="BU15" s="187"/>
      <c r="BV15" s="188"/>
      <c r="BW15" s="162" t="s">
        <v>26</v>
      </c>
      <c r="BX15" s="163"/>
      <c r="BY15" s="163"/>
      <c r="BZ15" s="163"/>
      <c r="CA15" s="164"/>
      <c r="CB15" s="162" t="s">
        <v>239</v>
      </c>
      <c r="CC15" s="163"/>
      <c r="CD15" s="163"/>
      <c r="CE15" s="163"/>
      <c r="CF15" s="164"/>
      <c r="CG15" s="209"/>
    </row>
    <row r="16" spans="1:85" ht="267.75" customHeight="1">
      <c r="A16" s="165"/>
      <c r="B16" s="165"/>
      <c r="C16" s="165"/>
      <c r="D16" s="202"/>
      <c r="E16" s="190"/>
      <c r="F16" s="54" t="s">
        <v>238</v>
      </c>
      <c r="G16" s="55" t="s">
        <v>84</v>
      </c>
      <c r="H16" s="74" t="s">
        <v>319</v>
      </c>
      <c r="I16" s="74" t="s">
        <v>11</v>
      </c>
      <c r="J16" s="74" t="s">
        <v>10</v>
      </c>
      <c r="K16" s="74" t="s">
        <v>319</v>
      </c>
      <c r="L16" s="74" t="s">
        <v>11</v>
      </c>
      <c r="M16" s="56" t="s">
        <v>10</v>
      </c>
      <c r="N16" s="212"/>
      <c r="O16" s="201"/>
      <c r="P16" s="74" t="s">
        <v>331</v>
      </c>
      <c r="Q16" s="74" t="s">
        <v>367</v>
      </c>
      <c r="R16" s="74" t="s">
        <v>331</v>
      </c>
      <c r="S16" s="74" t="s">
        <v>367</v>
      </c>
      <c r="T16" s="72" t="s">
        <v>467</v>
      </c>
      <c r="U16" s="72" t="s">
        <v>84</v>
      </c>
      <c r="V16" s="74" t="s">
        <v>488</v>
      </c>
      <c r="W16" s="74" t="s">
        <v>488</v>
      </c>
      <c r="X16" s="74" t="s">
        <v>588</v>
      </c>
      <c r="Y16" s="74" t="s">
        <v>20</v>
      </c>
      <c r="Z16" s="74" t="s">
        <v>18</v>
      </c>
      <c r="AA16" s="74" t="s">
        <v>328</v>
      </c>
      <c r="AB16" s="72" t="s">
        <v>326</v>
      </c>
      <c r="AC16" s="72" t="s">
        <v>19</v>
      </c>
      <c r="AD16" s="74" t="s">
        <v>20</v>
      </c>
      <c r="AE16" s="74" t="s">
        <v>18</v>
      </c>
      <c r="AF16" s="74" t="s">
        <v>328</v>
      </c>
      <c r="AG16" s="72" t="s">
        <v>326</v>
      </c>
      <c r="AH16" s="72" t="s">
        <v>19</v>
      </c>
      <c r="AI16" s="74" t="s">
        <v>20</v>
      </c>
      <c r="AJ16" s="74" t="s">
        <v>18</v>
      </c>
      <c r="AK16" s="74" t="s">
        <v>328</v>
      </c>
      <c r="AL16" s="72" t="s">
        <v>326</v>
      </c>
      <c r="AM16" s="72" t="s">
        <v>19</v>
      </c>
      <c r="AN16" s="74" t="s">
        <v>20</v>
      </c>
      <c r="AO16" s="74" t="s">
        <v>18</v>
      </c>
      <c r="AP16" s="74" t="s">
        <v>328</v>
      </c>
      <c r="AQ16" s="72" t="s">
        <v>326</v>
      </c>
      <c r="AR16" s="72" t="s">
        <v>19</v>
      </c>
      <c r="AS16" s="74" t="s">
        <v>20</v>
      </c>
      <c r="AT16" s="74" t="s">
        <v>18</v>
      </c>
      <c r="AU16" s="74" t="s">
        <v>328</v>
      </c>
      <c r="AV16" s="72" t="s">
        <v>326</v>
      </c>
      <c r="AW16" s="72" t="s">
        <v>19</v>
      </c>
      <c r="AX16" s="74" t="s">
        <v>20</v>
      </c>
      <c r="AY16" s="74" t="s">
        <v>18</v>
      </c>
      <c r="AZ16" s="74" t="s">
        <v>328</v>
      </c>
      <c r="BA16" s="72" t="s">
        <v>326</v>
      </c>
      <c r="BB16" s="72" t="s">
        <v>19</v>
      </c>
      <c r="BC16" s="74" t="s">
        <v>20</v>
      </c>
      <c r="BD16" s="74" t="s">
        <v>18</v>
      </c>
      <c r="BE16" s="74" t="s">
        <v>328</v>
      </c>
      <c r="BF16" s="72" t="s">
        <v>326</v>
      </c>
      <c r="BG16" s="72" t="s">
        <v>19</v>
      </c>
      <c r="BH16" s="74" t="s">
        <v>20</v>
      </c>
      <c r="BI16" s="74" t="s">
        <v>18</v>
      </c>
      <c r="BJ16" s="74" t="s">
        <v>328</v>
      </c>
      <c r="BK16" s="72" t="s">
        <v>326</v>
      </c>
      <c r="BL16" s="72" t="s">
        <v>19</v>
      </c>
      <c r="BM16" s="105" t="s">
        <v>20</v>
      </c>
      <c r="BN16" s="105" t="s">
        <v>18</v>
      </c>
      <c r="BO16" s="105" t="s">
        <v>328</v>
      </c>
      <c r="BP16" s="104" t="s">
        <v>326</v>
      </c>
      <c r="BQ16" s="104" t="s">
        <v>19</v>
      </c>
      <c r="BR16" s="105" t="s">
        <v>20</v>
      </c>
      <c r="BS16" s="105" t="s">
        <v>18</v>
      </c>
      <c r="BT16" s="105" t="s">
        <v>328</v>
      </c>
      <c r="BU16" s="104" t="s">
        <v>326</v>
      </c>
      <c r="BV16" s="104" t="s">
        <v>19</v>
      </c>
      <c r="BW16" s="74" t="s">
        <v>20</v>
      </c>
      <c r="BX16" s="74" t="s">
        <v>18</v>
      </c>
      <c r="BY16" s="74" t="s">
        <v>328</v>
      </c>
      <c r="BZ16" s="72" t="s">
        <v>326</v>
      </c>
      <c r="CA16" s="72" t="s">
        <v>19</v>
      </c>
      <c r="CB16" s="74" t="s">
        <v>20</v>
      </c>
      <c r="CC16" s="74" t="s">
        <v>18</v>
      </c>
      <c r="CD16" s="74" t="s">
        <v>328</v>
      </c>
      <c r="CE16" s="72" t="s">
        <v>326</v>
      </c>
      <c r="CF16" s="74" t="s">
        <v>19</v>
      </c>
      <c r="CG16" s="209"/>
    </row>
    <row r="17" spans="1:85" ht="19.5" customHeight="1">
      <c r="A17" s="70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15">
        <v>8</v>
      </c>
      <c r="I17" s="115">
        <v>9</v>
      </c>
      <c r="J17" s="115">
        <v>10</v>
      </c>
      <c r="K17" s="115">
        <v>11</v>
      </c>
      <c r="L17" s="115">
        <v>12</v>
      </c>
      <c r="M17" s="115">
        <v>13</v>
      </c>
      <c r="N17" s="115">
        <v>14</v>
      </c>
      <c r="O17" s="115">
        <v>15</v>
      </c>
      <c r="P17" s="19" t="s">
        <v>363</v>
      </c>
      <c r="Q17" s="19" t="s">
        <v>364</v>
      </c>
      <c r="R17" s="19" t="s">
        <v>365</v>
      </c>
      <c r="S17" s="19" t="s">
        <v>366</v>
      </c>
      <c r="T17" s="70">
        <v>17</v>
      </c>
      <c r="U17" s="70">
        <v>18</v>
      </c>
      <c r="V17" s="70">
        <v>19</v>
      </c>
      <c r="W17" s="70">
        <v>20</v>
      </c>
      <c r="X17" s="70">
        <v>21</v>
      </c>
      <c r="Y17" s="70">
        <v>22</v>
      </c>
      <c r="Z17" s="70">
        <v>23</v>
      </c>
      <c r="AA17" s="70">
        <v>24</v>
      </c>
      <c r="AB17" s="70">
        <v>25</v>
      </c>
      <c r="AC17" s="70">
        <v>26</v>
      </c>
      <c r="AD17" s="70">
        <v>27</v>
      </c>
      <c r="AE17" s="70">
        <v>28</v>
      </c>
      <c r="AF17" s="70">
        <v>29</v>
      </c>
      <c r="AG17" s="70">
        <v>30</v>
      </c>
      <c r="AH17" s="70">
        <v>31</v>
      </c>
      <c r="AI17" s="19" t="s">
        <v>247</v>
      </c>
      <c r="AJ17" s="19" t="s">
        <v>248</v>
      </c>
      <c r="AK17" s="19" t="s">
        <v>249</v>
      </c>
      <c r="AL17" s="19" t="s">
        <v>250</v>
      </c>
      <c r="AM17" s="19" t="s">
        <v>251</v>
      </c>
      <c r="AN17" s="19" t="s">
        <v>252</v>
      </c>
      <c r="AO17" s="19" t="s">
        <v>253</v>
      </c>
      <c r="AP17" s="19" t="s">
        <v>254</v>
      </c>
      <c r="AQ17" s="19" t="s">
        <v>255</v>
      </c>
      <c r="AR17" s="19" t="s">
        <v>256</v>
      </c>
      <c r="AS17" s="19" t="s">
        <v>257</v>
      </c>
      <c r="AT17" s="19" t="s">
        <v>258</v>
      </c>
      <c r="AU17" s="19" t="s">
        <v>259</v>
      </c>
      <c r="AV17" s="19" t="s">
        <v>260</v>
      </c>
      <c r="AW17" s="19" t="s">
        <v>261</v>
      </c>
      <c r="AX17" s="19" t="s">
        <v>262</v>
      </c>
      <c r="AY17" s="19" t="s">
        <v>263</v>
      </c>
      <c r="AZ17" s="19" t="s">
        <v>264</v>
      </c>
      <c r="BA17" s="19" t="s">
        <v>265</v>
      </c>
      <c r="BB17" s="19" t="s">
        <v>266</v>
      </c>
      <c r="BC17" s="19" t="s">
        <v>267</v>
      </c>
      <c r="BD17" s="19" t="s">
        <v>268</v>
      </c>
      <c r="BE17" s="19" t="s">
        <v>269</v>
      </c>
      <c r="BF17" s="19" t="s">
        <v>270</v>
      </c>
      <c r="BG17" s="19" t="s">
        <v>271</v>
      </c>
      <c r="BH17" s="19" t="s">
        <v>272</v>
      </c>
      <c r="BI17" s="19" t="s">
        <v>273</v>
      </c>
      <c r="BJ17" s="19" t="s">
        <v>274</v>
      </c>
      <c r="BK17" s="19" t="s">
        <v>275</v>
      </c>
      <c r="BL17" s="19" t="s">
        <v>276</v>
      </c>
      <c r="BM17" s="19" t="s">
        <v>496</v>
      </c>
      <c r="BN17" s="19" t="s">
        <v>497</v>
      </c>
      <c r="BO17" s="19" t="s">
        <v>498</v>
      </c>
      <c r="BP17" s="19" t="s">
        <v>499</v>
      </c>
      <c r="BQ17" s="19" t="s">
        <v>500</v>
      </c>
      <c r="BR17" s="19" t="s">
        <v>501</v>
      </c>
      <c r="BS17" s="19" t="s">
        <v>502</v>
      </c>
      <c r="BT17" s="19" t="s">
        <v>503</v>
      </c>
      <c r="BU17" s="19" t="s">
        <v>504</v>
      </c>
      <c r="BV17" s="19" t="s">
        <v>505</v>
      </c>
      <c r="BW17" s="70">
        <v>33</v>
      </c>
      <c r="BX17" s="70">
        <v>34</v>
      </c>
      <c r="BY17" s="70">
        <v>35</v>
      </c>
      <c r="BZ17" s="70">
        <v>36</v>
      </c>
      <c r="CA17" s="70">
        <v>37</v>
      </c>
      <c r="CB17" s="70">
        <v>38</v>
      </c>
      <c r="CC17" s="70">
        <v>39</v>
      </c>
      <c r="CD17" s="70">
        <v>40</v>
      </c>
      <c r="CE17" s="70">
        <v>41</v>
      </c>
      <c r="CF17" s="70">
        <v>42</v>
      </c>
      <c r="CG17" s="70">
        <v>43</v>
      </c>
    </row>
    <row r="18" spans="1:85" s="38" customFormat="1">
      <c r="A18" s="32" t="s">
        <v>369</v>
      </c>
      <c r="B18" s="35" t="s">
        <v>370</v>
      </c>
      <c r="C18" s="34"/>
      <c r="D18" s="40"/>
      <c r="E18" s="53"/>
      <c r="F18" s="53"/>
      <c r="G18" s="53"/>
      <c r="H18" s="40">
        <f t="shared" ref="H18:X18" si="0">H19+H20+H21+H22+H23+H24</f>
        <v>0</v>
      </c>
      <c r="I18" s="40">
        <f>I19+I20+I21+I22+I23+I24</f>
        <v>0</v>
      </c>
      <c r="J18" s="40">
        <f t="shared" si="0"/>
        <v>0</v>
      </c>
      <c r="K18" s="40">
        <f t="shared" si="0"/>
        <v>4.8029999999999999</v>
      </c>
      <c r="L18" s="40">
        <f>L19+L20+L21+L22+L23+L24</f>
        <v>28.146000000000001</v>
      </c>
      <c r="M18" s="40">
        <f t="shared" si="0"/>
        <v>0</v>
      </c>
      <c r="N18" s="40">
        <f t="shared" si="0"/>
        <v>0</v>
      </c>
      <c r="O18" s="40">
        <f t="shared" si="0"/>
        <v>0</v>
      </c>
      <c r="P18" s="40">
        <f t="shared" si="0"/>
        <v>0</v>
      </c>
      <c r="Q18" s="40">
        <f>Q19+Q20+Q21+Q22+Q23+Q24</f>
        <v>0</v>
      </c>
      <c r="R18" s="40">
        <f>R19+R20+R21+R22+R23+R24</f>
        <v>28.146000000000001</v>
      </c>
      <c r="S18" s="40">
        <f>S19+S20+S21+S22+S23+S24</f>
        <v>28.146000000000001</v>
      </c>
      <c r="T18" s="40">
        <f>T19+T20+T21+T22+T23+T24</f>
        <v>0</v>
      </c>
      <c r="U18" s="40">
        <f>U19+U20+U21+U22+U23+U24</f>
        <v>28.146000000000001</v>
      </c>
      <c r="V18" s="40">
        <f t="shared" si="0"/>
        <v>0</v>
      </c>
      <c r="W18" s="40">
        <f t="shared" si="0"/>
        <v>0</v>
      </c>
      <c r="X18" s="40">
        <f t="shared" si="0"/>
        <v>0</v>
      </c>
      <c r="Y18" s="40">
        <f t="shared" ref="Y18:BY18" si="1">Y19+Y20+Y21+Y22+Y23+Y24</f>
        <v>0</v>
      </c>
      <c r="Z18" s="40">
        <f t="shared" si="1"/>
        <v>0</v>
      </c>
      <c r="AA18" s="40">
        <f t="shared" si="1"/>
        <v>0</v>
      </c>
      <c r="AB18" s="40">
        <f t="shared" si="1"/>
        <v>0</v>
      </c>
      <c r="AC18" s="40">
        <f t="shared" si="1"/>
        <v>0</v>
      </c>
      <c r="AD18" s="40">
        <f t="shared" si="1"/>
        <v>0</v>
      </c>
      <c r="AE18" s="40">
        <f t="shared" si="1"/>
        <v>0</v>
      </c>
      <c r="AF18" s="40">
        <f t="shared" si="1"/>
        <v>0</v>
      </c>
      <c r="AG18" s="40">
        <f>AG19+AG20+AG21+AG22+AG23+AG24</f>
        <v>0</v>
      </c>
      <c r="AH18" s="40">
        <f t="shared" si="1"/>
        <v>0</v>
      </c>
      <c r="AI18" s="40">
        <f t="shared" ref="AI18:BV18" si="2">AI19+AI20+AI21+AI22+AI23+AI24</f>
        <v>0</v>
      </c>
      <c r="AJ18" s="40">
        <f t="shared" si="2"/>
        <v>0</v>
      </c>
      <c r="AK18" s="40">
        <f t="shared" si="2"/>
        <v>0</v>
      </c>
      <c r="AL18" s="40">
        <f t="shared" si="2"/>
        <v>0</v>
      </c>
      <c r="AM18" s="40">
        <f t="shared" si="2"/>
        <v>0</v>
      </c>
      <c r="AN18" s="40">
        <f t="shared" si="2"/>
        <v>9.24</v>
      </c>
      <c r="AO18" s="40">
        <f t="shared" si="2"/>
        <v>0</v>
      </c>
      <c r="AP18" s="40">
        <f t="shared" si="2"/>
        <v>0</v>
      </c>
      <c r="AQ18" s="40">
        <f t="shared" si="2"/>
        <v>9.24</v>
      </c>
      <c r="AR18" s="40">
        <f t="shared" si="2"/>
        <v>0</v>
      </c>
      <c r="AS18" s="40">
        <f t="shared" si="2"/>
        <v>0</v>
      </c>
      <c r="AT18" s="40">
        <f t="shared" si="2"/>
        <v>0</v>
      </c>
      <c r="AU18" s="40">
        <f t="shared" si="2"/>
        <v>0</v>
      </c>
      <c r="AV18" s="40">
        <f t="shared" si="2"/>
        <v>0</v>
      </c>
      <c r="AW18" s="40">
        <f t="shared" si="2"/>
        <v>0</v>
      </c>
      <c r="AX18" s="40">
        <f t="shared" si="2"/>
        <v>9.3089999999999993</v>
      </c>
      <c r="AY18" s="40">
        <f t="shared" si="2"/>
        <v>0</v>
      </c>
      <c r="AZ18" s="40">
        <f t="shared" si="2"/>
        <v>0</v>
      </c>
      <c r="BA18" s="40">
        <f t="shared" si="2"/>
        <v>9.3089999999999993</v>
      </c>
      <c r="BB18" s="40">
        <f t="shared" si="2"/>
        <v>0</v>
      </c>
      <c r="BC18" s="40">
        <f t="shared" si="2"/>
        <v>0</v>
      </c>
      <c r="BD18" s="40">
        <f t="shared" si="2"/>
        <v>0</v>
      </c>
      <c r="BE18" s="40">
        <f t="shared" si="2"/>
        <v>0</v>
      </c>
      <c r="BF18" s="40">
        <f t="shared" si="2"/>
        <v>0</v>
      </c>
      <c r="BG18" s="40">
        <f t="shared" si="2"/>
        <v>0</v>
      </c>
      <c r="BH18" s="40">
        <f t="shared" si="2"/>
        <v>9.5969999999999995</v>
      </c>
      <c r="BI18" s="40">
        <f t="shared" si="2"/>
        <v>0</v>
      </c>
      <c r="BJ18" s="40">
        <f t="shared" si="2"/>
        <v>0</v>
      </c>
      <c r="BK18" s="40">
        <f t="shared" si="2"/>
        <v>9.5969999999999995</v>
      </c>
      <c r="BL18" s="40">
        <f t="shared" si="2"/>
        <v>0</v>
      </c>
      <c r="BM18" s="40">
        <f t="shared" si="2"/>
        <v>0</v>
      </c>
      <c r="BN18" s="40">
        <f t="shared" si="2"/>
        <v>0</v>
      </c>
      <c r="BO18" s="40">
        <f t="shared" si="2"/>
        <v>0</v>
      </c>
      <c r="BP18" s="40">
        <f t="shared" si="2"/>
        <v>0</v>
      </c>
      <c r="BQ18" s="40">
        <f t="shared" si="2"/>
        <v>0</v>
      </c>
      <c r="BR18" s="40">
        <f t="shared" si="2"/>
        <v>0</v>
      </c>
      <c r="BS18" s="40">
        <f t="shared" si="2"/>
        <v>0</v>
      </c>
      <c r="BT18" s="40">
        <f t="shared" si="2"/>
        <v>0</v>
      </c>
      <c r="BU18" s="40">
        <f t="shared" si="2"/>
        <v>0</v>
      </c>
      <c r="BV18" s="40">
        <f t="shared" si="2"/>
        <v>0</v>
      </c>
      <c r="BW18" s="40">
        <f>BW19+BW20+BW21+BW22+BW23+BW24</f>
        <v>0</v>
      </c>
      <c r="BX18" s="40">
        <f t="shared" si="1"/>
        <v>0</v>
      </c>
      <c r="BY18" s="40">
        <f t="shared" si="1"/>
        <v>0</v>
      </c>
      <c r="BZ18" s="40">
        <f>BZ19+BZ20+BZ21+BZ22+BZ23+BZ24</f>
        <v>0</v>
      </c>
      <c r="CA18" s="40">
        <f t="shared" ref="CA18:CF18" si="3">CA19+CA20+CA21+CA22+CA23+CA24</f>
        <v>0</v>
      </c>
      <c r="CB18" s="40">
        <f>CB19+CB20+CB21+CB22+CB23+CB24</f>
        <v>28.146000000000001</v>
      </c>
      <c r="CC18" s="40">
        <f t="shared" si="3"/>
        <v>0</v>
      </c>
      <c r="CD18" s="40">
        <f t="shared" si="3"/>
        <v>0</v>
      </c>
      <c r="CE18" s="40">
        <f>CE19+CE20+CE21+CE22+CE23+CE24</f>
        <v>48.707000000000001</v>
      </c>
      <c r="CF18" s="40">
        <f t="shared" si="3"/>
        <v>0</v>
      </c>
      <c r="CG18" s="62"/>
    </row>
    <row r="19" spans="1:85" s="39" customFormat="1">
      <c r="A19" s="32" t="s">
        <v>371</v>
      </c>
      <c r="B19" s="35" t="s">
        <v>372</v>
      </c>
      <c r="C19" s="48"/>
      <c r="D19" s="40"/>
      <c r="E19" s="53"/>
      <c r="F19" s="53"/>
      <c r="G19" s="53"/>
      <c r="H19" s="40">
        <f t="shared" ref="H19:X19" si="4">H26</f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40">
        <f t="shared" si="4"/>
        <v>0</v>
      </c>
      <c r="O19" s="40">
        <f t="shared" si="4"/>
        <v>0</v>
      </c>
      <c r="P19" s="40">
        <f t="shared" si="4"/>
        <v>0</v>
      </c>
      <c r="Q19" s="40">
        <f t="shared" si="4"/>
        <v>0</v>
      </c>
      <c r="R19" s="40">
        <f t="shared" si="4"/>
        <v>0</v>
      </c>
      <c r="S19" s="40">
        <f t="shared" si="4"/>
        <v>0</v>
      </c>
      <c r="T19" s="40">
        <f t="shared" si="4"/>
        <v>0</v>
      </c>
      <c r="U19" s="40">
        <f t="shared" si="4"/>
        <v>0</v>
      </c>
      <c r="V19" s="40">
        <f t="shared" si="4"/>
        <v>0</v>
      </c>
      <c r="W19" s="40">
        <f t="shared" si="4"/>
        <v>0</v>
      </c>
      <c r="X19" s="40">
        <f t="shared" si="4"/>
        <v>0</v>
      </c>
      <c r="Y19" s="40">
        <f t="shared" ref="Y19:BZ19" si="5">Y26</f>
        <v>0</v>
      </c>
      <c r="Z19" s="40">
        <f t="shared" si="5"/>
        <v>0</v>
      </c>
      <c r="AA19" s="40">
        <f t="shared" si="5"/>
        <v>0</v>
      </c>
      <c r="AB19" s="40">
        <f t="shared" si="5"/>
        <v>0</v>
      </c>
      <c r="AC19" s="40">
        <f t="shared" si="5"/>
        <v>0</v>
      </c>
      <c r="AD19" s="40">
        <f t="shared" si="5"/>
        <v>0</v>
      </c>
      <c r="AE19" s="40">
        <f t="shared" si="5"/>
        <v>0</v>
      </c>
      <c r="AF19" s="40">
        <f t="shared" si="5"/>
        <v>0</v>
      </c>
      <c r="AG19" s="40">
        <f t="shared" si="5"/>
        <v>0</v>
      </c>
      <c r="AH19" s="40">
        <f t="shared" si="5"/>
        <v>0</v>
      </c>
      <c r="AI19" s="40">
        <f t="shared" ref="AI19:BV19" si="6">AI26</f>
        <v>0</v>
      </c>
      <c r="AJ19" s="40">
        <f t="shared" si="6"/>
        <v>0</v>
      </c>
      <c r="AK19" s="40">
        <f t="shared" si="6"/>
        <v>0</v>
      </c>
      <c r="AL19" s="40">
        <f t="shared" si="6"/>
        <v>0</v>
      </c>
      <c r="AM19" s="40">
        <f t="shared" si="6"/>
        <v>0</v>
      </c>
      <c r="AN19" s="40">
        <f t="shared" si="6"/>
        <v>0</v>
      </c>
      <c r="AO19" s="40">
        <f t="shared" si="6"/>
        <v>0</v>
      </c>
      <c r="AP19" s="40">
        <f t="shared" si="6"/>
        <v>0</v>
      </c>
      <c r="AQ19" s="40">
        <f t="shared" si="6"/>
        <v>0</v>
      </c>
      <c r="AR19" s="40">
        <f t="shared" si="6"/>
        <v>0</v>
      </c>
      <c r="AS19" s="40">
        <f t="shared" si="6"/>
        <v>0</v>
      </c>
      <c r="AT19" s="40">
        <f t="shared" si="6"/>
        <v>0</v>
      </c>
      <c r="AU19" s="40">
        <f t="shared" si="6"/>
        <v>0</v>
      </c>
      <c r="AV19" s="40">
        <f t="shared" si="6"/>
        <v>0</v>
      </c>
      <c r="AW19" s="40">
        <f t="shared" si="6"/>
        <v>0</v>
      </c>
      <c r="AX19" s="40">
        <f t="shared" si="6"/>
        <v>0</v>
      </c>
      <c r="AY19" s="40">
        <f t="shared" si="6"/>
        <v>0</v>
      </c>
      <c r="AZ19" s="40">
        <f t="shared" si="6"/>
        <v>0</v>
      </c>
      <c r="BA19" s="40">
        <f t="shared" si="6"/>
        <v>0</v>
      </c>
      <c r="BB19" s="40">
        <f t="shared" si="6"/>
        <v>0</v>
      </c>
      <c r="BC19" s="40">
        <f t="shared" si="6"/>
        <v>0</v>
      </c>
      <c r="BD19" s="40">
        <f t="shared" si="6"/>
        <v>0</v>
      </c>
      <c r="BE19" s="40">
        <f t="shared" si="6"/>
        <v>0</v>
      </c>
      <c r="BF19" s="40">
        <f t="shared" si="6"/>
        <v>0</v>
      </c>
      <c r="BG19" s="40">
        <f t="shared" si="6"/>
        <v>0</v>
      </c>
      <c r="BH19" s="40">
        <f t="shared" si="6"/>
        <v>0</v>
      </c>
      <c r="BI19" s="40">
        <f t="shared" si="6"/>
        <v>0</v>
      </c>
      <c r="BJ19" s="40">
        <f t="shared" si="6"/>
        <v>0</v>
      </c>
      <c r="BK19" s="40">
        <f t="shared" si="6"/>
        <v>0</v>
      </c>
      <c r="BL19" s="40">
        <f t="shared" si="6"/>
        <v>0</v>
      </c>
      <c r="BM19" s="40">
        <f t="shared" si="6"/>
        <v>0</v>
      </c>
      <c r="BN19" s="40">
        <f t="shared" si="6"/>
        <v>0</v>
      </c>
      <c r="BO19" s="40">
        <f t="shared" si="6"/>
        <v>0</v>
      </c>
      <c r="BP19" s="40">
        <f t="shared" si="6"/>
        <v>0</v>
      </c>
      <c r="BQ19" s="40">
        <f t="shared" si="6"/>
        <v>0</v>
      </c>
      <c r="BR19" s="40">
        <f t="shared" si="6"/>
        <v>0</v>
      </c>
      <c r="BS19" s="40">
        <f t="shared" si="6"/>
        <v>0</v>
      </c>
      <c r="BT19" s="40">
        <f t="shared" si="6"/>
        <v>0</v>
      </c>
      <c r="BU19" s="40">
        <f t="shared" si="6"/>
        <v>0</v>
      </c>
      <c r="BV19" s="40">
        <f t="shared" si="6"/>
        <v>0</v>
      </c>
      <c r="BW19" s="40">
        <f t="shared" si="5"/>
        <v>0</v>
      </c>
      <c r="BX19" s="40">
        <f t="shared" si="5"/>
        <v>0</v>
      </c>
      <c r="BY19" s="40">
        <f t="shared" si="5"/>
        <v>0</v>
      </c>
      <c r="BZ19" s="40">
        <f t="shared" si="5"/>
        <v>0</v>
      </c>
      <c r="CA19" s="40">
        <f t="shared" ref="CA19:CF19" si="7">CA26</f>
        <v>0</v>
      </c>
      <c r="CB19" s="40">
        <f t="shared" si="7"/>
        <v>0</v>
      </c>
      <c r="CC19" s="40">
        <f t="shared" si="7"/>
        <v>0</v>
      </c>
      <c r="CD19" s="40">
        <f t="shared" si="7"/>
        <v>0</v>
      </c>
      <c r="CE19" s="40">
        <f t="shared" si="7"/>
        <v>0</v>
      </c>
      <c r="CF19" s="40">
        <f t="shared" si="7"/>
        <v>0</v>
      </c>
      <c r="CG19" s="44"/>
    </row>
    <row r="20" spans="1:85" s="39" customFormat="1" ht="31.5">
      <c r="A20" s="32" t="s">
        <v>373</v>
      </c>
      <c r="B20" s="35" t="s">
        <v>374</v>
      </c>
      <c r="C20" s="48"/>
      <c r="D20" s="40"/>
      <c r="E20" s="53"/>
      <c r="F20" s="53"/>
      <c r="G20" s="53"/>
      <c r="H20" s="40">
        <f t="shared" ref="H20:X20" si="8">H73</f>
        <v>0</v>
      </c>
      <c r="I20" s="40">
        <f t="shared" si="8"/>
        <v>0</v>
      </c>
      <c r="J20" s="40">
        <f t="shared" si="8"/>
        <v>0</v>
      </c>
      <c r="K20" s="40">
        <f t="shared" si="8"/>
        <v>4.8029999999999999</v>
      </c>
      <c r="L20" s="40">
        <f t="shared" si="8"/>
        <v>28.146000000000001</v>
      </c>
      <c r="M20" s="40">
        <f t="shared" si="8"/>
        <v>0</v>
      </c>
      <c r="N20" s="40">
        <f t="shared" si="8"/>
        <v>0</v>
      </c>
      <c r="O20" s="40">
        <f t="shared" si="8"/>
        <v>0</v>
      </c>
      <c r="P20" s="40">
        <f t="shared" si="8"/>
        <v>0</v>
      </c>
      <c r="Q20" s="40">
        <f t="shared" si="8"/>
        <v>0</v>
      </c>
      <c r="R20" s="40">
        <f t="shared" si="8"/>
        <v>28.146000000000001</v>
      </c>
      <c r="S20" s="40">
        <f t="shared" si="8"/>
        <v>28.146000000000001</v>
      </c>
      <c r="T20" s="40">
        <f t="shared" si="8"/>
        <v>0</v>
      </c>
      <c r="U20" s="40">
        <f t="shared" si="8"/>
        <v>28.146000000000001</v>
      </c>
      <c r="V20" s="40">
        <f t="shared" si="8"/>
        <v>0</v>
      </c>
      <c r="W20" s="40">
        <f t="shared" si="8"/>
        <v>0</v>
      </c>
      <c r="X20" s="40">
        <f t="shared" si="8"/>
        <v>0</v>
      </c>
      <c r="Y20" s="40">
        <f t="shared" ref="Y20:BZ20" si="9">Y73</f>
        <v>0</v>
      </c>
      <c r="Z20" s="40">
        <f t="shared" si="9"/>
        <v>0</v>
      </c>
      <c r="AA20" s="40">
        <f t="shared" si="9"/>
        <v>0</v>
      </c>
      <c r="AB20" s="40">
        <f t="shared" si="9"/>
        <v>0</v>
      </c>
      <c r="AC20" s="40">
        <f t="shared" si="9"/>
        <v>0</v>
      </c>
      <c r="AD20" s="40">
        <f t="shared" si="9"/>
        <v>0</v>
      </c>
      <c r="AE20" s="40">
        <f t="shared" si="9"/>
        <v>0</v>
      </c>
      <c r="AF20" s="40">
        <f t="shared" si="9"/>
        <v>0</v>
      </c>
      <c r="AG20" s="40">
        <f t="shared" si="9"/>
        <v>0</v>
      </c>
      <c r="AH20" s="40">
        <f t="shared" si="9"/>
        <v>0</v>
      </c>
      <c r="AI20" s="40">
        <f t="shared" ref="AI20:BV20" si="10">AI73</f>
        <v>0</v>
      </c>
      <c r="AJ20" s="40">
        <f t="shared" si="10"/>
        <v>0</v>
      </c>
      <c r="AK20" s="40">
        <f t="shared" si="10"/>
        <v>0</v>
      </c>
      <c r="AL20" s="40">
        <f t="shared" si="10"/>
        <v>0</v>
      </c>
      <c r="AM20" s="40">
        <f t="shared" si="10"/>
        <v>0</v>
      </c>
      <c r="AN20" s="40">
        <f t="shared" si="10"/>
        <v>9.24</v>
      </c>
      <c r="AO20" s="40">
        <f t="shared" si="10"/>
        <v>0</v>
      </c>
      <c r="AP20" s="40">
        <f t="shared" si="10"/>
        <v>0</v>
      </c>
      <c r="AQ20" s="40">
        <f t="shared" si="10"/>
        <v>9.24</v>
      </c>
      <c r="AR20" s="40">
        <f t="shared" si="10"/>
        <v>0</v>
      </c>
      <c r="AS20" s="40">
        <f t="shared" si="10"/>
        <v>0</v>
      </c>
      <c r="AT20" s="40">
        <f t="shared" si="10"/>
        <v>0</v>
      </c>
      <c r="AU20" s="40">
        <f t="shared" si="10"/>
        <v>0</v>
      </c>
      <c r="AV20" s="40">
        <f t="shared" si="10"/>
        <v>0</v>
      </c>
      <c r="AW20" s="40">
        <f t="shared" si="10"/>
        <v>0</v>
      </c>
      <c r="AX20" s="40">
        <f t="shared" si="10"/>
        <v>9.3089999999999993</v>
      </c>
      <c r="AY20" s="40">
        <f t="shared" si="10"/>
        <v>0</v>
      </c>
      <c r="AZ20" s="40">
        <f t="shared" si="10"/>
        <v>0</v>
      </c>
      <c r="BA20" s="40">
        <f t="shared" si="10"/>
        <v>9.3089999999999993</v>
      </c>
      <c r="BB20" s="40">
        <f t="shared" si="10"/>
        <v>0</v>
      </c>
      <c r="BC20" s="40">
        <f t="shared" si="10"/>
        <v>0</v>
      </c>
      <c r="BD20" s="40">
        <f t="shared" si="10"/>
        <v>0</v>
      </c>
      <c r="BE20" s="40">
        <f t="shared" si="10"/>
        <v>0</v>
      </c>
      <c r="BF20" s="40">
        <f t="shared" si="10"/>
        <v>0</v>
      </c>
      <c r="BG20" s="40">
        <f t="shared" si="10"/>
        <v>0</v>
      </c>
      <c r="BH20" s="40">
        <f t="shared" si="10"/>
        <v>9.5969999999999995</v>
      </c>
      <c r="BI20" s="40">
        <f t="shared" si="10"/>
        <v>0</v>
      </c>
      <c r="BJ20" s="40">
        <f t="shared" si="10"/>
        <v>0</v>
      </c>
      <c r="BK20" s="40">
        <f t="shared" si="10"/>
        <v>9.5969999999999995</v>
      </c>
      <c r="BL20" s="40">
        <f t="shared" si="10"/>
        <v>0</v>
      </c>
      <c r="BM20" s="40">
        <f t="shared" si="10"/>
        <v>0</v>
      </c>
      <c r="BN20" s="40">
        <f t="shared" si="10"/>
        <v>0</v>
      </c>
      <c r="BO20" s="40">
        <f t="shared" si="10"/>
        <v>0</v>
      </c>
      <c r="BP20" s="40">
        <f t="shared" si="10"/>
        <v>0</v>
      </c>
      <c r="BQ20" s="40">
        <f t="shared" si="10"/>
        <v>0</v>
      </c>
      <c r="BR20" s="40">
        <f t="shared" si="10"/>
        <v>0</v>
      </c>
      <c r="BS20" s="40">
        <f t="shared" si="10"/>
        <v>0</v>
      </c>
      <c r="BT20" s="40">
        <f t="shared" si="10"/>
        <v>0</v>
      </c>
      <c r="BU20" s="40">
        <f t="shared" si="10"/>
        <v>0</v>
      </c>
      <c r="BV20" s="40">
        <f t="shared" si="10"/>
        <v>0</v>
      </c>
      <c r="BW20" s="40">
        <f t="shared" si="9"/>
        <v>0</v>
      </c>
      <c r="BX20" s="40">
        <f t="shared" si="9"/>
        <v>0</v>
      </c>
      <c r="BY20" s="40">
        <f t="shared" si="9"/>
        <v>0</v>
      </c>
      <c r="BZ20" s="40">
        <f t="shared" si="9"/>
        <v>0</v>
      </c>
      <c r="CA20" s="40">
        <f t="shared" ref="CA20:CF20" si="11">CA73</f>
        <v>0</v>
      </c>
      <c r="CB20" s="40">
        <f t="shared" si="11"/>
        <v>28.146000000000001</v>
      </c>
      <c r="CC20" s="40">
        <f t="shared" si="11"/>
        <v>0</v>
      </c>
      <c r="CD20" s="40">
        <f t="shared" si="11"/>
        <v>0</v>
      </c>
      <c r="CE20" s="40">
        <f t="shared" si="11"/>
        <v>28.146000000000001</v>
      </c>
      <c r="CF20" s="40">
        <f t="shared" si="11"/>
        <v>0</v>
      </c>
      <c r="CG20" s="44"/>
    </row>
    <row r="21" spans="1:85" s="39" customFormat="1" ht="47.25">
      <c r="A21" s="32" t="s">
        <v>375</v>
      </c>
      <c r="B21" s="35" t="s">
        <v>376</v>
      </c>
      <c r="C21" s="48"/>
      <c r="D21" s="40"/>
      <c r="E21" s="53"/>
      <c r="F21" s="53"/>
      <c r="G21" s="53"/>
      <c r="H21" s="40">
        <f t="shared" ref="H21:X21" si="12">H128</f>
        <v>0</v>
      </c>
      <c r="I21" s="40">
        <f t="shared" si="12"/>
        <v>0</v>
      </c>
      <c r="J21" s="40">
        <f t="shared" si="12"/>
        <v>0</v>
      </c>
      <c r="K21" s="40">
        <f t="shared" si="12"/>
        <v>0</v>
      </c>
      <c r="L21" s="40">
        <f t="shared" si="12"/>
        <v>0</v>
      </c>
      <c r="M21" s="40">
        <f t="shared" si="12"/>
        <v>0</v>
      </c>
      <c r="N21" s="40">
        <f t="shared" si="12"/>
        <v>0</v>
      </c>
      <c r="O21" s="40">
        <f t="shared" si="12"/>
        <v>0</v>
      </c>
      <c r="P21" s="40">
        <f t="shared" si="12"/>
        <v>0</v>
      </c>
      <c r="Q21" s="40">
        <f t="shared" si="12"/>
        <v>0</v>
      </c>
      <c r="R21" s="40">
        <f t="shared" si="12"/>
        <v>0</v>
      </c>
      <c r="S21" s="40">
        <f t="shared" si="12"/>
        <v>0</v>
      </c>
      <c r="T21" s="40">
        <f t="shared" si="12"/>
        <v>0</v>
      </c>
      <c r="U21" s="40">
        <f t="shared" si="12"/>
        <v>0</v>
      </c>
      <c r="V21" s="40">
        <f t="shared" si="12"/>
        <v>0</v>
      </c>
      <c r="W21" s="40">
        <f t="shared" si="12"/>
        <v>0</v>
      </c>
      <c r="X21" s="40">
        <f t="shared" si="12"/>
        <v>0</v>
      </c>
      <c r="Y21" s="40">
        <f t="shared" ref="Y21:BZ21" si="13">Y128</f>
        <v>0</v>
      </c>
      <c r="Z21" s="40">
        <f t="shared" si="13"/>
        <v>0</v>
      </c>
      <c r="AA21" s="40">
        <f t="shared" si="13"/>
        <v>0</v>
      </c>
      <c r="AB21" s="40">
        <f t="shared" si="13"/>
        <v>0</v>
      </c>
      <c r="AC21" s="40">
        <f t="shared" si="13"/>
        <v>0</v>
      </c>
      <c r="AD21" s="40">
        <f t="shared" si="13"/>
        <v>0</v>
      </c>
      <c r="AE21" s="40">
        <f t="shared" si="13"/>
        <v>0</v>
      </c>
      <c r="AF21" s="40">
        <f t="shared" si="13"/>
        <v>0</v>
      </c>
      <c r="AG21" s="40">
        <f t="shared" si="13"/>
        <v>0</v>
      </c>
      <c r="AH21" s="40">
        <f t="shared" si="13"/>
        <v>0</v>
      </c>
      <c r="AI21" s="40">
        <f t="shared" ref="AI21:BV21" si="14">AI128</f>
        <v>0</v>
      </c>
      <c r="AJ21" s="40">
        <f t="shared" si="14"/>
        <v>0</v>
      </c>
      <c r="AK21" s="40">
        <f t="shared" si="14"/>
        <v>0</v>
      </c>
      <c r="AL21" s="40">
        <f t="shared" si="14"/>
        <v>0</v>
      </c>
      <c r="AM21" s="40">
        <f t="shared" si="14"/>
        <v>0</v>
      </c>
      <c r="AN21" s="40">
        <f t="shared" si="14"/>
        <v>0</v>
      </c>
      <c r="AO21" s="40">
        <f t="shared" si="14"/>
        <v>0</v>
      </c>
      <c r="AP21" s="40">
        <f t="shared" si="14"/>
        <v>0</v>
      </c>
      <c r="AQ21" s="40">
        <f t="shared" si="14"/>
        <v>0</v>
      </c>
      <c r="AR21" s="40">
        <f t="shared" si="14"/>
        <v>0</v>
      </c>
      <c r="AS21" s="40">
        <f t="shared" si="14"/>
        <v>0</v>
      </c>
      <c r="AT21" s="40">
        <f t="shared" si="14"/>
        <v>0</v>
      </c>
      <c r="AU21" s="40">
        <f t="shared" si="14"/>
        <v>0</v>
      </c>
      <c r="AV21" s="40">
        <f t="shared" si="14"/>
        <v>0</v>
      </c>
      <c r="AW21" s="40">
        <f t="shared" si="14"/>
        <v>0</v>
      </c>
      <c r="AX21" s="40">
        <f t="shared" si="14"/>
        <v>0</v>
      </c>
      <c r="AY21" s="40">
        <f t="shared" si="14"/>
        <v>0</v>
      </c>
      <c r="AZ21" s="40">
        <f t="shared" si="14"/>
        <v>0</v>
      </c>
      <c r="BA21" s="40">
        <f t="shared" si="14"/>
        <v>0</v>
      </c>
      <c r="BB21" s="40">
        <f t="shared" si="14"/>
        <v>0</v>
      </c>
      <c r="BC21" s="40">
        <f t="shared" si="14"/>
        <v>0</v>
      </c>
      <c r="BD21" s="40">
        <f t="shared" si="14"/>
        <v>0</v>
      </c>
      <c r="BE21" s="40">
        <f t="shared" si="14"/>
        <v>0</v>
      </c>
      <c r="BF21" s="40">
        <f t="shared" si="14"/>
        <v>0</v>
      </c>
      <c r="BG21" s="40">
        <f t="shared" si="14"/>
        <v>0</v>
      </c>
      <c r="BH21" s="40">
        <f t="shared" si="14"/>
        <v>0</v>
      </c>
      <c r="BI21" s="40">
        <f t="shared" si="14"/>
        <v>0</v>
      </c>
      <c r="BJ21" s="40">
        <f t="shared" si="14"/>
        <v>0</v>
      </c>
      <c r="BK21" s="40">
        <f t="shared" si="14"/>
        <v>0</v>
      </c>
      <c r="BL21" s="40">
        <f t="shared" si="14"/>
        <v>0</v>
      </c>
      <c r="BM21" s="40">
        <f t="shared" si="14"/>
        <v>0</v>
      </c>
      <c r="BN21" s="40">
        <f t="shared" si="14"/>
        <v>0</v>
      </c>
      <c r="BO21" s="40">
        <f t="shared" si="14"/>
        <v>0</v>
      </c>
      <c r="BP21" s="40">
        <f t="shared" si="14"/>
        <v>0</v>
      </c>
      <c r="BQ21" s="40">
        <f t="shared" si="14"/>
        <v>0</v>
      </c>
      <c r="BR21" s="40">
        <f t="shared" si="14"/>
        <v>0</v>
      </c>
      <c r="BS21" s="40">
        <f t="shared" si="14"/>
        <v>0</v>
      </c>
      <c r="BT21" s="40">
        <f t="shared" si="14"/>
        <v>0</v>
      </c>
      <c r="BU21" s="40">
        <f t="shared" si="14"/>
        <v>0</v>
      </c>
      <c r="BV21" s="40">
        <f t="shared" si="14"/>
        <v>0</v>
      </c>
      <c r="BW21" s="40">
        <f t="shared" si="13"/>
        <v>0</v>
      </c>
      <c r="BX21" s="40">
        <f t="shared" si="13"/>
        <v>0</v>
      </c>
      <c r="BY21" s="40">
        <f t="shared" si="13"/>
        <v>0</v>
      </c>
      <c r="BZ21" s="40">
        <f t="shared" si="13"/>
        <v>0</v>
      </c>
      <c r="CA21" s="40">
        <f t="shared" ref="CA21:CF21" si="15">CA128</f>
        <v>0</v>
      </c>
      <c r="CB21" s="40">
        <f t="shared" si="15"/>
        <v>0</v>
      </c>
      <c r="CC21" s="40">
        <f t="shared" si="15"/>
        <v>0</v>
      </c>
      <c r="CD21" s="40">
        <f t="shared" si="15"/>
        <v>0</v>
      </c>
      <c r="CE21" s="40">
        <f t="shared" si="15"/>
        <v>0</v>
      </c>
      <c r="CF21" s="40">
        <f t="shared" si="15"/>
        <v>0</v>
      </c>
      <c r="CG21" s="44"/>
    </row>
    <row r="22" spans="1:85" s="39" customFormat="1" ht="31.5">
      <c r="A22" s="32" t="s">
        <v>377</v>
      </c>
      <c r="B22" s="35" t="s">
        <v>378</v>
      </c>
      <c r="C22" s="48"/>
      <c r="D22" s="40"/>
      <c r="E22" s="53"/>
      <c r="F22" s="53"/>
      <c r="G22" s="53"/>
      <c r="H22" s="40">
        <f t="shared" ref="H22:X22" si="16">H137</f>
        <v>0</v>
      </c>
      <c r="I22" s="40">
        <f t="shared" si="16"/>
        <v>0</v>
      </c>
      <c r="J22" s="40">
        <f t="shared" si="16"/>
        <v>0</v>
      </c>
      <c r="K22" s="40">
        <f t="shared" si="16"/>
        <v>0</v>
      </c>
      <c r="L22" s="40">
        <f t="shared" si="16"/>
        <v>0</v>
      </c>
      <c r="M22" s="40">
        <f t="shared" si="16"/>
        <v>0</v>
      </c>
      <c r="N22" s="40">
        <f t="shared" si="16"/>
        <v>0</v>
      </c>
      <c r="O22" s="40">
        <f t="shared" si="16"/>
        <v>0</v>
      </c>
      <c r="P22" s="40">
        <f t="shared" si="16"/>
        <v>0</v>
      </c>
      <c r="Q22" s="40">
        <f t="shared" si="16"/>
        <v>0</v>
      </c>
      <c r="R22" s="40">
        <f t="shared" si="16"/>
        <v>0</v>
      </c>
      <c r="S22" s="40">
        <f t="shared" si="16"/>
        <v>0</v>
      </c>
      <c r="T22" s="40">
        <f t="shared" si="16"/>
        <v>0</v>
      </c>
      <c r="U22" s="40">
        <f t="shared" si="16"/>
        <v>0</v>
      </c>
      <c r="V22" s="40">
        <f t="shared" si="16"/>
        <v>0</v>
      </c>
      <c r="W22" s="40">
        <f t="shared" si="16"/>
        <v>0</v>
      </c>
      <c r="X22" s="40">
        <f t="shared" si="16"/>
        <v>0</v>
      </c>
      <c r="Y22" s="40">
        <f t="shared" ref="Y22:BZ22" si="17">Y137</f>
        <v>0</v>
      </c>
      <c r="Z22" s="40">
        <f t="shared" si="17"/>
        <v>0</v>
      </c>
      <c r="AA22" s="40">
        <f t="shared" si="17"/>
        <v>0</v>
      </c>
      <c r="AB22" s="40">
        <f t="shared" si="17"/>
        <v>0</v>
      </c>
      <c r="AC22" s="40">
        <f t="shared" si="17"/>
        <v>0</v>
      </c>
      <c r="AD22" s="40">
        <f t="shared" si="17"/>
        <v>0</v>
      </c>
      <c r="AE22" s="40">
        <f t="shared" si="17"/>
        <v>0</v>
      </c>
      <c r="AF22" s="40">
        <f t="shared" si="17"/>
        <v>0</v>
      </c>
      <c r="AG22" s="40">
        <f t="shared" si="17"/>
        <v>0</v>
      </c>
      <c r="AH22" s="40">
        <f t="shared" si="17"/>
        <v>0</v>
      </c>
      <c r="AI22" s="40">
        <f t="shared" ref="AI22:BV22" si="18">AI137</f>
        <v>0</v>
      </c>
      <c r="AJ22" s="40">
        <f t="shared" si="18"/>
        <v>0</v>
      </c>
      <c r="AK22" s="40">
        <f t="shared" si="18"/>
        <v>0</v>
      </c>
      <c r="AL22" s="40">
        <f t="shared" si="18"/>
        <v>0</v>
      </c>
      <c r="AM22" s="40">
        <f t="shared" si="18"/>
        <v>0</v>
      </c>
      <c r="AN22" s="40">
        <f t="shared" si="18"/>
        <v>0</v>
      </c>
      <c r="AO22" s="40">
        <f t="shared" si="18"/>
        <v>0</v>
      </c>
      <c r="AP22" s="40">
        <f t="shared" si="18"/>
        <v>0</v>
      </c>
      <c r="AQ22" s="40">
        <f t="shared" si="18"/>
        <v>0</v>
      </c>
      <c r="AR22" s="40">
        <f t="shared" si="18"/>
        <v>0</v>
      </c>
      <c r="AS22" s="40">
        <f t="shared" si="18"/>
        <v>0</v>
      </c>
      <c r="AT22" s="40">
        <f t="shared" si="18"/>
        <v>0</v>
      </c>
      <c r="AU22" s="40">
        <f t="shared" si="18"/>
        <v>0</v>
      </c>
      <c r="AV22" s="40">
        <f t="shared" si="18"/>
        <v>0</v>
      </c>
      <c r="AW22" s="40">
        <f t="shared" si="18"/>
        <v>0</v>
      </c>
      <c r="AX22" s="40">
        <f t="shared" si="18"/>
        <v>0</v>
      </c>
      <c r="AY22" s="40">
        <f t="shared" si="18"/>
        <v>0</v>
      </c>
      <c r="AZ22" s="40">
        <f t="shared" si="18"/>
        <v>0</v>
      </c>
      <c r="BA22" s="40">
        <f t="shared" si="18"/>
        <v>0</v>
      </c>
      <c r="BB22" s="40">
        <f t="shared" si="18"/>
        <v>0</v>
      </c>
      <c r="BC22" s="40">
        <f t="shared" si="18"/>
        <v>0</v>
      </c>
      <c r="BD22" s="40">
        <f t="shared" si="18"/>
        <v>0</v>
      </c>
      <c r="BE22" s="40">
        <f t="shared" si="18"/>
        <v>0</v>
      </c>
      <c r="BF22" s="40">
        <f t="shared" si="18"/>
        <v>0</v>
      </c>
      <c r="BG22" s="40">
        <f t="shared" si="18"/>
        <v>0</v>
      </c>
      <c r="BH22" s="40">
        <f t="shared" si="18"/>
        <v>0</v>
      </c>
      <c r="BI22" s="40">
        <f t="shared" si="18"/>
        <v>0</v>
      </c>
      <c r="BJ22" s="40">
        <f t="shared" si="18"/>
        <v>0</v>
      </c>
      <c r="BK22" s="40">
        <f t="shared" si="18"/>
        <v>0</v>
      </c>
      <c r="BL22" s="40">
        <f t="shared" si="18"/>
        <v>0</v>
      </c>
      <c r="BM22" s="40">
        <f t="shared" si="18"/>
        <v>0</v>
      </c>
      <c r="BN22" s="40">
        <f t="shared" si="18"/>
        <v>0</v>
      </c>
      <c r="BO22" s="40">
        <f t="shared" si="18"/>
        <v>0</v>
      </c>
      <c r="BP22" s="40">
        <f t="shared" si="18"/>
        <v>0</v>
      </c>
      <c r="BQ22" s="40">
        <f t="shared" si="18"/>
        <v>0</v>
      </c>
      <c r="BR22" s="40">
        <f t="shared" si="18"/>
        <v>0</v>
      </c>
      <c r="BS22" s="40">
        <f t="shared" si="18"/>
        <v>0</v>
      </c>
      <c r="BT22" s="40">
        <f t="shared" si="18"/>
        <v>0</v>
      </c>
      <c r="BU22" s="40">
        <f t="shared" si="18"/>
        <v>0</v>
      </c>
      <c r="BV22" s="40">
        <f t="shared" si="18"/>
        <v>0</v>
      </c>
      <c r="BW22" s="40">
        <f t="shared" si="17"/>
        <v>0</v>
      </c>
      <c r="BX22" s="40">
        <f t="shared" si="17"/>
        <v>0</v>
      </c>
      <c r="BY22" s="40">
        <f t="shared" si="17"/>
        <v>0</v>
      </c>
      <c r="BZ22" s="40">
        <f t="shared" si="17"/>
        <v>0</v>
      </c>
      <c r="CA22" s="40">
        <f t="shared" ref="CA22:CF22" si="19">CA137</f>
        <v>0</v>
      </c>
      <c r="CB22" s="40">
        <f t="shared" si="19"/>
        <v>0</v>
      </c>
      <c r="CC22" s="40">
        <f t="shared" si="19"/>
        <v>0</v>
      </c>
      <c r="CD22" s="40">
        <f t="shared" si="19"/>
        <v>0</v>
      </c>
      <c r="CE22" s="40">
        <f t="shared" si="19"/>
        <v>0</v>
      </c>
      <c r="CF22" s="40">
        <f t="shared" si="19"/>
        <v>0</v>
      </c>
      <c r="CG22" s="44"/>
    </row>
    <row r="23" spans="1:85" s="39" customFormat="1" ht="31.5">
      <c r="A23" s="32" t="s">
        <v>379</v>
      </c>
      <c r="B23" s="35" t="s">
        <v>380</v>
      </c>
      <c r="C23" s="48"/>
      <c r="D23" s="40"/>
      <c r="E23" s="53"/>
      <c r="F23" s="53"/>
      <c r="G23" s="53"/>
      <c r="H23" s="40">
        <f t="shared" ref="H23:X23" si="20">H141</f>
        <v>0</v>
      </c>
      <c r="I23" s="40">
        <f t="shared" si="20"/>
        <v>0</v>
      </c>
      <c r="J23" s="40">
        <f t="shared" si="20"/>
        <v>0</v>
      </c>
      <c r="K23" s="40">
        <f t="shared" si="20"/>
        <v>0</v>
      </c>
      <c r="L23" s="40">
        <f t="shared" si="20"/>
        <v>0</v>
      </c>
      <c r="M23" s="40">
        <f t="shared" si="20"/>
        <v>0</v>
      </c>
      <c r="N23" s="40">
        <f t="shared" si="20"/>
        <v>0</v>
      </c>
      <c r="O23" s="40">
        <f t="shared" si="20"/>
        <v>0</v>
      </c>
      <c r="P23" s="40">
        <f t="shared" si="20"/>
        <v>0</v>
      </c>
      <c r="Q23" s="40">
        <f t="shared" si="20"/>
        <v>0</v>
      </c>
      <c r="R23" s="40">
        <f t="shared" si="20"/>
        <v>0</v>
      </c>
      <c r="S23" s="40">
        <f t="shared" si="20"/>
        <v>0</v>
      </c>
      <c r="T23" s="40">
        <f t="shared" si="20"/>
        <v>0</v>
      </c>
      <c r="U23" s="40">
        <f t="shared" si="20"/>
        <v>0</v>
      </c>
      <c r="V23" s="40">
        <f t="shared" si="20"/>
        <v>0</v>
      </c>
      <c r="W23" s="40">
        <f t="shared" si="20"/>
        <v>0</v>
      </c>
      <c r="X23" s="40">
        <f t="shared" si="20"/>
        <v>0</v>
      </c>
      <c r="Y23" s="40">
        <f t="shared" ref="Y23:BZ23" si="21">Y141</f>
        <v>0</v>
      </c>
      <c r="Z23" s="40">
        <f t="shared" si="21"/>
        <v>0</v>
      </c>
      <c r="AA23" s="40">
        <f t="shared" si="21"/>
        <v>0</v>
      </c>
      <c r="AB23" s="40">
        <f t="shared" si="21"/>
        <v>0</v>
      </c>
      <c r="AC23" s="40">
        <f t="shared" si="21"/>
        <v>0</v>
      </c>
      <c r="AD23" s="40">
        <f t="shared" si="21"/>
        <v>0</v>
      </c>
      <c r="AE23" s="40">
        <f t="shared" si="21"/>
        <v>0</v>
      </c>
      <c r="AF23" s="40">
        <f t="shared" si="21"/>
        <v>0</v>
      </c>
      <c r="AG23" s="40">
        <f t="shared" si="21"/>
        <v>0</v>
      </c>
      <c r="AH23" s="40">
        <f t="shared" si="21"/>
        <v>0</v>
      </c>
      <c r="AI23" s="40">
        <f t="shared" ref="AI23:BV23" si="22">AI141</f>
        <v>0</v>
      </c>
      <c r="AJ23" s="40">
        <f t="shared" si="22"/>
        <v>0</v>
      </c>
      <c r="AK23" s="40">
        <f t="shared" si="22"/>
        <v>0</v>
      </c>
      <c r="AL23" s="40">
        <f t="shared" si="22"/>
        <v>0</v>
      </c>
      <c r="AM23" s="40">
        <f t="shared" si="22"/>
        <v>0</v>
      </c>
      <c r="AN23" s="40">
        <f t="shared" si="22"/>
        <v>0</v>
      </c>
      <c r="AO23" s="40">
        <f t="shared" si="22"/>
        <v>0</v>
      </c>
      <c r="AP23" s="40">
        <f t="shared" si="22"/>
        <v>0</v>
      </c>
      <c r="AQ23" s="40">
        <f t="shared" si="22"/>
        <v>0</v>
      </c>
      <c r="AR23" s="40">
        <f t="shared" si="22"/>
        <v>0</v>
      </c>
      <c r="AS23" s="40">
        <f t="shared" si="22"/>
        <v>0</v>
      </c>
      <c r="AT23" s="40">
        <f t="shared" si="22"/>
        <v>0</v>
      </c>
      <c r="AU23" s="40">
        <f t="shared" si="22"/>
        <v>0</v>
      </c>
      <c r="AV23" s="40">
        <f t="shared" si="22"/>
        <v>0</v>
      </c>
      <c r="AW23" s="40">
        <f t="shared" si="22"/>
        <v>0</v>
      </c>
      <c r="AX23" s="40">
        <f t="shared" si="22"/>
        <v>0</v>
      </c>
      <c r="AY23" s="40">
        <f t="shared" si="22"/>
        <v>0</v>
      </c>
      <c r="AZ23" s="40">
        <f t="shared" si="22"/>
        <v>0</v>
      </c>
      <c r="BA23" s="40">
        <f t="shared" si="22"/>
        <v>0</v>
      </c>
      <c r="BB23" s="40">
        <f t="shared" si="22"/>
        <v>0</v>
      </c>
      <c r="BC23" s="40">
        <f t="shared" si="22"/>
        <v>0</v>
      </c>
      <c r="BD23" s="40">
        <f t="shared" si="22"/>
        <v>0</v>
      </c>
      <c r="BE23" s="40">
        <f t="shared" si="22"/>
        <v>0</v>
      </c>
      <c r="BF23" s="40">
        <f t="shared" si="22"/>
        <v>0</v>
      </c>
      <c r="BG23" s="40">
        <f t="shared" si="22"/>
        <v>0</v>
      </c>
      <c r="BH23" s="40">
        <f t="shared" si="22"/>
        <v>0</v>
      </c>
      <c r="BI23" s="40">
        <f t="shared" si="22"/>
        <v>0</v>
      </c>
      <c r="BJ23" s="40">
        <f t="shared" si="22"/>
        <v>0</v>
      </c>
      <c r="BK23" s="40">
        <f t="shared" si="22"/>
        <v>0</v>
      </c>
      <c r="BL23" s="40">
        <f t="shared" si="22"/>
        <v>0</v>
      </c>
      <c r="BM23" s="40">
        <f t="shared" si="22"/>
        <v>0</v>
      </c>
      <c r="BN23" s="40">
        <f t="shared" si="22"/>
        <v>0</v>
      </c>
      <c r="BO23" s="40">
        <f t="shared" si="22"/>
        <v>0</v>
      </c>
      <c r="BP23" s="40">
        <f t="shared" si="22"/>
        <v>0</v>
      </c>
      <c r="BQ23" s="40">
        <f t="shared" si="22"/>
        <v>0</v>
      </c>
      <c r="BR23" s="40">
        <f t="shared" si="22"/>
        <v>0</v>
      </c>
      <c r="BS23" s="40">
        <f t="shared" si="22"/>
        <v>0</v>
      </c>
      <c r="BT23" s="40">
        <f t="shared" si="22"/>
        <v>0</v>
      </c>
      <c r="BU23" s="40">
        <f t="shared" si="22"/>
        <v>0</v>
      </c>
      <c r="BV23" s="40">
        <f t="shared" si="22"/>
        <v>0</v>
      </c>
      <c r="BW23" s="40">
        <f t="shared" si="21"/>
        <v>0</v>
      </c>
      <c r="BX23" s="40">
        <f t="shared" si="21"/>
        <v>0</v>
      </c>
      <c r="BY23" s="40">
        <f t="shared" si="21"/>
        <v>0</v>
      </c>
      <c r="BZ23" s="40">
        <f t="shared" si="21"/>
        <v>0</v>
      </c>
      <c r="CA23" s="40">
        <f t="shared" ref="CA23:CF23" si="23">CA141</f>
        <v>0</v>
      </c>
      <c r="CB23" s="40">
        <f t="shared" si="23"/>
        <v>0</v>
      </c>
      <c r="CC23" s="40">
        <f t="shared" si="23"/>
        <v>0</v>
      </c>
      <c r="CD23" s="40">
        <f t="shared" si="23"/>
        <v>0</v>
      </c>
      <c r="CE23" s="40">
        <f t="shared" si="23"/>
        <v>0</v>
      </c>
      <c r="CF23" s="40">
        <f t="shared" si="23"/>
        <v>0</v>
      </c>
      <c r="CG23" s="44"/>
    </row>
    <row r="24" spans="1:85" s="39" customFormat="1">
      <c r="A24" s="32" t="s">
        <v>381</v>
      </c>
      <c r="B24" s="35" t="s">
        <v>382</v>
      </c>
      <c r="C24" s="48"/>
      <c r="D24" s="40"/>
      <c r="E24" s="53"/>
      <c r="F24" s="53"/>
      <c r="G24" s="53"/>
      <c r="H24" s="40">
        <f t="shared" ref="H24:X24" si="24">H145</f>
        <v>0</v>
      </c>
      <c r="I24" s="40">
        <f t="shared" si="24"/>
        <v>0</v>
      </c>
      <c r="J24" s="40">
        <f t="shared" si="24"/>
        <v>0</v>
      </c>
      <c r="K24" s="40">
        <f t="shared" si="24"/>
        <v>0</v>
      </c>
      <c r="L24" s="40">
        <f t="shared" si="24"/>
        <v>0</v>
      </c>
      <c r="M24" s="40">
        <f t="shared" si="24"/>
        <v>0</v>
      </c>
      <c r="N24" s="40">
        <f t="shared" si="24"/>
        <v>0</v>
      </c>
      <c r="O24" s="40">
        <f t="shared" si="24"/>
        <v>0</v>
      </c>
      <c r="P24" s="40">
        <f t="shared" si="24"/>
        <v>0</v>
      </c>
      <c r="Q24" s="40">
        <f t="shared" si="24"/>
        <v>0</v>
      </c>
      <c r="R24" s="40">
        <f t="shared" si="24"/>
        <v>0</v>
      </c>
      <c r="S24" s="40">
        <f t="shared" si="24"/>
        <v>0</v>
      </c>
      <c r="T24" s="40">
        <f t="shared" si="24"/>
        <v>0</v>
      </c>
      <c r="U24" s="40">
        <f t="shared" si="24"/>
        <v>0</v>
      </c>
      <c r="V24" s="40">
        <f t="shared" si="24"/>
        <v>0</v>
      </c>
      <c r="W24" s="40">
        <f t="shared" si="24"/>
        <v>0</v>
      </c>
      <c r="X24" s="40">
        <f t="shared" si="24"/>
        <v>0</v>
      </c>
      <c r="Y24" s="40">
        <f t="shared" ref="Y24:BZ24" si="25">Y145</f>
        <v>0</v>
      </c>
      <c r="Z24" s="40">
        <f t="shared" si="25"/>
        <v>0</v>
      </c>
      <c r="AA24" s="40">
        <f t="shared" si="25"/>
        <v>0</v>
      </c>
      <c r="AB24" s="40">
        <f t="shared" si="25"/>
        <v>0</v>
      </c>
      <c r="AC24" s="40">
        <f t="shared" si="25"/>
        <v>0</v>
      </c>
      <c r="AD24" s="40">
        <f t="shared" si="25"/>
        <v>0</v>
      </c>
      <c r="AE24" s="40">
        <f t="shared" si="25"/>
        <v>0</v>
      </c>
      <c r="AF24" s="40">
        <f t="shared" si="25"/>
        <v>0</v>
      </c>
      <c r="AG24" s="40">
        <f t="shared" si="25"/>
        <v>0</v>
      </c>
      <c r="AH24" s="40">
        <f t="shared" si="25"/>
        <v>0</v>
      </c>
      <c r="AI24" s="40">
        <f t="shared" ref="AI24:BV24" si="26">AI145</f>
        <v>0</v>
      </c>
      <c r="AJ24" s="40">
        <f t="shared" si="26"/>
        <v>0</v>
      </c>
      <c r="AK24" s="40">
        <f t="shared" si="26"/>
        <v>0</v>
      </c>
      <c r="AL24" s="40">
        <f t="shared" si="26"/>
        <v>0</v>
      </c>
      <c r="AM24" s="40">
        <f t="shared" si="26"/>
        <v>0</v>
      </c>
      <c r="AN24" s="40">
        <f t="shared" si="26"/>
        <v>0</v>
      </c>
      <c r="AO24" s="40">
        <f t="shared" si="26"/>
        <v>0</v>
      </c>
      <c r="AP24" s="40">
        <f t="shared" si="26"/>
        <v>0</v>
      </c>
      <c r="AQ24" s="40">
        <f t="shared" si="26"/>
        <v>0</v>
      </c>
      <c r="AR24" s="40">
        <f t="shared" si="26"/>
        <v>0</v>
      </c>
      <c r="AS24" s="40">
        <f t="shared" si="26"/>
        <v>0</v>
      </c>
      <c r="AT24" s="40">
        <f t="shared" si="26"/>
        <v>0</v>
      </c>
      <c r="AU24" s="40">
        <f t="shared" si="26"/>
        <v>0</v>
      </c>
      <c r="AV24" s="40">
        <f t="shared" si="26"/>
        <v>0</v>
      </c>
      <c r="AW24" s="40">
        <f t="shared" si="26"/>
        <v>0</v>
      </c>
      <c r="AX24" s="40">
        <f t="shared" si="26"/>
        <v>0</v>
      </c>
      <c r="AY24" s="40">
        <f t="shared" si="26"/>
        <v>0</v>
      </c>
      <c r="AZ24" s="40">
        <f t="shared" si="26"/>
        <v>0</v>
      </c>
      <c r="BA24" s="40">
        <f t="shared" si="26"/>
        <v>0</v>
      </c>
      <c r="BB24" s="40">
        <f t="shared" si="26"/>
        <v>0</v>
      </c>
      <c r="BC24" s="40">
        <f t="shared" si="26"/>
        <v>0</v>
      </c>
      <c r="BD24" s="40">
        <f t="shared" si="26"/>
        <v>0</v>
      </c>
      <c r="BE24" s="40">
        <f t="shared" si="26"/>
        <v>0</v>
      </c>
      <c r="BF24" s="40">
        <f t="shared" si="26"/>
        <v>0</v>
      </c>
      <c r="BG24" s="40">
        <f t="shared" si="26"/>
        <v>0</v>
      </c>
      <c r="BH24" s="40">
        <f t="shared" si="26"/>
        <v>0</v>
      </c>
      <c r="BI24" s="40">
        <f t="shared" si="26"/>
        <v>0</v>
      </c>
      <c r="BJ24" s="40">
        <f t="shared" si="26"/>
        <v>0</v>
      </c>
      <c r="BK24" s="40">
        <f t="shared" si="26"/>
        <v>0</v>
      </c>
      <c r="BL24" s="40">
        <f t="shared" si="26"/>
        <v>0</v>
      </c>
      <c r="BM24" s="40">
        <f t="shared" si="26"/>
        <v>0</v>
      </c>
      <c r="BN24" s="40">
        <f t="shared" si="26"/>
        <v>0</v>
      </c>
      <c r="BO24" s="40">
        <f t="shared" si="26"/>
        <v>0</v>
      </c>
      <c r="BP24" s="40">
        <f t="shared" si="26"/>
        <v>0</v>
      </c>
      <c r="BQ24" s="40">
        <f t="shared" si="26"/>
        <v>0</v>
      </c>
      <c r="BR24" s="40">
        <f t="shared" si="26"/>
        <v>0</v>
      </c>
      <c r="BS24" s="40">
        <f t="shared" si="26"/>
        <v>0</v>
      </c>
      <c r="BT24" s="40">
        <f t="shared" si="26"/>
        <v>0</v>
      </c>
      <c r="BU24" s="40">
        <f t="shared" si="26"/>
        <v>0</v>
      </c>
      <c r="BV24" s="40">
        <f t="shared" si="26"/>
        <v>0</v>
      </c>
      <c r="BW24" s="40">
        <f t="shared" si="25"/>
        <v>0</v>
      </c>
      <c r="BX24" s="40">
        <f t="shared" si="25"/>
        <v>0</v>
      </c>
      <c r="BY24" s="40">
        <f t="shared" si="25"/>
        <v>0</v>
      </c>
      <c r="BZ24" s="40">
        <f t="shared" si="25"/>
        <v>0</v>
      </c>
      <c r="CA24" s="40">
        <f t="shared" ref="CA24:CF24" si="27">CA145</f>
        <v>0</v>
      </c>
      <c r="CB24" s="40">
        <f t="shared" si="27"/>
        <v>0</v>
      </c>
      <c r="CC24" s="40">
        <f t="shared" si="27"/>
        <v>0</v>
      </c>
      <c r="CD24" s="40">
        <f t="shared" si="27"/>
        <v>0</v>
      </c>
      <c r="CE24" s="40">
        <f t="shared" si="27"/>
        <v>20.561</v>
      </c>
      <c r="CF24" s="40">
        <f t="shared" si="27"/>
        <v>0</v>
      </c>
      <c r="CG24" s="44"/>
    </row>
    <row r="25" spans="1:85" s="27" customFormat="1">
      <c r="A25" s="37" t="s">
        <v>332</v>
      </c>
      <c r="B25" s="26" t="s">
        <v>436</v>
      </c>
      <c r="C25" s="49"/>
      <c r="D25" s="41"/>
      <c r="E25" s="63"/>
      <c r="F25" s="63"/>
      <c r="G25" s="63"/>
      <c r="H25" s="41">
        <f t="shared" ref="H25:AM25" si="28">H26+H73+H128+H137+H141+H145</f>
        <v>0</v>
      </c>
      <c r="I25" s="41">
        <f t="shared" si="28"/>
        <v>0</v>
      </c>
      <c r="J25" s="41">
        <f t="shared" si="28"/>
        <v>0</v>
      </c>
      <c r="K25" s="41">
        <f t="shared" si="28"/>
        <v>4.8029999999999999</v>
      </c>
      <c r="L25" s="41">
        <f t="shared" si="28"/>
        <v>28.146000000000001</v>
      </c>
      <c r="M25" s="41">
        <f t="shared" si="28"/>
        <v>0</v>
      </c>
      <c r="N25" s="41">
        <f t="shared" si="28"/>
        <v>0</v>
      </c>
      <c r="O25" s="41">
        <f t="shared" si="28"/>
        <v>0</v>
      </c>
      <c r="P25" s="41">
        <f t="shared" si="28"/>
        <v>0</v>
      </c>
      <c r="Q25" s="41">
        <f t="shared" si="28"/>
        <v>0</v>
      </c>
      <c r="R25" s="41">
        <f t="shared" si="28"/>
        <v>28.146000000000001</v>
      </c>
      <c r="S25" s="41">
        <f t="shared" si="28"/>
        <v>28.146000000000001</v>
      </c>
      <c r="T25" s="41">
        <f t="shared" si="28"/>
        <v>0</v>
      </c>
      <c r="U25" s="41">
        <f t="shared" si="28"/>
        <v>28.146000000000001</v>
      </c>
      <c r="V25" s="41">
        <f t="shared" si="28"/>
        <v>0</v>
      </c>
      <c r="W25" s="41">
        <f t="shared" si="28"/>
        <v>0</v>
      </c>
      <c r="X25" s="41">
        <f t="shared" si="28"/>
        <v>0</v>
      </c>
      <c r="Y25" s="41">
        <f t="shared" si="28"/>
        <v>0</v>
      </c>
      <c r="Z25" s="41">
        <f t="shared" si="28"/>
        <v>0</v>
      </c>
      <c r="AA25" s="41">
        <f t="shared" si="28"/>
        <v>0</v>
      </c>
      <c r="AB25" s="41">
        <f t="shared" si="28"/>
        <v>0</v>
      </c>
      <c r="AC25" s="41">
        <f t="shared" si="28"/>
        <v>0</v>
      </c>
      <c r="AD25" s="41">
        <f t="shared" si="28"/>
        <v>0</v>
      </c>
      <c r="AE25" s="41">
        <f t="shared" si="28"/>
        <v>0</v>
      </c>
      <c r="AF25" s="41">
        <f t="shared" si="28"/>
        <v>0</v>
      </c>
      <c r="AG25" s="41">
        <f t="shared" si="28"/>
        <v>0</v>
      </c>
      <c r="AH25" s="41">
        <f t="shared" si="28"/>
        <v>0</v>
      </c>
      <c r="AI25" s="41">
        <f t="shared" si="28"/>
        <v>0</v>
      </c>
      <c r="AJ25" s="41">
        <f t="shared" si="28"/>
        <v>0</v>
      </c>
      <c r="AK25" s="41">
        <f t="shared" si="28"/>
        <v>0</v>
      </c>
      <c r="AL25" s="41">
        <f t="shared" si="28"/>
        <v>0</v>
      </c>
      <c r="AM25" s="41">
        <f t="shared" si="28"/>
        <v>0</v>
      </c>
      <c r="AN25" s="41">
        <f t="shared" ref="AN25:BS25" si="29">AN26+AN73+AN128+AN137+AN141+AN145</f>
        <v>9.24</v>
      </c>
      <c r="AO25" s="41">
        <f t="shared" si="29"/>
        <v>0</v>
      </c>
      <c r="AP25" s="41">
        <f t="shared" si="29"/>
        <v>0</v>
      </c>
      <c r="AQ25" s="41">
        <f t="shared" si="29"/>
        <v>9.24</v>
      </c>
      <c r="AR25" s="41">
        <f t="shared" si="29"/>
        <v>0</v>
      </c>
      <c r="AS25" s="41">
        <f t="shared" si="29"/>
        <v>0</v>
      </c>
      <c r="AT25" s="41">
        <f t="shared" si="29"/>
        <v>0</v>
      </c>
      <c r="AU25" s="41">
        <f t="shared" si="29"/>
        <v>0</v>
      </c>
      <c r="AV25" s="41">
        <f t="shared" si="29"/>
        <v>0</v>
      </c>
      <c r="AW25" s="41">
        <f t="shared" si="29"/>
        <v>0</v>
      </c>
      <c r="AX25" s="41">
        <f t="shared" si="29"/>
        <v>9.3089999999999993</v>
      </c>
      <c r="AY25" s="41">
        <f t="shared" si="29"/>
        <v>0</v>
      </c>
      <c r="AZ25" s="41">
        <f t="shared" si="29"/>
        <v>0</v>
      </c>
      <c r="BA25" s="41">
        <f t="shared" si="29"/>
        <v>9.3089999999999993</v>
      </c>
      <c r="BB25" s="41">
        <f t="shared" si="29"/>
        <v>0</v>
      </c>
      <c r="BC25" s="41">
        <f t="shared" si="29"/>
        <v>0</v>
      </c>
      <c r="BD25" s="41">
        <f t="shared" si="29"/>
        <v>0</v>
      </c>
      <c r="BE25" s="41">
        <f t="shared" si="29"/>
        <v>0</v>
      </c>
      <c r="BF25" s="41">
        <f t="shared" si="29"/>
        <v>0</v>
      </c>
      <c r="BG25" s="41">
        <f t="shared" si="29"/>
        <v>0</v>
      </c>
      <c r="BH25" s="41">
        <f t="shared" si="29"/>
        <v>9.5969999999999995</v>
      </c>
      <c r="BI25" s="41">
        <f t="shared" si="29"/>
        <v>0</v>
      </c>
      <c r="BJ25" s="41">
        <f t="shared" si="29"/>
        <v>0</v>
      </c>
      <c r="BK25" s="41">
        <f t="shared" si="29"/>
        <v>9.5969999999999995</v>
      </c>
      <c r="BL25" s="41">
        <f t="shared" si="29"/>
        <v>0</v>
      </c>
      <c r="BM25" s="41">
        <f t="shared" si="29"/>
        <v>0</v>
      </c>
      <c r="BN25" s="41">
        <f t="shared" si="29"/>
        <v>0</v>
      </c>
      <c r="BO25" s="41">
        <f t="shared" si="29"/>
        <v>0</v>
      </c>
      <c r="BP25" s="41">
        <f t="shared" si="29"/>
        <v>0</v>
      </c>
      <c r="BQ25" s="41">
        <f t="shared" si="29"/>
        <v>0</v>
      </c>
      <c r="BR25" s="41">
        <f t="shared" si="29"/>
        <v>0</v>
      </c>
      <c r="BS25" s="41">
        <f t="shared" si="29"/>
        <v>0</v>
      </c>
      <c r="BT25" s="41">
        <f t="shared" ref="BT25:CF25" si="30">BT26+BT73+BT128+BT137+BT141+BT145</f>
        <v>0</v>
      </c>
      <c r="BU25" s="41">
        <f t="shared" si="30"/>
        <v>0</v>
      </c>
      <c r="BV25" s="41">
        <f t="shared" si="30"/>
        <v>0</v>
      </c>
      <c r="BW25" s="41">
        <f t="shared" si="30"/>
        <v>0</v>
      </c>
      <c r="BX25" s="41">
        <f t="shared" si="30"/>
        <v>0</v>
      </c>
      <c r="BY25" s="41">
        <f t="shared" si="30"/>
        <v>0</v>
      </c>
      <c r="BZ25" s="41">
        <f t="shared" si="30"/>
        <v>0</v>
      </c>
      <c r="CA25" s="41">
        <f t="shared" si="30"/>
        <v>0</v>
      </c>
      <c r="CB25" s="41">
        <f t="shared" si="30"/>
        <v>28.146000000000001</v>
      </c>
      <c r="CC25" s="41">
        <f t="shared" si="30"/>
        <v>0</v>
      </c>
      <c r="CD25" s="41">
        <f t="shared" si="30"/>
        <v>0</v>
      </c>
      <c r="CE25" s="41">
        <f t="shared" si="30"/>
        <v>48.707000000000001</v>
      </c>
      <c r="CF25" s="41">
        <f t="shared" si="30"/>
        <v>0</v>
      </c>
      <c r="CG25" s="59"/>
    </row>
    <row r="26" spans="1:85" s="27" customFormat="1">
      <c r="A26" s="37" t="s">
        <v>333</v>
      </c>
      <c r="B26" s="26" t="s">
        <v>383</v>
      </c>
      <c r="C26" s="49"/>
      <c r="D26" s="41"/>
      <c r="E26" s="63"/>
      <c r="F26" s="63"/>
      <c r="G26" s="63"/>
      <c r="H26" s="41">
        <f t="shared" ref="H26:X26" si="31">H27+H31+H40+H67</f>
        <v>0</v>
      </c>
      <c r="I26" s="41">
        <f t="shared" si="31"/>
        <v>0</v>
      </c>
      <c r="J26" s="41">
        <f t="shared" si="31"/>
        <v>0</v>
      </c>
      <c r="K26" s="41">
        <f t="shared" si="31"/>
        <v>0</v>
      </c>
      <c r="L26" s="41">
        <f t="shared" si="31"/>
        <v>0</v>
      </c>
      <c r="M26" s="41">
        <f t="shared" si="31"/>
        <v>0</v>
      </c>
      <c r="N26" s="41">
        <f t="shared" si="31"/>
        <v>0</v>
      </c>
      <c r="O26" s="41">
        <f t="shared" si="31"/>
        <v>0</v>
      </c>
      <c r="P26" s="41">
        <f t="shared" si="31"/>
        <v>0</v>
      </c>
      <c r="Q26" s="41">
        <f t="shared" si="31"/>
        <v>0</v>
      </c>
      <c r="R26" s="41">
        <f t="shared" si="31"/>
        <v>0</v>
      </c>
      <c r="S26" s="41">
        <f t="shared" si="31"/>
        <v>0</v>
      </c>
      <c r="T26" s="41">
        <f t="shared" si="31"/>
        <v>0</v>
      </c>
      <c r="U26" s="41">
        <f t="shared" si="31"/>
        <v>0</v>
      </c>
      <c r="V26" s="41">
        <f t="shared" si="31"/>
        <v>0</v>
      </c>
      <c r="W26" s="41">
        <f t="shared" si="31"/>
        <v>0</v>
      </c>
      <c r="X26" s="41">
        <f t="shared" si="31"/>
        <v>0</v>
      </c>
      <c r="Y26" s="41">
        <f t="shared" ref="Y26:BZ26" si="32">Y27+Y31+Y40+Y67</f>
        <v>0</v>
      </c>
      <c r="Z26" s="41">
        <f t="shared" si="32"/>
        <v>0</v>
      </c>
      <c r="AA26" s="41">
        <f t="shared" si="32"/>
        <v>0</v>
      </c>
      <c r="AB26" s="41">
        <f t="shared" si="32"/>
        <v>0</v>
      </c>
      <c r="AC26" s="41">
        <f t="shared" si="32"/>
        <v>0</v>
      </c>
      <c r="AD26" s="41">
        <f t="shared" si="32"/>
        <v>0</v>
      </c>
      <c r="AE26" s="41">
        <f t="shared" si="32"/>
        <v>0</v>
      </c>
      <c r="AF26" s="41">
        <f t="shared" si="32"/>
        <v>0</v>
      </c>
      <c r="AG26" s="41">
        <f t="shared" si="32"/>
        <v>0</v>
      </c>
      <c r="AH26" s="41">
        <f t="shared" si="32"/>
        <v>0</v>
      </c>
      <c r="AI26" s="41">
        <f t="shared" ref="AI26:BV26" si="33">AI27+AI31+AI40+AI67</f>
        <v>0</v>
      </c>
      <c r="AJ26" s="41">
        <f t="shared" si="33"/>
        <v>0</v>
      </c>
      <c r="AK26" s="41">
        <f t="shared" si="33"/>
        <v>0</v>
      </c>
      <c r="AL26" s="41">
        <f t="shared" si="33"/>
        <v>0</v>
      </c>
      <c r="AM26" s="41">
        <f t="shared" si="33"/>
        <v>0</v>
      </c>
      <c r="AN26" s="41">
        <f t="shared" si="33"/>
        <v>0</v>
      </c>
      <c r="AO26" s="41">
        <f t="shared" si="33"/>
        <v>0</v>
      </c>
      <c r="AP26" s="41">
        <f t="shared" si="33"/>
        <v>0</v>
      </c>
      <c r="AQ26" s="41">
        <f t="shared" si="33"/>
        <v>0</v>
      </c>
      <c r="AR26" s="41">
        <f t="shared" si="33"/>
        <v>0</v>
      </c>
      <c r="AS26" s="41">
        <f t="shared" si="33"/>
        <v>0</v>
      </c>
      <c r="AT26" s="41">
        <f t="shared" si="33"/>
        <v>0</v>
      </c>
      <c r="AU26" s="41">
        <f t="shared" si="33"/>
        <v>0</v>
      </c>
      <c r="AV26" s="41">
        <f t="shared" si="33"/>
        <v>0</v>
      </c>
      <c r="AW26" s="41">
        <f t="shared" si="33"/>
        <v>0</v>
      </c>
      <c r="AX26" s="41">
        <f t="shared" si="33"/>
        <v>0</v>
      </c>
      <c r="AY26" s="41">
        <f t="shared" si="33"/>
        <v>0</v>
      </c>
      <c r="AZ26" s="41">
        <f t="shared" si="33"/>
        <v>0</v>
      </c>
      <c r="BA26" s="41">
        <f t="shared" si="33"/>
        <v>0</v>
      </c>
      <c r="BB26" s="41">
        <f t="shared" si="33"/>
        <v>0</v>
      </c>
      <c r="BC26" s="41">
        <f t="shared" si="33"/>
        <v>0</v>
      </c>
      <c r="BD26" s="41">
        <f t="shared" si="33"/>
        <v>0</v>
      </c>
      <c r="BE26" s="41">
        <f t="shared" si="33"/>
        <v>0</v>
      </c>
      <c r="BF26" s="41">
        <f t="shared" si="33"/>
        <v>0</v>
      </c>
      <c r="BG26" s="41">
        <f t="shared" si="33"/>
        <v>0</v>
      </c>
      <c r="BH26" s="41">
        <f t="shared" si="33"/>
        <v>0</v>
      </c>
      <c r="BI26" s="41">
        <f t="shared" si="33"/>
        <v>0</v>
      </c>
      <c r="BJ26" s="41">
        <f t="shared" si="33"/>
        <v>0</v>
      </c>
      <c r="BK26" s="41">
        <f t="shared" si="33"/>
        <v>0</v>
      </c>
      <c r="BL26" s="41">
        <f t="shared" si="33"/>
        <v>0</v>
      </c>
      <c r="BM26" s="41">
        <f t="shared" si="33"/>
        <v>0</v>
      </c>
      <c r="BN26" s="41">
        <f t="shared" si="33"/>
        <v>0</v>
      </c>
      <c r="BO26" s="41">
        <f t="shared" si="33"/>
        <v>0</v>
      </c>
      <c r="BP26" s="41">
        <f t="shared" si="33"/>
        <v>0</v>
      </c>
      <c r="BQ26" s="41">
        <f t="shared" si="33"/>
        <v>0</v>
      </c>
      <c r="BR26" s="41">
        <f t="shared" si="33"/>
        <v>0</v>
      </c>
      <c r="BS26" s="41">
        <f t="shared" si="33"/>
        <v>0</v>
      </c>
      <c r="BT26" s="41">
        <f t="shared" si="33"/>
        <v>0</v>
      </c>
      <c r="BU26" s="41">
        <f t="shared" si="33"/>
        <v>0</v>
      </c>
      <c r="BV26" s="41">
        <f t="shared" si="33"/>
        <v>0</v>
      </c>
      <c r="BW26" s="41">
        <f t="shared" si="32"/>
        <v>0</v>
      </c>
      <c r="BX26" s="41">
        <f t="shared" si="32"/>
        <v>0</v>
      </c>
      <c r="BY26" s="41">
        <f t="shared" si="32"/>
        <v>0</v>
      </c>
      <c r="BZ26" s="41">
        <f t="shared" si="32"/>
        <v>0</v>
      </c>
      <c r="CA26" s="41">
        <f t="shared" ref="CA26:CF26" si="34">CA27+CA31+CA40+CA67</f>
        <v>0</v>
      </c>
      <c r="CB26" s="41">
        <f t="shared" si="34"/>
        <v>0</v>
      </c>
      <c r="CC26" s="41">
        <f t="shared" si="34"/>
        <v>0</v>
      </c>
      <c r="CD26" s="41">
        <f t="shared" si="34"/>
        <v>0</v>
      </c>
      <c r="CE26" s="41">
        <f t="shared" si="34"/>
        <v>0</v>
      </c>
      <c r="CF26" s="41">
        <f t="shared" si="34"/>
        <v>0</v>
      </c>
      <c r="CG26" s="59"/>
    </row>
    <row r="27" spans="1:85" s="28" customFormat="1" ht="31.5">
      <c r="A27" s="23" t="s">
        <v>335</v>
      </c>
      <c r="B27" s="30" t="s">
        <v>384</v>
      </c>
      <c r="C27" s="50"/>
      <c r="D27" s="36"/>
      <c r="E27" s="64"/>
      <c r="F27" s="64"/>
      <c r="G27" s="64"/>
      <c r="H27" s="36">
        <f t="shared" ref="H27:X27" si="35">H28+H29+H30</f>
        <v>0</v>
      </c>
      <c r="I27" s="36">
        <f t="shared" si="35"/>
        <v>0</v>
      </c>
      <c r="J27" s="36">
        <f t="shared" si="35"/>
        <v>0</v>
      </c>
      <c r="K27" s="36">
        <f t="shared" si="35"/>
        <v>0</v>
      </c>
      <c r="L27" s="36">
        <f t="shared" si="35"/>
        <v>0</v>
      </c>
      <c r="M27" s="36">
        <f t="shared" si="35"/>
        <v>0</v>
      </c>
      <c r="N27" s="36">
        <f t="shared" si="35"/>
        <v>0</v>
      </c>
      <c r="O27" s="36">
        <f t="shared" si="35"/>
        <v>0</v>
      </c>
      <c r="P27" s="36">
        <f t="shared" si="35"/>
        <v>0</v>
      </c>
      <c r="Q27" s="36">
        <f t="shared" si="35"/>
        <v>0</v>
      </c>
      <c r="R27" s="36">
        <f t="shared" si="35"/>
        <v>0</v>
      </c>
      <c r="S27" s="36">
        <f t="shared" si="35"/>
        <v>0</v>
      </c>
      <c r="T27" s="36">
        <f t="shared" si="35"/>
        <v>0</v>
      </c>
      <c r="U27" s="36">
        <f t="shared" si="35"/>
        <v>0</v>
      </c>
      <c r="V27" s="36">
        <f t="shared" si="35"/>
        <v>0</v>
      </c>
      <c r="W27" s="36">
        <f t="shared" si="35"/>
        <v>0</v>
      </c>
      <c r="X27" s="36">
        <f t="shared" si="35"/>
        <v>0</v>
      </c>
      <c r="Y27" s="36">
        <f t="shared" ref="Y27:BZ27" si="36">Y28+Y29+Y30</f>
        <v>0</v>
      </c>
      <c r="Z27" s="36">
        <f t="shared" si="36"/>
        <v>0</v>
      </c>
      <c r="AA27" s="36">
        <f t="shared" si="36"/>
        <v>0</v>
      </c>
      <c r="AB27" s="36">
        <f t="shared" si="36"/>
        <v>0</v>
      </c>
      <c r="AC27" s="36">
        <f t="shared" si="36"/>
        <v>0</v>
      </c>
      <c r="AD27" s="36">
        <f t="shared" si="36"/>
        <v>0</v>
      </c>
      <c r="AE27" s="36">
        <f t="shared" si="36"/>
        <v>0</v>
      </c>
      <c r="AF27" s="36">
        <f t="shared" si="36"/>
        <v>0</v>
      </c>
      <c r="AG27" s="36">
        <f t="shared" si="36"/>
        <v>0</v>
      </c>
      <c r="AH27" s="36">
        <f t="shared" si="36"/>
        <v>0</v>
      </c>
      <c r="AI27" s="36">
        <f t="shared" ref="AI27:BV27" si="37">AI28+AI29+AI30</f>
        <v>0</v>
      </c>
      <c r="AJ27" s="36">
        <f t="shared" si="37"/>
        <v>0</v>
      </c>
      <c r="AK27" s="36">
        <f t="shared" si="37"/>
        <v>0</v>
      </c>
      <c r="AL27" s="36">
        <f t="shared" si="37"/>
        <v>0</v>
      </c>
      <c r="AM27" s="36">
        <f t="shared" si="37"/>
        <v>0</v>
      </c>
      <c r="AN27" s="36">
        <f t="shared" si="37"/>
        <v>0</v>
      </c>
      <c r="AO27" s="36">
        <f t="shared" si="37"/>
        <v>0</v>
      </c>
      <c r="AP27" s="36">
        <f t="shared" si="37"/>
        <v>0</v>
      </c>
      <c r="AQ27" s="36">
        <f t="shared" si="37"/>
        <v>0</v>
      </c>
      <c r="AR27" s="36">
        <f t="shared" si="37"/>
        <v>0</v>
      </c>
      <c r="AS27" s="36">
        <f t="shared" si="37"/>
        <v>0</v>
      </c>
      <c r="AT27" s="36">
        <f t="shared" si="37"/>
        <v>0</v>
      </c>
      <c r="AU27" s="36">
        <f t="shared" si="37"/>
        <v>0</v>
      </c>
      <c r="AV27" s="36">
        <f t="shared" si="37"/>
        <v>0</v>
      </c>
      <c r="AW27" s="36">
        <f t="shared" si="37"/>
        <v>0</v>
      </c>
      <c r="AX27" s="36">
        <f t="shared" si="37"/>
        <v>0</v>
      </c>
      <c r="AY27" s="36">
        <f t="shared" si="37"/>
        <v>0</v>
      </c>
      <c r="AZ27" s="36">
        <f t="shared" si="37"/>
        <v>0</v>
      </c>
      <c r="BA27" s="36">
        <f t="shared" si="37"/>
        <v>0</v>
      </c>
      <c r="BB27" s="36">
        <f t="shared" si="37"/>
        <v>0</v>
      </c>
      <c r="BC27" s="36">
        <f t="shared" si="37"/>
        <v>0</v>
      </c>
      <c r="BD27" s="36">
        <f t="shared" si="37"/>
        <v>0</v>
      </c>
      <c r="BE27" s="36">
        <f t="shared" si="37"/>
        <v>0</v>
      </c>
      <c r="BF27" s="36">
        <f t="shared" si="37"/>
        <v>0</v>
      </c>
      <c r="BG27" s="36">
        <f t="shared" si="37"/>
        <v>0</v>
      </c>
      <c r="BH27" s="36">
        <f t="shared" si="37"/>
        <v>0</v>
      </c>
      <c r="BI27" s="36">
        <f t="shared" si="37"/>
        <v>0</v>
      </c>
      <c r="BJ27" s="36">
        <f t="shared" si="37"/>
        <v>0</v>
      </c>
      <c r="BK27" s="36">
        <f t="shared" si="37"/>
        <v>0</v>
      </c>
      <c r="BL27" s="36">
        <f t="shared" si="37"/>
        <v>0</v>
      </c>
      <c r="BM27" s="36">
        <f t="shared" si="37"/>
        <v>0</v>
      </c>
      <c r="BN27" s="36">
        <f t="shared" si="37"/>
        <v>0</v>
      </c>
      <c r="BO27" s="36">
        <f t="shared" si="37"/>
        <v>0</v>
      </c>
      <c r="BP27" s="36">
        <f t="shared" si="37"/>
        <v>0</v>
      </c>
      <c r="BQ27" s="36">
        <f t="shared" si="37"/>
        <v>0</v>
      </c>
      <c r="BR27" s="36">
        <f t="shared" si="37"/>
        <v>0</v>
      </c>
      <c r="BS27" s="36">
        <f t="shared" si="37"/>
        <v>0</v>
      </c>
      <c r="BT27" s="36">
        <f t="shared" si="37"/>
        <v>0</v>
      </c>
      <c r="BU27" s="36">
        <f t="shared" si="37"/>
        <v>0</v>
      </c>
      <c r="BV27" s="36">
        <f t="shared" si="37"/>
        <v>0</v>
      </c>
      <c r="BW27" s="36">
        <f t="shared" si="36"/>
        <v>0</v>
      </c>
      <c r="BX27" s="36">
        <f t="shared" si="36"/>
        <v>0</v>
      </c>
      <c r="BY27" s="36">
        <f t="shared" si="36"/>
        <v>0</v>
      </c>
      <c r="BZ27" s="36">
        <f t="shared" si="36"/>
        <v>0</v>
      </c>
      <c r="CA27" s="36">
        <f t="shared" ref="CA27:CF27" si="38">CA28+CA29+CA30</f>
        <v>0</v>
      </c>
      <c r="CB27" s="36">
        <f t="shared" si="38"/>
        <v>0</v>
      </c>
      <c r="CC27" s="36">
        <f t="shared" si="38"/>
        <v>0</v>
      </c>
      <c r="CD27" s="36">
        <f t="shared" si="38"/>
        <v>0</v>
      </c>
      <c r="CE27" s="36">
        <f t="shared" si="38"/>
        <v>0</v>
      </c>
      <c r="CF27" s="36">
        <f t="shared" si="38"/>
        <v>0</v>
      </c>
      <c r="CG27" s="60"/>
    </row>
    <row r="28" spans="1:85" s="42" customFormat="1" ht="47.25">
      <c r="A28" s="24" t="s">
        <v>343</v>
      </c>
      <c r="B28" s="31" t="s">
        <v>385</v>
      </c>
      <c r="C28" s="51"/>
      <c r="D28" s="43"/>
      <c r="E28" s="65"/>
      <c r="F28" s="65"/>
      <c r="G28" s="65"/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61"/>
    </row>
    <row r="29" spans="1:85" s="42" customFormat="1" ht="47.25">
      <c r="A29" s="24" t="s">
        <v>344</v>
      </c>
      <c r="B29" s="31" t="s">
        <v>386</v>
      </c>
      <c r="C29" s="51"/>
      <c r="D29" s="43"/>
      <c r="E29" s="65"/>
      <c r="F29" s="65"/>
      <c r="G29" s="65"/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61"/>
    </row>
    <row r="30" spans="1:85" s="42" customFormat="1" ht="47.25">
      <c r="A30" s="24" t="s">
        <v>345</v>
      </c>
      <c r="B30" s="31" t="s">
        <v>387</v>
      </c>
      <c r="C30" s="51"/>
      <c r="D30" s="43"/>
      <c r="E30" s="65"/>
      <c r="F30" s="65"/>
      <c r="G30" s="65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61"/>
    </row>
    <row r="31" spans="1:85" s="28" customFormat="1" ht="31.5">
      <c r="A31" s="23" t="s">
        <v>336</v>
      </c>
      <c r="B31" s="30" t="s">
        <v>389</v>
      </c>
      <c r="C31" s="50"/>
      <c r="D31" s="36"/>
      <c r="E31" s="64"/>
      <c r="F31" s="64"/>
      <c r="G31" s="64"/>
      <c r="H31" s="36">
        <f t="shared" ref="H31:X31" si="39">H32+H36</f>
        <v>0</v>
      </c>
      <c r="I31" s="36">
        <f t="shared" si="39"/>
        <v>0</v>
      </c>
      <c r="J31" s="36">
        <f t="shared" si="39"/>
        <v>0</v>
      </c>
      <c r="K31" s="36">
        <f t="shared" si="39"/>
        <v>0</v>
      </c>
      <c r="L31" s="36">
        <f t="shared" si="39"/>
        <v>0</v>
      </c>
      <c r="M31" s="36">
        <f t="shared" si="39"/>
        <v>0</v>
      </c>
      <c r="N31" s="36">
        <f t="shared" si="39"/>
        <v>0</v>
      </c>
      <c r="O31" s="36">
        <f t="shared" si="39"/>
        <v>0</v>
      </c>
      <c r="P31" s="36">
        <f t="shared" si="39"/>
        <v>0</v>
      </c>
      <c r="Q31" s="36">
        <f t="shared" si="39"/>
        <v>0</v>
      </c>
      <c r="R31" s="36">
        <f t="shared" si="39"/>
        <v>0</v>
      </c>
      <c r="S31" s="36">
        <f t="shared" si="39"/>
        <v>0</v>
      </c>
      <c r="T31" s="36">
        <f t="shared" si="39"/>
        <v>0</v>
      </c>
      <c r="U31" s="36">
        <f t="shared" si="39"/>
        <v>0</v>
      </c>
      <c r="V31" s="36">
        <f t="shared" si="39"/>
        <v>0</v>
      </c>
      <c r="W31" s="36">
        <f t="shared" si="39"/>
        <v>0</v>
      </c>
      <c r="X31" s="36">
        <f t="shared" si="39"/>
        <v>0</v>
      </c>
      <c r="Y31" s="36">
        <f t="shared" ref="Y31:BZ31" si="40">Y32+Y36</f>
        <v>0</v>
      </c>
      <c r="Z31" s="36">
        <f t="shared" si="40"/>
        <v>0</v>
      </c>
      <c r="AA31" s="36">
        <f t="shared" si="40"/>
        <v>0</v>
      </c>
      <c r="AB31" s="36">
        <f t="shared" si="40"/>
        <v>0</v>
      </c>
      <c r="AC31" s="36">
        <f t="shared" si="40"/>
        <v>0</v>
      </c>
      <c r="AD31" s="36">
        <f t="shared" si="40"/>
        <v>0</v>
      </c>
      <c r="AE31" s="36">
        <f t="shared" si="40"/>
        <v>0</v>
      </c>
      <c r="AF31" s="36">
        <f t="shared" si="40"/>
        <v>0</v>
      </c>
      <c r="AG31" s="36">
        <f t="shared" si="40"/>
        <v>0</v>
      </c>
      <c r="AH31" s="36">
        <f t="shared" si="40"/>
        <v>0</v>
      </c>
      <c r="AI31" s="36">
        <f t="shared" ref="AI31:BV31" si="41">AI32+AI36</f>
        <v>0</v>
      </c>
      <c r="AJ31" s="36">
        <f t="shared" si="41"/>
        <v>0</v>
      </c>
      <c r="AK31" s="36">
        <f t="shared" si="41"/>
        <v>0</v>
      </c>
      <c r="AL31" s="36">
        <f t="shared" si="41"/>
        <v>0</v>
      </c>
      <c r="AM31" s="36">
        <f t="shared" si="41"/>
        <v>0</v>
      </c>
      <c r="AN31" s="36">
        <f t="shared" si="41"/>
        <v>0</v>
      </c>
      <c r="AO31" s="36">
        <f t="shared" si="41"/>
        <v>0</v>
      </c>
      <c r="AP31" s="36">
        <f t="shared" si="41"/>
        <v>0</v>
      </c>
      <c r="AQ31" s="36">
        <f t="shared" si="41"/>
        <v>0</v>
      </c>
      <c r="AR31" s="36">
        <f t="shared" si="41"/>
        <v>0</v>
      </c>
      <c r="AS31" s="36">
        <f t="shared" si="41"/>
        <v>0</v>
      </c>
      <c r="AT31" s="36">
        <f t="shared" si="41"/>
        <v>0</v>
      </c>
      <c r="AU31" s="36">
        <f t="shared" si="41"/>
        <v>0</v>
      </c>
      <c r="AV31" s="36">
        <f t="shared" si="41"/>
        <v>0</v>
      </c>
      <c r="AW31" s="36">
        <f t="shared" si="41"/>
        <v>0</v>
      </c>
      <c r="AX31" s="36">
        <f t="shared" si="41"/>
        <v>0</v>
      </c>
      <c r="AY31" s="36">
        <f t="shared" si="41"/>
        <v>0</v>
      </c>
      <c r="AZ31" s="36">
        <f t="shared" si="41"/>
        <v>0</v>
      </c>
      <c r="BA31" s="36">
        <f t="shared" si="41"/>
        <v>0</v>
      </c>
      <c r="BB31" s="36">
        <f t="shared" si="41"/>
        <v>0</v>
      </c>
      <c r="BC31" s="36">
        <f t="shared" si="41"/>
        <v>0</v>
      </c>
      <c r="BD31" s="36">
        <f t="shared" si="41"/>
        <v>0</v>
      </c>
      <c r="BE31" s="36">
        <f t="shared" si="41"/>
        <v>0</v>
      </c>
      <c r="BF31" s="36">
        <f t="shared" si="41"/>
        <v>0</v>
      </c>
      <c r="BG31" s="36">
        <f t="shared" si="41"/>
        <v>0</v>
      </c>
      <c r="BH31" s="36">
        <f t="shared" si="41"/>
        <v>0</v>
      </c>
      <c r="BI31" s="36">
        <f t="shared" si="41"/>
        <v>0</v>
      </c>
      <c r="BJ31" s="36">
        <f t="shared" si="41"/>
        <v>0</v>
      </c>
      <c r="BK31" s="36">
        <f t="shared" si="41"/>
        <v>0</v>
      </c>
      <c r="BL31" s="36">
        <f t="shared" si="41"/>
        <v>0</v>
      </c>
      <c r="BM31" s="36">
        <f t="shared" si="41"/>
        <v>0</v>
      </c>
      <c r="BN31" s="36">
        <f t="shared" si="41"/>
        <v>0</v>
      </c>
      <c r="BO31" s="36">
        <f t="shared" si="41"/>
        <v>0</v>
      </c>
      <c r="BP31" s="36">
        <f t="shared" si="41"/>
        <v>0</v>
      </c>
      <c r="BQ31" s="36">
        <f t="shared" si="41"/>
        <v>0</v>
      </c>
      <c r="BR31" s="36">
        <f t="shared" si="41"/>
        <v>0</v>
      </c>
      <c r="BS31" s="36">
        <f t="shared" si="41"/>
        <v>0</v>
      </c>
      <c r="BT31" s="36">
        <f t="shared" si="41"/>
        <v>0</v>
      </c>
      <c r="BU31" s="36">
        <f t="shared" si="41"/>
        <v>0</v>
      </c>
      <c r="BV31" s="36">
        <f t="shared" si="41"/>
        <v>0</v>
      </c>
      <c r="BW31" s="36">
        <f t="shared" si="40"/>
        <v>0</v>
      </c>
      <c r="BX31" s="36">
        <f t="shared" si="40"/>
        <v>0</v>
      </c>
      <c r="BY31" s="36">
        <f t="shared" si="40"/>
        <v>0</v>
      </c>
      <c r="BZ31" s="36">
        <f t="shared" si="40"/>
        <v>0</v>
      </c>
      <c r="CA31" s="36">
        <f t="shared" ref="CA31:CF31" si="42">CA32+CA36</f>
        <v>0</v>
      </c>
      <c r="CB31" s="36">
        <f t="shared" si="42"/>
        <v>0</v>
      </c>
      <c r="CC31" s="36">
        <f t="shared" si="42"/>
        <v>0</v>
      </c>
      <c r="CD31" s="36">
        <f t="shared" si="42"/>
        <v>0</v>
      </c>
      <c r="CE31" s="36">
        <f t="shared" si="42"/>
        <v>0</v>
      </c>
      <c r="CF31" s="36">
        <f t="shared" si="42"/>
        <v>0</v>
      </c>
      <c r="CG31" s="60"/>
    </row>
    <row r="32" spans="1:85" s="42" customFormat="1" ht="63">
      <c r="A32" s="24" t="s">
        <v>346</v>
      </c>
      <c r="B32" s="31" t="s">
        <v>390</v>
      </c>
      <c r="C32" s="51"/>
      <c r="D32" s="43"/>
      <c r="E32" s="65"/>
      <c r="F32" s="65"/>
      <c r="G32" s="65"/>
      <c r="H32" s="43">
        <f t="shared" ref="H32:X32" si="43">SUM(H33:H35)</f>
        <v>0</v>
      </c>
      <c r="I32" s="43">
        <f t="shared" si="43"/>
        <v>0</v>
      </c>
      <c r="J32" s="43">
        <f t="shared" si="43"/>
        <v>0</v>
      </c>
      <c r="K32" s="43">
        <f t="shared" si="43"/>
        <v>0</v>
      </c>
      <c r="L32" s="43">
        <f t="shared" si="43"/>
        <v>0</v>
      </c>
      <c r="M32" s="43">
        <f t="shared" si="43"/>
        <v>0</v>
      </c>
      <c r="N32" s="43">
        <f t="shared" si="43"/>
        <v>0</v>
      </c>
      <c r="O32" s="43">
        <f t="shared" si="43"/>
        <v>0</v>
      </c>
      <c r="P32" s="43">
        <f t="shared" si="43"/>
        <v>0</v>
      </c>
      <c r="Q32" s="43">
        <f t="shared" si="43"/>
        <v>0</v>
      </c>
      <c r="R32" s="43">
        <f t="shared" si="43"/>
        <v>0</v>
      </c>
      <c r="S32" s="43">
        <f t="shared" si="43"/>
        <v>0</v>
      </c>
      <c r="T32" s="43">
        <f t="shared" si="43"/>
        <v>0</v>
      </c>
      <c r="U32" s="43">
        <f t="shared" si="43"/>
        <v>0</v>
      </c>
      <c r="V32" s="43">
        <f t="shared" si="43"/>
        <v>0</v>
      </c>
      <c r="W32" s="43">
        <f t="shared" si="43"/>
        <v>0</v>
      </c>
      <c r="X32" s="43">
        <f t="shared" si="43"/>
        <v>0</v>
      </c>
      <c r="Y32" s="43">
        <f t="shared" ref="Y32:BZ32" si="44">SUM(Y33:Y35)</f>
        <v>0</v>
      </c>
      <c r="Z32" s="43">
        <f t="shared" si="44"/>
        <v>0</v>
      </c>
      <c r="AA32" s="43">
        <f t="shared" si="44"/>
        <v>0</v>
      </c>
      <c r="AB32" s="43">
        <f t="shared" si="44"/>
        <v>0</v>
      </c>
      <c r="AC32" s="43">
        <f t="shared" si="44"/>
        <v>0</v>
      </c>
      <c r="AD32" s="43">
        <f t="shared" si="44"/>
        <v>0</v>
      </c>
      <c r="AE32" s="43">
        <f t="shared" si="44"/>
        <v>0</v>
      </c>
      <c r="AF32" s="43">
        <f t="shared" si="44"/>
        <v>0</v>
      </c>
      <c r="AG32" s="43">
        <f t="shared" ref="AG32" si="45">SUM(AG33:AG35)</f>
        <v>0</v>
      </c>
      <c r="AH32" s="43">
        <f t="shared" si="44"/>
        <v>0</v>
      </c>
      <c r="AI32" s="43">
        <f t="shared" ref="AI32:AP32" si="46">SUM(AI33:AI35)</f>
        <v>0</v>
      </c>
      <c r="AJ32" s="43">
        <f t="shared" si="46"/>
        <v>0</v>
      </c>
      <c r="AK32" s="43">
        <f t="shared" si="46"/>
        <v>0</v>
      </c>
      <c r="AL32" s="43">
        <f t="shared" si="46"/>
        <v>0</v>
      </c>
      <c r="AM32" s="43">
        <f t="shared" si="46"/>
        <v>0</v>
      </c>
      <c r="AN32" s="43">
        <f t="shared" si="46"/>
        <v>0</v>
      </c>
      <c r="AO32" s="43">
        <f t="shared" si="46"/>
        <v>0</v>
      </c>
      <c r="AP32" s="43">
        <f t="shared" si="46"/>
        <v>0</v>
      </c>
      <c r="AQ32" s="43">
        <f t="shared" ref="AQ32:BU32" si="47">SUM(AQ33:AQ35)</f>
        <v>0</v>
      </c>
      <c r="AR32" s="43">
        <f t="shared" ref="AR32:AZ32" si="48">SUM(AR33:AR35)</f>
        <v>0</v>
      </c>
      <c r="AS32" s="43">
        <f t="shared" si="48"/>
        <v>0</v>
      </c>
      <c r="AT32" s="43">
        <f t="shared" si="48"/>
        <v>0</v>
      </c>
      <c r="AU32" s="43">
        <f t="shared" si="48"/>
        <v>0</v>
      </c>
      <c r="AV32" s="43">
        <f t="shared" si="48"/>
        <v>0</v>
      </c>
      <c r="AW32" s="43">
        <f t="shared" si="48"/>
        <v>0</v>
      </c>
      <c r="AX32" s="43">
        <f t="shared" si="48"/>
        <v>0</v>
      </c>
      <c r="AY32" s="43">
        <f t="shared" si="48"/>
        <v>0</v>
      </c>
      <c r="AZ32" s="43">
        <f t="shared" si="48"/>
        <v>0</v>
      </c>
      <c r="BA32" s="43">
        <f t="shared" si="47"/>
        <v>0</v>
      </c>
      <c r="BB32" s="43">
        <f t="shared" ref="BB32:BJ32" si="49">SUM(BB33:BB35)</f>
        <v>0</v>
      </c>
      <c r="BC32" s="43">
        <f t="shared" si="49"/>
        <v>0</v>
      </c>
      <c r="BD32" s="43">
        <f t="shared" si="49"/>
        <v>0</v>
      </c>
      <c r="BE32" s="43">
        <f t="shared" si="49"/>
        <v>0</v>
      </c>
      <c r="BF32" s="43">
        <f t="shared" si="49"/>
        <v>0</v>
      </c>
      <c r="BG32" s="43">
        <f t="shared" si="49"/>
        <v>0</v>
      </c>
      <c r="BH32" s="43">
        <f t="shared" si="49"/>
        <v>0</v>
      </c>
      <c r="BI32" s="43">
        <f t="shared" si="49"/>
        <v>0</v>
      </c>
      <c r="BJ32" s="43">
        <f t="shared" si="49"/>
        <v>0</v>
      </c>
      <c r="BK32" s="43">
        <f t="shared" si="47"/>
        <v>0</v>
      </c>
      <c r="BL32" s="43">
        <f t="shared" ref="BL32:BT32" si="50">SUM(BL33:BL35)</f>
        <v>0</v>
      </c>
      <c r="BM32" s="43">
        <f t="shared" si="50"/>
        <v>0</v>
      </c>
      <c r="BN32" s="43">
        <f t="shared" si="50"/>
        <v>0</v>
      </c>
      <c r="BO32" s="43">
        <f t="shared" si="50"/>
        <v>0</v>
      </c>
      <c r="BP32" s="43">
        <f t="shared" si="50"/>
        <v>0</v>
      </c>
      <c r="BQ32" s="43">
        <f t="shared" si="50"/>
        <v>0</v>
      </c>
      <c r="BR32" s="43">
        <f t="shared" si="50"/>
        <v>0</v>
      </c>
      <c r="BS32" s="43">
        <f t="shared" si="50"/>
        <v>0</v>
      </c>
      <c r="BT32" s="43">
        <f t="shared" si="50"/>
        <v>0</v>
      </c>
      <c r="BU32" s="43">
        <f t="shared" si="47"/>
        <v>0</v>
      </c>
      <c r="BV32" s="43">
        <f t="shared" ref="BV32" si="51">SUM(BV33:BV35)</f>
        <v>0</v>
      </c>
      <c r="BW32" s="43">
        <f t="shared" si="44"/>
        <v>0</v>
      </c>
      <c r="BX32" s="43">
        <f t="shared" si="44"/>
        <v>0</v>
      </c>
      <c r="BY32" s="43">
        <f t="shared" si="44"/>
        <v>0</v>
      </c>
      <c r="BZ32" s="43">
        <f t="shared" si="44"/>
        <v>0</v>
      </c>
      <c r="CA32" s="43">
        <f t="shared" ref="CA32:CF32" si="52">SUM(CA33:CA35)</f>
        <v>0</v>
      </c>
      <c r="CB32" s="43">
        <f t="shared" si="52"/>
        <v>0</v>
      </c>
      <c r="CC32" s="43">
        <f t="shared" si="52"/>
        <v>0</v>
      </c>
      <c r="CD32" s="43">
        <f t="shared" si="52"/>
        <v>0</v>
      </c>
      <c r="CE32" s="43">
        <f t="shared" si="52"/>
        <v>0</v>
      </c>
      <c r="CF32" s="43">
        <f t="shared" si="52"/>
        <v>0</v>
      </c>
      <c r="CG32" s="61"/>
    </row>
    <row r="33" spans="1:85" s="39" customFormat="1">
      <c r="A33" s="32" t="s">
        <v>346</v>
      </c>
      <c r="B33" s="33" t="s">
        <v>388</v>
      </c>
      <c r="C33" s="40" t="s">
        <v>362</v>
      </c>
      <c r="D33" s="40" t="s">
        <v>362</v>
      </c>
      <c r="E33" s="40" t="s">
        <v>362</v>
      </c>
      <c r="F33" s="40" t="s">
        <v>362</v>
      </c>
      <c r="G33" s="40" t="s">
        <v>362</v>
      </c>
      <c r="H33" s="40" t="s">
        <v>362</v>
      </c>
      <c r="I33" s="40" t="s">
        <v>362</v>
      </c>
      <c r="J33" s="40" t="s">
        <v>362</v>
      </c>
      <c r="K33" s="40">
        <v>0</v>
      </c>
      <c r="L33" s="40">
        <v>0</v>
      </c>
      <c r="M33" s="40" t="s">
        <v>362</v>
      </c>
      <c r="N33" s="40" t="s">
        <v>362</v>
      </c>
      <c r="O33" s="40">
        <v>0</v>
      </c>
      <c r="P33" s="40" t="s">
        <v>362</v>
      </c>
      <c r="Q33" s="40" t="s">
        <v>362</v>
      </c>
      <c r="R33" s="40">
        <v>0</v>
      </c>
      <c r="S33" s="40">
        <v>0</v>
      </c>
      <c r="T33" s="40" t="s">
        <v>362</v>
      </c>
      <c r="U33" s="40" t="s">
        <v>362</v>
      </c>
      <c r="V33" s="40" t="s">
        <v>362</v>
      </c>
      <c r="W33" s="40" t="s">
        <v>362</v>
      </c>
      <c r="X33" s="40" t="s">
        <v>362</v>
      </c>
      <c r="Y33" s="40" t="s">
        <v>362</v>
      </c>
      <c r="Z33" s="40" t="s">
        <v>362</v>
      </c>
      <c r="AA33" s="40" t="s">
        <v>362</v>
      </c>
      <c r="AB33" s="40" t="s">
        <v>362</v>
      </c>
      <c r="AC33" s="40" t="s">
        <v>362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 t="s">
        <v>362</v>
      </c>
      <c r="AJ33" s="40" t="s">
        <v>362</v>
      </c>
      <c r="AK33" s="40" t="s">
        <v>362</v>
      </c>
      <c r="AL33" s="40" t="s">
        <v>362</v>
      </c>
      <c r="AM33" s="40" t="s">
        <v>362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 t="s">
        <v>362</v>
      </c>
      <c r="AT33" s="40" t="s">
        <v>362</v>
      </c>
      <c r="AU33" s="40" t="s">
        <v>362</v>
      </c>
      <c r="AV33" s="40" t="s">
        <v>362</v>
      </c>
      <c r="AW33" s="40" t="s">
        <v>362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 t="s">
        <v>362</v>
      </c>
      <c r="BD33" s="40" t="s">
        <v>362</v>
      </c>
      <c r="BE33" s="40" t="s">
        <v>362</v>
      </c>
      <c r="BF33" s="40" t="s">
        <v>362</v>
      </c>
      <c r="BG33" s="40" t="s">
        <v>362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 t="s">
        <v>362</v>
      </c>
      <c r="BN33" s="40" t="s">
        <v>362</v>
      </c>
      <c r="BO33" s="40" t="s">
        <v>362</v>
      </c>
      <c r="BP33" s="40" t="s">
        <v>362</v>
      </c>
      <c r="BQ33" s="40" t="s">
        <v>362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 t="s">
        <v>362</v>
      </c>
      <c r="BX33" s="40" t="s">
        <v>362</v>
      </c>
      <c r="BY33" s="40" t="s">
        <v>362</v>
      </c>
      <c r="BZ33" s="40" t="s">
        <v>362</v>
      </c>
      <c r="CA33" s="40" t="s">
        <v>362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4"/>
    </row>
    <row r="34" spans="1:85" s="39" customFormat="1">
      <c r="A34" s="32" t="s">
        <v>346</v>
      </c>
      <c r="B34" s="33" t="s">
        <v>388</v>
      </c>
      <c r="C34" s="40" t="s">
        <v>362</v>
      </c>
      <c r="D34" s="40" t="s">
        <v>362</v>
      </c>
      <c r="E34" s="40" t="s">
        <v>362</v>
      </c>
      <c r="F34" s="40" t="s">
        <v>362</v>
      </c>
      <c r="G34" s="40" t="s">
        <v>362</v>
      </c>
      <c r="H34" s="40" t="s">
        <v>362</v>
      </c>
      <c r="I34" s="40" t="s">
        <v>362</v>
      </c>
      <c r="J34" s="40" t="s">
        <v>362</v>
      </c>
      <c r="K34" s="40">
        <v>0</v>
      </c>
      <c r="L34" s="40">
        <v>0</v>
      </c>
      <c r="M34" s="40" t="s">
        <v>362</v>
      </c>
      <c r="N34" s="40" t="s">
        <v>362</v>
      </c>
      <c r="O34" s="40">
        <v>0</v>
      </c>
      <c r="P34" s="40" t="s">
        <v>362</v>
      </c>
      <c r="Q34" s="40" t="s">
        <v>362</v>
      </c>
      <c r="R34" s="40">
        <v>0</v>
      </c>
      <c r="S34" s="40">
        <v>0</v>
      </c>
      <c r="T34" s="40" t="s">
        <v>362</v>
      </c>
      <c r="U34" s="40" t="s">
        <v>362</v>
      </c>
      <c r="V34" s="40" t="s">
        <v>362</v>
      </c>
      <c r="W34" s="40" t="s">
        <v>362</v>
      </c>
      <c r="X34" s="40" t="s">
        <v>362</v>
      </c>
      <c r="Y34" s="40" t="s">
        <v>362</v>
      </c>
      <c r="Z34" s="40" t="s">
        <v>362</v>
      </c>
      <c r="AA34" s="40" t="s">
        <v>362</v>
      </c>
      <c r="AB34" s="40" t="s">
        <v>362</v>
      </c>
      <c r="AC34" s="40" t="s">
        <v>362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 t="s">
        <v>362</v>
      </c>
      <c r="AJ34" s="40" t="s">
        <v>362</v>
      </c>
      <c r="AK34" s="40" t="s">
        <v>362</v>
      </c>
      <c r="AL34" s="40" t="s">
        <v>362</v>
      </c>
      <c r="AM34" s="40" t="s">
        <v>362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 t="s">
        <v>362</v>
      </c>
      <c r="AT34" s="40" t="s">
        <v>362</v>
      </c>
      <c r="AU34" s="40" t="s">
        <v>362</v>
      </c>
      <c r="AV34" s="40" t="s">
        <v>362</v>
      </c>
      <c r="AW34" s="40" t="s">
        <v>362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 t="s">
        <v>362</v>
      </c>
      <c r="BD34" s="40" t="s">
        <v>362</v>
      </c>
      <c r="BE34" s="40" t="s">
        <v>362</v>
      </c>
      <c r="BF34" s="40" t="s">
        <v>362</v>
      </c>
      <c r="BG34" s="40" t="s">
        <v>362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 t="s">
        <v>362</v>
      </c>
      <c r="BN34" s="40" t="s">
        <v>362</v>
      </c>
      <c r="BO34" s="40" t="s">
        <v>362</v>
      </c>
      <c r="BP34" s="40" t="s">
        <v>362</v>
      </c>
      <c r="BQ34" s="40" t="s">
        <v>362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 t="s">
        <v>362</v>
      </c>
      <c r="BX34" s="40" t="s">
        <v>362</v>
      </c>
      <c r="BY34" s="40" t="s">
        <v>362</v>
      </c>
      <c r="BZ34" s="40" t="s">
        <v>362</v>
      </c>
      <c r="CA34" s="40" t="s">
        <v>362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4"/>
    </row>
    <row r="35" spans="1:85" s="39" customFormat="1">
      <c r="A35" s="32" t="s">
        <v>0</v>
      </c>
      <c r="B35" s="32" t="s">
        <v>0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40" t="s">
        <v>362</v>
      </c>
      <c r="K35" s="40">
        <v>0</v>
      </c>
      <c r="L35" s="40">
        <v>0</v>
      </c>
      <c r="M35" s="40" t="s">
        <v>362</v>
      </c>
      <c r="N35" s="40" t="s">
        <v>362</v>
      </c>
      <c r="O35" s="40">
        <v>0</v>
      </c>
      <c r="P35" s="40" t="s">
        <v>362</v>
      </c>
      <c r="Q35" s="40" t="s">
        <v>362</v>
      </c>
      <c r="R35" s="40">
        <v>0</v>
      </c>
      <c r="S35" s="40">
        <v>0</v>
      </c>
      <c r="T35" s="40" t="s">
        <v>362</v>
      </c>
      <c r="U35" s="40" t="s">
        <v>362</v>
      </c>
      <c r="V35" s="40" t="s">
        <v>362</v>
      </c>
      <c r="W35" s="40" t="s">
        <v>362</v>
      </c>
      <c r="X35" s="40" t="s">
        <v>362</v>
      </c>
      <c r="Y35" s="40" t="s">
        <v>362</v>
      </c>
      <c r="Z35" s="40" t="s">
        <v>362</v>
      </c>
      <c r="AA35" s="40" t="s">
        <v>362</v>
      </c>
      <c r="AB35" s="40" t="s">
        <v>362</v>
      </c>
      <c r="AC35" s="40" t="s">
        <v>362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 t="s">
        <v>362</v>
      </c>
      <c r="AJ35" s="40" t="s">
        <v>362</v>
      </c>
      <c r="AK35" s="40" t="s">
        <v>362</v>
      </c>
      <c r="AL35" s="40" t="s">
        <v>362</v>
      </c>
      <c r="AM35" s="40" t="s">
        <v>362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 t="s">
        <v>362</v>
      </c>
      <c r="AT35" s="40" t="s">
        <v>362</v>
      </c>
      <c r="AU35" s="40" t="s">
        <v>362</v>
      </c>
      <c r="AV35" s="40" t="s">
        <v>362</v>
      </c>
      <c r="AW35" s="40" t="s">
        <v>362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 t="s">
        <v>362</v>
      </c>
      <c r="BD35" s="40" t="s">
        <v>362</v>
      </c>
      <c r="BE35" s="40" t="s">
        <v>362</v>
      </c>
      <c r="BF35" s="40" t="s">
        <v>362</v>
      </c>
      <c r="BG35" s="40" t="s">
        <v>362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 t="s">
        <v>362</v>
      </c>
      <c r="BN35" s="40" t="s">
        <v>362</v>
      </c>
      <c r="BO35" s="40" t="s">
        <v>362</v>
      </c>
      <c r="BP35" s="40" t="s">
        <v>362</v>
      </c>
      <c r="BQ35" s="40" t="s">
        <v>362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 t="s">
        <v>362</v>
      </c>
      <c r="BX35" s="40" t="s">
        <v>362</v>
      </c>
      <c r="BY35" s="40" t="s">
        <v>362</v>
      </c>
      <c r="BZ35" s="40" t="s">
        <v>362</v>
      </c>
      <c r="CA35" s="40" t="s">
        <v>362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4"/>
    </row>
    <row r="36" spans="1:85" s="42" customFormat="1" ht="31.5">
      <c r="A36" s="24" t="s">
        <v>347</v>
      </c>
      <c r="B36" s="31" t="s">
        <v>391</v>
      </c>
      <c r="C36" s="51"/>
      <c r="D36" s="43"/>
      <c r="E36" s="65"/>
      <c r="F36" s="65"/>
      <c r="G36" s="65"/>
      <c r="H36" s="43">
        <f t="shared" ref="H36:X36" si="53">SUM(H37:H39)</f>
        <v>0</v>
      </c>
      <c r="I36" s="43">
        <f t="shared" si="53"/>
        <v>0</v>
      </c>
      <c r="J36" s="43">
        <f t="shared" si="53"/>
        <v>0</v>
      </c>
      <c r="K36" s="43">
        <f t="shared" si="53"/>
        <v>0</v>
      </c>
      <c r="L36" s="43">
        <f t="shared" si="53"/>
        <v>0</v>
      </c>
      <c r="M36" s="43">
        <f t="shared" si="53"/>
        <v>0</v>
      </c>
      <c r="N36" s="43">
        <f t="shared" si="53"/>
        <v>0</v>
      </c>
      <c r="O36" s="43">
        <f t="shared" si="53"/>
        <v>0</v>
      </c>
      <c r="P36" s="43">
        <f t="shared" si="53"/>
        <v>0</v>
      </c>
      <c r="Q36" s="43">
        <f t="shared" si="53"/>
        <v>0</v>
      </c>
      <c r="R36" s="43">
        <f t="shared" si="53"/>
        <v>0</v>
      </c>
      <c r="S36" s="43">
        <f t="shared" si="53"/>
        <v>0</v>
      </c>
      <c r="T36" s="43">
        <f t="shared" si="53"/>
        <v>0</v>
      </c>
      <c r="U36" s="43">
        <f t="shared" si="53"/>
        <v>0</v>
      </c>
      <c r="V36" s="43">
        <f t="shared" si="53"/>
        <v>0</v>
      </c>
      <c r="W36" s="43">
        <f t="shared" si="53"/>
        <v>0</v>
      </c>
      <c r="X36" s="43">
        <f t="shared" si="53"/>
        <v>0</v>
      </c>
      <c r="Y36" s="43">
        <f t="shared" ref="Y36:BY36" si="54">SUM(Y37:Y39)</f>
        <v>0</v>
      </c>
      <c r="Z36" s="43">
        <f t="shared" si="54"/>
        <v>0</v>
      </c>
      <c r="AA36" s="43">
        <f t="shared" si="54"/>
        <v>0</v>
      </c>
      <c r="AB36" s="43">
        <f t="shared" si="54"/>
        <v>0</v>
      </c>
      <c r="AC36" s="43">
        <f t="shared" si="54"/>
        <v>0</v>
      </c>
      <c r="AD36" s="43">
        <f t="shared" si="54"/>
        <v>0</v>
      </c>
      <c r="AE36" s="43">
        <f t="shared" si="54"/>
        <v>0</v>
      </c>
      <c r="AF36" s="43">
        <f t="shared" si="54"/>
        <v>0</v>
      </c>
      <c r="AG36" s="43">
        <f t="shared" si="54"/>
        <v>0</v>
      </c>
      <c r="AH36" s="43">
        <f t="shared" si="54"/>
        <v>0</v>
      </c>
      <c r="AI36" s="43">
        <f t="shared" ref="AI36:BV36" si="55">SUM(AI37:AI39)</f>
        <v>0</v>
      </c>
      <c r="AJ36" s="43">
        <f t="shared" si="55"/>
        <v>0</v>
      </c>
      <c r="AK36" s="43">
        <f t="shared" si="55"/>
        <v>0</v>
      </c>
      <c r="AL36" s="43">
        <f t="shared" si="55"/>
        <v>0</v>
      </c>
      <c r="AM36" s="43">
        <f t="shared" si="55"/>
        <v>0</v>
      </c>
      <c r="AN36" s="43">
        <f t="shared" si="55"/>
        <v>0</v>
      </c>
      <c r="AO36" s="43">
        <f t="shared" si="55"/>
        <v>0</v>
      </c>
      <c r="AP36" s="43">
        <f t="shared" si="55"/>
        <v>0</v>
      </c>
      <c r="AQ36" s="43">
        <f t="shared" si="55"/>
        <v>0</v>
      </c>
      <c r="AR36" s="43">
        <f t="shared" si="55"/>
        <v>0</v>
      </c>
      <c r="AS36" s="43">
        <f t="shared" si="55"/>
        <v>0</v>
      </c>
      <c r="AT36" s="43">
        <f t="shared" si="55"/>
        <v>0</v>
      </c>
      <c r="AU36" s="43">
        <f t="shared" si="55"/>
        <v>0</v>
      </c>
      <c r="AV36" s="43">
        <f t="shared" si="55"/>
        <v>0</v>
      </c>
      <c r="AW36" s="43">
        <f t="shared" si="55"/>
        <v>0</v>
      </c>
      <c r="AX36" s="43">
        <f t="shared" si="55"/>
        <v>0</v>
      </c>
      <c r="AY36" s="43">
        <f t="shared" si="55"/>
        <v>0</v>
      </c>
      <c r="AZ36" s="43">
        <f t="shared" si="55"/>
        <v>0</v>
      </c>
      <c r="BA36" s="43">
        <f t="shared" si="55"/>
        <v>0</v>
      </c>
      <c r="BB36" s="43">
        <f t="shared" si="55"/>
        <v>0</v>
      </c>
      <c r="BC36" s="43">
        <f t="shared" si="55"/>
        <v>0</v>
      </c>
      <c r="BD36" s="43">
        <f t="shared" si="55"/>
        <v>0</v>
      </c>
      <c r="BE36" s="43">
        <f t="shared" si="55"/>
        <v>0</v>
      </c>
      <c r="BF36" s="43">
        <f t="shared" si="55"/>
        <v>0</v>
      </c>
      <c r="BG36" s="43">
        <f t="shared" si="55"/>
        <v>0</v>
      </c>
      <c r="BH36" s="43">
        <f t="shared" si="55"/>
        <v>0</v>
      </c>
      <c r="BI36" s="43">
        <f t="shared" si="55"/>
        <v>0</v>
      </c>
      <c r="BJ36" s="43">
        <f t="shared" si="55"/>
        <v>0</v>
      </c>
      <c r="BK36" s="43">
        <f t="shared" si="55"/>
        <v>0</v>
      </c>
      <c r="BL36" s="43">
        <f t="shared" si="55"/>
        <v>0</v>
      </c>
      <c r="BM36" s="43">
        <f t="shared" si="55"/>
        <v>0</v>
      </c>
      <c r="BN36" s="43">
        <f t="shared" si="55"/>
        <v>0</v>
      </c>
      <c r="BO36" s="43">
        <f t="shared" si="55"/>
        <v>0</v>
      </c>
      <c r="BP36" s="43">
        <f t="shared" si="55"/>
        <v>0</v>
      </c>
      <c r="BQ36" s="43">
        <f t="shared" si="55"/>
        <v>0</v>
      </c>
      <c r="BR36" s="43">
        <f t="shared" si="55"/>
        <v>0</v>
      </c>
      <c r="BS36" s="43">
        <f t="shared" si="55"/>
        <v>0</v>
      </c>
      <c r="BT36" s="43">
        <f t="shared" si="55"/>
        <v>0</v>
      </c>
      <c r="BU36" s="43">
        <f t="shared" si="55"/>
        <v>0</v>
      </c>
      <c r="BV36" s="43">
        <f t="shared" si="55"/>
        <v>0</v>
      </c>
      <c r="BW36" s="43">
        <f t="shared" si="54"/>
        <v>0</v>
      </c>
      <c r="BX36" s="43">
        <f t="shared" si="54"/>
        <v>0</v>
      </c>
      <c r="BY36" s="43">
        <f t="shared" si="54"/>
        <v>0</v>
      </c>
      <c r="BZ36" s="43">
        <f t="shared" ref="BZ36:CF36" si="56">SUM(BZ37:BZ39)</f>
        <v>0</v>
      </c>
      <c r="CA36" s="43">
        <f t="shared" si="56"/>
        <v>0</v>
      </c>
      <c r="CB36" s="43">
        <f t="shared" si="56"/>
        <v>0</v>
      </c>
      <c r="CC36" s="43">
        <f t="shared" si="56"/>
        <v>0</v>
      </c>
      <c r="CD36" s="43">
        <f t="shared" si="56"/>
        <v>0</v>
      </c>
      <c r="CE36" s="43">
        <f t="shared" si="56"/>
        <v>0</v>
      </c>
      <c r="CF36" s="43">
        <f t="shared" si="56"/>
        <v>0</v>
      </c>
      <c r="CG36" s="61"/>
    </row>
    <row r="37" spans="1:85" s="39" customFormat="1">
      <c r="A37" s="32" t="s">
        <v>347</v>
      </c>
      <c r="B37" s="33" t="s">
        <v>388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40" t="s">
        <v>362</v>
      </c>
      <c r="K37" s="40">
        <v>0</v>
      </c>
      <c r="L37" s="40">
        <v>0</v>
      </c>
      <c r="M37" s="40" t="s">
        <v>362</v>
      </c>
      <c r="N37" s="40" t="s">
        <v>362</v>
      </c>
      <c r="O37" s="40">
        <v>0</v>
      </c>
      <c r="P37" s="40" t="s">
        <v>362</v>
      </c>
      <c r="Q37" s="40" t="s">
        <v>362</v>
      </c>
      <c r="R37" s="40">
        <v>0</v>
      </c>
      <c r="S37" s="40">
        <v>0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40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 t="s">
        <v>362</v>
      </c>
      <c r="AJ37" s="40" t="s">
        <v>362</v>
      </c>
      <c r="AK37" s="40" t="s">
        <v>362</v>
      </c>
      <c r="AL37" s="40" t="s">
        <v>362</v>
      </c>
      <c r="AM37" s="40" t="s">
        <v>362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 t="s">
        <v>362</v>
      </c>
      <c r="AT37" s="40" t="s">
        <v>362</v>
      </c>
      <c r="AU37" s="40" t="s">
        <v>362</v>
      </c>
      <c r="AV37" s="40" t="s">
        <v>362</v>
      </c>
      <c r="AW37" s="40" t="s">
        <v>362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 t="s">
        <v>362</v>
      </c>
      <c r="BD37" s="40" t="s">
        <v>362</v>
      </c>
      <c r="BE37" s="40" t="s">
        <v>362</v>
      </c>
      <c r="BF37" s="40" t="s">
        <v>362</v>
      </c>
      <c r="BG37" s="40" t="s">
        <v>362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 t="s">
        <v>362</v>
      </c>
      <c r="BN37" s="40" t="s">
        <v>362</v>
      </c>
      <c r="BO37" s="40" t="s">
        <v>362</v>
      </c>
      <c r="BP37" s="40" t="s">
        <v>362</v>
      </c>
      <c r="BQ37" s="40" t="s">
        <v>362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 t="s">
        <v>362</v>
      </c>
      <c r="BX37" s="40" t="s">
        <v>362</v>
      </c>
      <c r="BY37" s="40" t="s">
        <v>362</v>
      </c>
      <c r="BZ37" s="40" t="s">
        <v>362</v>
      </c>
      <c r="CA37" s="40" t="s">
        <v>362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4"/>
    </row>
    <row r="38" spans="1:85" s="39" customFormat="1">
      <c r="A38" s="32" t="s">
        <v>347</v>
      </c>
      <c r="B38" s="33" t="s">
        <v>388</v>
      </c>
      <c r="C38" s="40" t="s">
        <v>362</v>
      </c>
      <c r="D38" s="40" t="s">
        <v>362</v>
      </c>
      <c r="E38" s="40" t="s">
        <v>362</v>
      </c>
      <c r="F38" s="40" t="s">
        <v>362</v>
      </c>
      <c r="G38" s="40" t="s">
        <v>362</v>
      </c>
      <c r="H38" s="40" t="s">
        <v>362</v>
      </c>
      <c r="I38" s="40" t="s">
        <v>362</v>
      </c>
      <c r="J38" s="40" t="s">
        <v>362</v>
      </c>
      <c r="K38" s="40">
        <v>0</v>
      </c>
      <c r="L38" s="40">
        <v>0</v>
      </c>
      <c r="M38" s="40" t="s">
        <v>362</v>
      </c>
      <c r="N38" s="40" t="s">
        <v>362</v>
      </c>
      <c r="O38" s="40">
        <v>0</v>
      </c>
      <c r="P38" s="40" t="s">
        <v>362</v>
      </c>
      <c r="Q38" s="40" t="s">
        <v>362</v>
      </c>
      <c r="R38" s="40">
        <v>0</v>
      </c>
      <c r="S38" s="40">
        <v>0</v>
      </c>
      <c r="T38" s="40" t="s">
        <v>362</v>
      </c>
      <c r="U38" s="40" t="s">
        <v>362</v>
      </c>
      <c r="V38" s="40" t="s">
        <v>362</v>
      </c>
      <c r="W38" s="40" t="s">
        <v>362</v>
      </c>
      <c r="X38" s="40" t="s">
        <v>362</v>
      </c>
      <c r="Y38" s="40" t="s">
        <v>362</v>
      </c>
      <c r="Z38" s="40" t="s">
        <v>362</v>
      </c>
      <c r="AA38" s="40" t="s">
        <v>362</v>
      </c>
      <c r="AB38" s="40" t="s">
        <v>362</v>
      </c>
      <c r="AC38" s="40" t="s">
        <v>362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 t="s">
        <v>362</v>
      </c>
      <c r="AJ38" s="40" t="s">
        <v>362</v>
      </c>
      <c r="AK38" s="40" t="s">
        <v>362</v>
      </c>
      <c r="AL38" s="40" t="s">
        <v>362</v>
      </c>
      <c r="AM38" s="40" t="s">
        <v>362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 t="s">
        <v>362</v>
      </c>
      <c r="AT38" s="40" t="s">
        <v>362</v>
      </c>
      <c r="AU38" s="40" t="s">
        <v>362</v>
      </c>
      <c r="AV38" s="40" t="s">
        <v>362</v>
      </c>
      <c r="AW38" s="40" t="s">
        <v>362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 t="s">
        <v>362</v>
      </c>
      <c r="BD38" s="40" t="s">
        <v>362</v>
      </c>
      <c r="BE38" s="40" t="s">
        <v>362</v>
      </c>
      <c r="BF38" s="40" t="s">
        <v>362</v>
      </c>
      <c r="BG38" s="40" t="s">
        <v>362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 t="s">
        <v>362</v>
      </c>
      <c r="BN38" s="40" t="s">
        <v>362</v>
      </c>
      <c r="BO38" s="40" t="s">
        <v>362</v>
      </c>
      <c r="BP38" s="40" t="s">
        <v>362</v>
      </c>
      <c r="BQ38" s="40" t="s">
        <v>362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 t="s">
        <v>362</v>
      </c>
      <c r="BX38" s="40" t="s">
        <v>362</v>
      </c>
      <c r="BY38" s="40" t="s">
        <v>362</v>
      </c>
      <c r="BZ38" s="40" t="s">
        <v>362</v>
      </c>
      <c r="CA38" s="40" t="s">
        <v>362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4"/>
    </row>
    <row r="39" spans="1:85" s="39" customFormat="1">
      <c r="A39" s="32" t="s">
        <v>0</v>
      </c>
      <c r="B39" s="32" t="s">
        <v>0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40" t="s">
        <v>362</v>
      </c>
      <c r="K39" s="40">
        <v>0</v>
      </c>
      <c r="L39" s="40">
        <v>0</v>
      </c>
      <c r="M39" s="40" t="s">
        <v>362</v>
      </c>
      <c r="N39" s="40" t="s">
        <v>362</v>
      </c>
      <c r="O39" s="40">
        <v>0</v>
      </c>
      <c r="P39" s="40" t="s">
        <v>362</v>
      </c>
      <c r="Q39" s="40" t="s">
        <v>362</v>
      </c>
      <c r="R39" s="40">
        <v>0</v>
      </c>
      <c r="S39" s="40">
        <v>0</v>
      </c>
      <c r="T39" s="40" t="s">
        <v>362</v>
      </c>
      <c r="U39" s="40" t="s">
        <v>362</v>
      </c>
      <c r="V39" s="40" t="s">
        <v>362</v>
      </c>
      <c r="W39" s="40" t="s">
        <v>362</v>
      </c>
      <c r="X39" s="40" t="s">
        <v>362</v>
      </c>
      <c r="Y39" s="40" t="s">
        <v>362</v>
      </c>
      <c r="Z39" s="40" t="s">
        <v>362</v>
      </c>
      <c r="AA39" s="40" t="s">
        <v>362</v>
      </c>
      <c r="AB39" s="40" t="s">
        <v>362</v>
      </c>
      <c r="AC39" s="40" t="s">
        <v>362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 t="s">
        <v>362</v>
      </c>
      <c r="AJ39" s="40" t="s">
        <v>362</v>
      </c>
      <c r="AK39" s="40" t="s">
        <v>362</v>
      </c>
      <c r="AL39" s="40" t="s">
        <v>362</v>
      </c>
      <c r="AM39" s="40" t="s">
        <v>362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 t="s">
        <v>362</v>
      </c>
      <c r="AT39" s="40" t="s">
        <v>362</v>
      </c>
      <c r="AU39" s="40" t="s">
        <v>362</v>
      </c>
      <c r="AV39" s="40" t="s">
        <v>362</v>
      </c>
      <c r="AW39" s="40" t="s">
        <v>362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 t="s">
        <v>362</v>
      </c>
      <c r="BD39" s="40" t="s">
        <v>362</v>
      </c>
      <c r="BE39" s="40" t="s">
        <v>362</v>
      </c>
      <c r="BF39" s="40" t="s">
        <v>362</v>
      </c>
      <c r="BG39" s="40" t="s">
        <v>362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 t="s">
        <v>362</v>
      </c>
      <c r="BN39" s="40" t="s">
        <v>362</v>
      </c>
      <c r="BO39" s="40" t="s">
        <v>362</v>
      </c>
      <c r="BP39" s="40" t="s">
        <v>362</v>
      </c>
      <c r="BQ39" s="40" t="s">
        <v>362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 t="s">
        <v>362</v>
      </c>
      <c r="BX39" s="40" t="s">
        <v>362</v>
      </c>
      <c r="BY39" s="40" t="s">
        <v>362</v>
      </c>
      <c r="BZ39" s="40" t="s">
        <v>362</v>
      </c>
      <c r="CA39" s="40" t="s">
        <v>362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4"/>
    </row>
    <row r="40" spans="1:85" s="28" customFormat="1" ht="31.5">
      <c r="A40" s="23" t="s">
        <v>337</v>
      </c>
      <c r="B40" s="30" t="s">
        <v>392</v>
      </c>
      <c r="C40" s="50"/>
      <c r="D40" s="36"/>
      <c r="E40" s="64"/>
      <c r="F40" s="64"/>
      <c r="G40" s="64"/>
      <c r="H40" s="36">
        <f t="shared" ref="H40:X40" si="57">H41+H42+H46+H50+H54+H55+H59+H63</f>
        <v>0</v>
      </c>
      <c r="I40" s="36">
        <f t="shared" si="57"/>
        <v>0</v>
      </c>
      <c r="J40" s="36">
        <f t="shared" si="57"/>
        <v>0</v>
      </c>
      <c r="K40" s="36">
        <f t="shared" si="57"/>
        <v>0</v>
      </c>
      <c r="L40" s="36">
        <f t="shared" si="57"/>
        <v>0</v>
      </c>
      <c r="M40" s="36">
        <f t="shared" si="57"/>
        <v>0</v>
      </c>
      <c r="N40" s="36">
        <f t="shared" si="57"/>
        <v>0</v>
      </c>
      <c r="O40" s="36">
        <f t="shared" si="57"/>
        <v>0</v>
      </c>
      <c r="P40" s="36">
        <f t="shared" si="57"/>
        <v>0</v>
      </c>
      <c r="Q40" s="36">
        <f t="shared" si="57"/>
        <v>0</v>
      </c>
      <c r="R40" s="36">
        <f t="shared" si="57"/>
        <v>0</v>
      </c>
      <c r="S40" s="36">
        <f t="shared" si="57"/>
        <v>0</v>
      </c>
      <c r="T40" s="36">
        <f t="shared" si="57"/>
        <v>0</v>
      </c>
      <c r="U40" s="36">
        <f t="shared" si="57"/>
        <v>0</v>
      </c>
      <c r="V40" s="36">
        <f t="shared" si="57"/>
        <v>0</v>
      </c>
      <c r="W40" s="36">
        <f t="shared" si="57"/>
        <v>0</v>
      </c>
      <c r="X40" s="36">
        <f t="shared" si="57"/>
        <v>0</v>
      </c>
      <c r="Y40" s="36">
        <f t="shared" ref="Y40:AH40" si="58">Y41+Y42+Y46+Y50+Y54+Y55+Y59+Y63</f>
        <v>0</v>
      </c>
      <c r="Z40" s="36">
        <f t="shared" si="58"/>
        <v>0</v>
      </c>
      <c r="AA40" s="36">
        <f t="shared" si="58"/>
        <v>0</v>
      </c>
      <c r="AB40" s="36">
        <f t="shared" si="58"/>
        <v>0</v>
      </c>
      <c r="AC40" s="36">
        <f t="shared" si="58"/>
        <v>0</v>
      </c>
      <c r="AD40" s="36">
        <f t="shared" si="58"/>
        <v>0</v>
      </c>
      <c r="AE40" s="36">
        <f t="shared" si="58"/>
        <v>0</v>
      </c>
      <c r="AF40" s="36">
        <f t="shared" si="58"/>
        <v>0</v>
      </c>
      <c r="AG40" s="36">
        <f t="shared" si="58"/>
        <v>0</v>
      </c>
      <c r="AH40" s="36">
        <f t="shared" si="58"/>
        <v>0</v>
      </c>
      <c r="AI40" s="36">
        <f t="shared" ref="AI40:BV40" si="59">AI41+AI42+AI46+AI50+AI54+AI55+AI59+AI63</f>
        <v>0</v>
      </c>
      <c r="AJ40" s="36">
        <f t="shared" si="59"/>
        <v>0</v>
      </c>
      <c r="AK40" s="36">
        <f t="shared" si="59"/>
        <v>0</v>
      </c>
      <c r="AL40" s="36">
        <f t="shared" si="59"/>
        <v>0</v>
      </c>
      <c r="AM40" s="36">
        <f t="shared" si="59"/>
        <v>0</v>
      </c>
      <c r="AN40" s="36">
        <f t="shared" si="59"/>
        <v>0</v>
      </c>
      <c r="AO40" s="36">
        <f t="shared" si="59"/>
        <v>0</v>
      </c>
      <c r="AP40" s="36">
        <f t="shared" si="59"/>
        <v>0</v>
      </c>
      <c r="AQ40" s="36">
        <f t="shared" si="59"/>
        <v>0</v>
      </c>
      <c r="AR40" s="36">
        <f t="shared" si="59"/>
        <v>0</v>
      </c>
      <c r="AS40" s="36">
        <f t="shared" si="59"/>
        <v>0</v>
      </c>
      <c r="AT40" s="36">
        <f t="shared" si="59"/>
        <v>0</v>
      </c>
      <c r="AU40" s="36">
        <f t="shared" si="59"/>
        <v>0</v>
      </c>
      <c r="AV40" s="36">
        <f t="shared" si="59"/>
        <v>0</v>
      </c>
      <c r="AW40" s="36">
        <f t="shared" si="59"/>
        <v>0</v>
      </c>
      <c r="AX40" s="36">
        <f t="shared" si="59"/>
        <v>0</v>
      </c>
      <c r="AY40" s="36">
        <f t="shared" si="59"/>
        <v>0</v>
      </c>
      <c r="AZ40" s="36">
        <f t="shared" si="59"/>
        <v>0</v>
      </c>
      <c r="BA40" s="36">
        <f t="shared" si="59"/>
        <v>0</v>
      </c>
      <c r="BB40" s="36">
        <f t="shared" si="59"/>
        <v>0</v>
      </c>
      <c r="BC40" s="36">
        <f t="shared" si="59"/>
        <v>0</v>
      </c>
      <c r="BD40" s="36">
        <f t="shared" si="59"/>
        <v>0</v>
      </c>
      <c r="BE40" s="36">
        <f t="shared" si="59"/>
        <v>0</v>
      </c>
      <c r="BF40" s="36">
        <f t="shared" si="59"/>
        <v>0</v>
      </c>
      <c r="BG40" s="36">
        <f t="shared" si="59"/>
        <v>0</v>
      </c>
      <c r="BH40" s="36">
        <f t="shared" si="59"/>
        <v>0</v>
      </c>
      <c r="BI40" s="36">
        <f t="shared" si="59"/>
        <v>0</v>
      </c>
      <c r="BJ40" s="36">
        <f t="shared" si="59"/>
        <v>0</v>
      </c>
      <c r="BK40" s="36">
        <f t="shared" si="59"/>
        <v>0</v>
      </c>
      <c r="BL40" s="36">
        <f t="shared" si="59"/>
        <v>0</v>
      </c>
      <c r="BM40" s="36">
        <f t="shared" si="59"/>
        <v>0</v>
      </c>
      <c r="BN40" s="36">
        <f t="shared" si="59"/>
        <v>0</v>
      </c>
      <c r="BO40" s="36">
        <f t="shared" si="59"/>
        <v>0</v>
      </c>
      <c r="BP40" s="36">
        <f t="shared" si="59"/>
        <v>0</v>
      </c>
      <c r="BQ40" s="36">
        <f t="shared" si="59"/>
        <v>0</v>
      </c>
      <c r="BR40" s="36">
        <f t="shared" si="59"/>
        <v>0</v>
      </c>
      <c r="BS40" s="36">
        <f t="shared" si="59"/>
        <v>0</v>
      </c>
      <c r="BT40" s="36">
        <f t="shared" si="59"/>
        <v>0</v>
      </c>
      <c r="BU40" s="36">
        <f t="shared" si="59"/>
        <v>0</v>
      </c>
      <c r="BV40" s="36">
        <f t="shared" si="59"/>
        <v>0</v>
      </c>
      <c r="BW40" s="36">
        <f t="shared" ref="BW40:CF40" si="60">BW41+BW42+BW46+BW50+BW54+BW55+BW59+BW63</f>
        <v>0</v>
      </c>
      <c r="BX40" s="36">
        <f t="shared" si="60"/>
        <v>0</v>
      </c>
      <c r="BY40" s="36">
        <f t="shared" si="60"/>
        <v>0</v>
      </c>
      <c r="BZ40" s="36">
        <f t="shared" si="60"/>
        <v>0</v>
      </c>
      <c r="CA40" s="36">
        <f t="shared" si="60"/>
        <v>0</v>
      </c>
      <c r="CB40" s="36">
        <f t="shared" si="60"/>
        <v>0</v>
      </c>
      <c r="CC40" s="36">
        <f t="shared" si="60"/>
        <v>0</v>
      </c>
      <c r="CD40" s="36">
        <f t="shared" si="60"/>
        <v>0</v>
      </c>
      <c r="CE40" s="36">
        <f t="shared" si="60"/>
        <v>0</v>
      </c>
      <c r="CF40" s="36">
        <f t="shared" si="60"/>
        <v>0</v>
      </c>
      <c r="CG40" s="60"/>
    </row>
    <row r="41" spans="1:85" s="42" customFormat="1" ht="31.5">
      <c r="A41" s="24" t="s">
        <v>348</v>
      </c>
      <c r="B41" s="31" t="s">
        <v>393</v>
      </c>
      <c r="C41" s="51"/>
      <c r="D41" s="43"/>
      <c r="E41" s="65"/>
      <c r="F41" s="65"/>
      <c r="G41" s="65"/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61"/>
    </row>
    <row r="42" spans="1:85" s="42" customFormat="1" ht="94.5">
      <c r="A42" s="24" t="s">
        <v>348</v>
      </c>
      <c r="B42" s="31" t="s">
        <v>394</v>
      </c>
      <c r="C42" s="51"/>
      <c r="D42" s="43"/>
      <c r="E42" s="65"/>
      <c r="F42" s="65"/>
      <c r="G42" s="65"/>
      <c r="H42" s="43">
        <f t="shared" ref="H42:I42" si="61">SUM(H43:H45)</f>
        <v>0</v>
      </c>
      <c r="I42" s="43">
        <f t="shared" si="61"/>
        <v>0</v>
      </c>
      <c r="J42" s="43">
        <f t="shared" ref="J42:X42" si="62">SUM(J43:J45)</f>
        <v>0</v>
      </c>
      <c r="K42" s="43">
        <f t="shared" si="62"/>
        <v>0</v>
      </c>
      <c r="L42" s="43">
        <f t="shared" si="62"/>
        <v>0</v>
      </c>
      <c r="M42" s="43">
        <f t="shared" si="62"/>
        <v>0</v>
      </c>
      <c r="N42" s="43">
        <f t="shared" si="62"/>
        <v>0</v>
      </c>
      <c r="O42" s="43">
        <f t="shared" si="62"/>
        <v>0</v>
      </c>
      <c r="P42" s="43">
        <f t="shared" si="62"/>
        <v>0</v>
      </c>
      <c r="Q42" s="43">
        <f t="shared" si="62"/>
        <v>0</v>
      </c>
      <c r="R42" s="43">
        <f t="shared" si="62"/>
        <v>0</v>
      </c>
      <c r="S42" s="43">
        <f t="shared" si="62"/>
        <v>0</v>
      </c>
      <c r="T42" s="43">
        <f t="shared" si="62"/>
        <v>0</v>
      </c>
      <c r="U42" s="43">
        <f t="shared" si="62"/>
        <v>0</v>
      </c>
      <c r="V42" s="43">
        <f t="shared" si="62"/>
        <v>0</v>
      </c>
      <c r="W42" s="43">
        <f t="shared" si="62"/>
        <v>0</v>
      </c>
      <c r="X42" s="43">
        <f t="shared" si="62"/>
        <v>0</v>
      </c>
      <c r="Y42" s="43">
        <f t="shared" ref="Y42:AH42" si="63">SUM(Y43:Y45)</f>
        <v>0</v>
      </c>
      <c r="Z42" s="43">
        <f t="shared" si="63"/>
        <v>0</v>
      </c>
      <c r="AA42" s="43">
        <f t="shared" si="63"/>
        <v>0</v>
      </c>
      <c r="AB42" s="43">
        <f t="shared" si="63"/>
        <v>0</v>
      </c>
      <c r="AC42" s="43">
        <f t="shared" si="63"/>
        <v>0</v>
      </c>
      <c r="AD42" s="43">
        <f t="shared" si="63"/>
        <v>0</v>
      </c>
      <c r="AE42" s="43">
        <f t="shared" si="63"/>
        <v>0</v>
      </c>
      <c r="AF42" s="43">
        <f t="shared" si="63"/>
        <v>0</v>
      </c>
      <c r="AG42" s="43">
        <f t="shared" si="63"/>
        <v>0</v>
      </c>
      <c r="AH42" s="43">
        <f t="shared" si="63"/>
        <v>0</v>
      </c>
      <c r="AI42" s="43">
        <f t="shared" ref="AI42:BV42" si="64">SUM(AI43:AI45)</f>
        <v>0</v>
      </c>
      <c r="AJ42" s="43">
        <f t="shared" si="64"/>
        <v>0</v>
      </c>
      <c r="AK42" s="43">
        <f t="shared" si="64"/>
        <v>0</v>
      </c>
      <c r="AL42" s="43">
        <f t="shared" si="64"/>
        <v>0</v>
      </c>
      <c r="AM42" s="43">
        <f t="shared" si="64"/>
        <v>0</v>
      </c>
      <c r="AN42" s="43">
        <f t="shared" si="64"/>
        <v>0</v>
      </c>
      <c r="AO42" s="43">
        <f t="shared" si="64"/>
        <v>0</v>
      </c>
      <c r="AP42" s="43">
        <f t="shared" si="64"/>
        <v>0</v>
      </c>
      <c r="AQ42" s="43">
        <f t="shared" si="64"/>
        <v>0</v>
      </c>
      <c r="AR42" s="43">
        <f t="shared" si="64"/>
        <v>0</v>
      </c>
      <c r="AS42" s="43">
        <f t="shared" si="64"/>
        <v>0</v>
      </c>
      <c r="AT42" s="43">
        <f t="shared" si="64"/>
        <v>0</v>
      </c>
      <c r="AU42" s="43">
        <f t="shared" si="64"/>
        <v>0</v>
      </c>
      <c r="AV42" s="43">
        <f t="shared" si="64"/>
        <v>0</v>
      </c>
      <c r="AW42" s="43">
        <f t="shared" si="64"/>
        <v>0</v>
      </c>
      <c r="AX42" s="43">
        <f t="shared" si="64"/>
        <v>0</v>
      </c>
      <c r="AY42" s="43">
        <f t="shared" si="64"/>
        <v>0</v>
      </c>
      <c r="AZ42" s="43">
        <f t="shared" si="64"/>
        <v>0</v>
      </c>
      <c r="BA42" s="43">
        <f t="shared" si="64"/>
        <v>0</v>
      </c>
      <c r="BB42" s="43">
        <f t="shared" si="64"/>
        <v>0</v>
      </c>
      <c r="BC42" s="43">
        <f t="shared" si="64"/>
        <v>0</v>
      </c>
      <c r="BD42" s="43">
        <f t="shared" si="64"/>
        <v>0</v>
      </c>
      <c r="BE42" s="43">
        <f t="shared" si="64"/>
        <v>0</v>
      </c>
      <c r="BF42" s="43">
        <f t="shared" si="64"/>
        <v>0</v>
      </c>
      <c r="BG42" s="43">
        <f t="shared" si="64"/>
        <v>0</v>
      </c>
      <c r="BH42" s="43">
        <f t="shared" si="64"/>
        <v>0</v>
      </c>
      <c r="BI42" s="43">
        <f t="shared" si="64"/>
        <v>0</v>
      </c>
      <c r="BJ42" s="43">
        <f t="shared" si="64"/>
        <v>0</v>
      </c>
      <c r="BK42" s="43">
        <f t="shared" si="64"/>
        <v>0</v>
      </c>
      <c r="BL42" s="43">
        <f t="shared" si="64"/>
        <v>0</v>
      </c>
      <c r="BM42" s="43">
        <f t="shared" si="64"/>
        <v>0</v>
      </c>
      <c r="BN42" s="43">
        <f t="shared" si="64"/>
        <v>0</v>
      </c>
      <c r="BO42" s="43">
        <f t="shared" si="64"/>
        <v>0</v>
      </c>
      <c r="BP42" s="43">
        <f t="shared" si="64"/>
        <v>0</v>
      </c>
      <c r="BQ42" s="43">
        <f t="shared" si="64"/>
        <v>0</v>
      </c>
      <c r="BR42" s="43">
        <f t="shared" si="64"/>
        <v>0</v>
      </c>
      <c r="BS42" s="43">
        <f t="shared" si="64"/>
        <v>0</v>
      </c>
      <c r="BT42" s="43">
        <f t="shared" si="64"/>
        <v>0</v>
      </c>
      <c r="BU42" s="43">
        <f t="shared" si="64"/>
        <v>0</v>
      </c>
      <c r="BV42" s="43">
        <f t="shared" si="64"/>
        <v>0</v>
      </c>
      <c r="BW42" s="43">
        <f t="shared" ref="BW42:CF42" si="65">SUM(BW43:BW45)</f>
        <v>0</v>
      </c>
      <c r="BX42" s="43">
        <f t="shared" si="65"/>
        <v>0</v>
      </c>
      <c r="BY42" s="43">
        <f t="shared" si="65"/>
        <v>0</v>
      </c>
      <c r="BZ42" s="43">
        <f t="shared" si="65"/>
        <v>0</v>
      </c>
      <c r="CA42" s="43">
        <f t="shared" si="65"/>
        <v>0</v>
      </c>
      <c r="CB42" s="43">
        <f t="shared" si="65"/>
        <v>0</v>
      </c>
      <c r="CC42" s="43">
        <f t="shared" si="65"/>
        <v>0</v>
      </c>
      <c r="CD42" s="43">
        <f t="shared" si="65"/>
        <v>0</v>
      </c>
      <c r="CE42" s="43">
        <f t="shared" si="65"/>
        <v>0</v>
      </c>
      <c r="CF42" s="43">
        <f t="shared" si="65"/>
        <v>0</v>
      </c>
      <c r="CG42" s="61"/>
    </row>
    <row r="43" spans="1:85" s="39" customFormat="1">
      <c r="A43" s="32" t="s">
        <v>348</v>
      </c>
      <c r="B43" s="33" t="s">
        <v>388</v>
      </c>
      <c r="C43" s="40" t="s">
        <v>362</v>
      </c>
      <c r="D43" s="40" t="s">
        <v>362</v>
      </c>
      <c r="E43" s="40" t="s">
        <v>362</v>
      </c>
      <c r="F43" s="40" t="s">
        <v>362</v>
      </c>
      <c r="G43" s="40" t="s">
        <v>362</v>
      </c>
      <c r="H43" s="40" t="s">
        <v>362</v>
      </c>
      <c r="I43" s="40" t="s">
        <v>362</v>
      </c>
      <c r="J43" s="40" t="s">
        <v>362</v>
      </c>
      <c r="K43" s="40">
        <v>0</v>
      </c>
      <c r="L43" s="40">
        <v>0</v>
      </c>
      <c r="M43" s="40" t="s">
        <v>362</v>
      </c>
      <c r="N43" s="40" t="s">
        <v>362</v>
      </c>
      <c r="O43" s="40">
        <v>0</v>
      </c>
      <c r="P43" s="40" t="s">
        <v>362</v>
      </c>
      <c r="Q43" s="40" t="s">
        <v>362</v>
      </c>
      <c r="R43" s="40">
        <v>0</v>
      </c>
      <c r="S43" s="40">
        <v>0</v>
      </c>
      <c r="T43" s="40" t="s">
        <v>362</v>
      </c>
      <c r="U43" s="40" t="s">
        <v>362</v>
      </c>
      <c r="V43" s="40" t="s">
        <v>362</v>
      </c>
      <c r="W43" s="40" t="s">
        <v>362</v>
      </c>
      <c r="X43" s="40" t="s">
        <v>362</v>
      </c>
      <c r="Y43" s="40" t="s">
        <v>362</v>
      </c>
      <c r="Z43" s="40" t="s">
        <v>362</v>
      </c>
      <c r="AA43" s="40" t="s">
        <v>362</v>
      </c>
      <c r="AB43" s="40" t="s">
        <v>362</v>
      </c>
      <c r="AC43" s="40" t="s">
        <v>362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 t="s">
        <v>362</v>
      </c>
      <c r="AJ43" s="40" t="s">
        <v>362</v>
      </c>
      <c r="AK43" s="40" t="s">
        <v>362</v>
      </c>
      <c r="AL43" s="40" t="s">
        <v>362</v>
      </c>
      <c r="AM43" s="40" t="s">
        <v>362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 t="s">
        <v>362</v>
      </c>
      <c r="AT43" s="40" t="s">
        <v>362</v>
      </c>
      <c r="AU43" s="40" t="s">
        <v>362</v>
      </c>
      <c r="AV43" s="40" t="s">
        <v>362</v>
      </c>
      <c r="AW43" s="40" t="s">
        <v>362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 t="s">
        <v>362</v>
      </c>
      <c r="BD43" s="40" t="s">
        <v>362</v>
      </c>
      <c r="BE43" s="40" t="s">
        <v>362</v>
      </c>
      <c r="BF43" s="40" t="s">
        <v>362</v>
      </c>
      <c r="BG43" s="40" t="s">
        <v>362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 t="s">
        <v>362</v>
      </c>
      <c r="BN43" s="40" t="s">
        <v>362</v>
      </c>
      <c r="BO43" s="40" t="s">
        <v>362</v>
      </c>
      <c r="BP43" s="40" t="s">
        <v>362</v>
      </c>
      <c r="BQ43" s="40" t="s">
        <v>362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 t="s">
        <v>362</v>
      </c>
      <c r="BX43" s="40" t="s">
        <v>362</v>
      </c>
      <c r="BY43" s="40" t="s">
        <v>362</v>
      </c>
      <c r="BZ43" s="40" t="s">
        <v>362</v>
      </c>
      <c r="CA43" s="40" t="s">
        <v>362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4"/>
    </row>
    <row r="44" spans="1:85" s="39" customFormat="1">
      <c r="A44" s="32" t="s">
        <v>348</v>
      </c>
      <c r="B44" s="33" t="s">
        <v>388</v>
      </c>
      <c r="C44" s="40" t="s">
        <v>362</v>
      </c>
      <c r="D44" s="40" t="s">
        <v>362</v>
      </c>
      <c r="E44" s="40" t="s">
        <v>362</v>
      </c>
      <c r="F44" s="40" t="s">
        <v>362</v>
      </c>
      <c r="G44" s="40" t="s">
        <v>362</v>
      </c>
      <c r="H44" s="40" t="s">
        <v>362</v>
      </c>
      <c r="I44" s="40" t="s">
        <v>362</v>
      </c>
      <c r="J44" s="40" t="s">
        <v>362</v>
      </c>
      <c r="K44" s="40">
        <v>0</v>
      </c>
      <c r="L44" s="40">
        <v>0</v>
      </c>
      <c r="M44" s="40" t="s">
        <v>362</v>
      </c>
      <c r="N44" s="40" t="s">
        <v>362</v>
      </c>
      <c r="O44" s="40">
        <v>0</v>
      </c>
      <c r="P44" s="40" t="s">
        <v>362</v>
      </c>
      <c r="Q44" s="40" t="s">
        <v>362</v>
      </c>
      <c r="R44" s="40">
        <v>0</v>
      </c>
      <c r="S44" s="40">
        <v>0</v>
      </c>
      <c r="T44" s="40" t="s">
        <v>362</v>
      </c>
      <c r="U44" s="40" t="s">
        <v>362</v>
      </c>
      <c r="V44" s="40" t="s">
        <v>362</v>
      </c>
      <c r="W44" s="40" t="s">
        <v>362</v>
      </c>
      <c r="X44" s="40" t="s">
        <v>362</v>
      </c>
      <c r="Y44" s="40" t="s">
        <v>362</v>
      </c>
      <c r="Z44" s="40" t="s">
        <v>362</v>
      </c>
      <c r="AA44" s="40" t="s">
        <v>362</v>
      </c>
      <c r="AB44" s="40" t="s">
        <v>362</v>
      </c>
      <c r="AC44" s="40" t="s">
        <v>362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 t="s">
        <v>362</v>
      </c>
      <c r="AJ44" s="40" t="s">
        <v>362</v>
      </c>
      <c r="AK44" s="40" t="s">
        <v>362</v>
      </c>
      <c r="AL44" s="40" t="s">
        <v>362</v>
      </c>
      <c r="AM44" s="40" t="s">
        <v>362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 t="s">
        <v>362</v>
      </c>
      <c r="AT44" s="40" t="s">
        <v>362</v>
      </c>
      <c r="AU44" s="40" t="s">
        <v>362</v>
      </c>
      <c r="AV44" s="40" t="s">
        <v>362</v>
      </c>
      <c r="AW44" s="40" t="s">
        <v>362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 t="s">
        <v>362</v>
      </c>
      <c r="BD44" s="40" t="s">
        <v>362</v>
      </c>
      <c r="BE44" s="40" t="s">
        <v>362</v>
      </c>
      <c r="BF44" s="40" t="s">
        <v>362</v>
      </c>
      <c r="BG44" s="40" t="s">
        <v>362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 t="s">
        <v>362</v>
      </c>
      <c r="BN44" s="40" t="s">
        <v>362</v>
      </c>
      <c r="BO44" s="40" t="s">
        <v>362</v>
      </c>
      <c r="BP44" s="40" t="s">
        <v>362</v>
      </c>
      <c r="BQ44" s="40" t="s">
        <v>362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 t="s">
        <v>362</v>
      </c>
      <c r="BX44" s="40" t="s">
        <v>362</v>
      </c>
      <c r="BY44" s="40" t="s">
        <v>362</v>
      </c>
      <c r="BZ44" s="40" t="s">
        <v>362</v>
      </c>
      <c r="CA44" s="40" t="s">
        <v>362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4"/>
    </row>
    <row r="45" spans="1:85" s="39" customFormat="1">
      <c r="A45" s="32" t="s">
        <v>0</v>
      </c>
      <c r="B45" s="32" t="s">
        <v>0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40" t="s">
        <v>362</v>
      </c>
      <c r="K45" s="40">
        <v>0</v>
      </c>
      <c r="L45" s="40">
        <v>0</v>
      </c>
      <c r="M45" s="40" t="s">
        <v>362</v>
      </c>
      <c r="N45" s="40" t="s">
        <v>362</v>
      </c>
      <c r="O45" s="40">
        <v>0</v>
      </c>
      <c r="P45" s="40" t="s">
        <v>362</v>
      </c>
      <c r="Q45" s="40" t="s">
        <v>362</v>
      </c>
      <c r="R45" s="40">
        <v>0</v>
      </c>
      <c r="S45" s="40">
        <v>0</v>
      </c>
      <c r="T45" s="40" t="s">
        <v>362</v>
      </c>
      <c r="U45" s="40" t="s">
        <v>362</v>
      </c>
      <c r="V45" s="40" t="s">
        <v>362</v>
      </c>
      <c r="W45" s="40" t="s">
        <v>362</v>
      </c>
      <c r="X45" s="40" t="s">
        <v>362</v>
      </c>
      <c r="Y45" s="40" t="s">
        <v>362</v>
      </c>
      <c r="Z45" s="40" t="s">
        <v>362</v>
      </c>
      <c r="AA45" s="40" t="s">
        <v>362</v>
      </c>
      <c r="AB45" s="40" t="s">
        <v>362</v>
      </c>
      <c r="AC45" s="40" t="s">
        <v>362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 t="s">
        <v>362</v>
      </c>
      <c r="AJ45" s="40" t="s">
        <v>362</v>
      </c>
      <c r="AK45" s="40" t="s">
        <v>362</v>
      </c>
      <c r="AL45" s="40" t="s">
        <v>362</v>
      </c>
      <c r="AM45" s="40" t="s">
        <v>362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 t="s">
        <v>362</v>
      </c>
      <c r="AT45" s="40" t="s">
        <v>362</v>
      </c>
      <c r="AU45" s="40" t="s">
        <v>362</v>
      </c>
      <c r="AV45" s="40" t="s">
        <v>362</v>
      </c>
      <c r="AW45" s="40" t="s">
        <v>362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 t="s">
        <v>362</v>
      </c>
      <c r="BD45" s="40" t="s">
        <v>362</v>
      </c>
      <c r="BE45" s="40" t="s">
        <v>362</v>
      </c>
      <c r="BF45" s="40" t="s">
        <v>362</v>
      </c>
      <c r="BG45" s="40" t="s">
        <v>362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 t="s">
        <v>362</v>
      </c>
      <c r="BN45" s="40" t="s">
        <v>362</v>
      </c>
      <c r="BO45" s="40" t="s">
        <v>362</v>
      </c>
      <c r="BP45" s="40" t="s">
        <v>362</v>
      </c>
      <c r="BQ45" s="40" t="s">
        <v>362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 t="s">
        <v>362</v>
      </c>
      <c r="BX45" s="40" t="s">
        <v>362</v>
      </c>
      <c r="BY45" s="40" t="s">
        <v>362</v>
      </c>
      <c r="BZ45" s="40" t="s">
        <v>362</v>
      </c>
      <c r="CA45" s="40" t="s">
        <v>362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4"/>
    </row>
    <row r="46" spans="1:85" s="42" customFormat="1" ht="78.75">
      <c r="A46" s="24" t="s">
        <v>348</v>
      </c>
      <c r="B46" s="31" t="s">
        <v>395</v>
      </c>
      <c r="C46" s="51"/>
      <c r="D46" s="43"/>
      <c r="E46" s="65"/>
      <c r="F46" s="65"/>
      <c r="G46" s="65"/>
      <c r="H46" s="43">
        <f t="shared" ref="H46:X46" si="66">SUM(H47:H49)</f>
        <v>0</v>
      </c>
      <c r="I46" s="43">
        <f t="shared" si="66"/>
        <v>0</v>
      </c>
      <c r="J46" s="43">
        <f t="shared" si="66"/>
        <v>0</v>
      </c>
      <c r="K46" s="43">
        <f t="shared" si="66"/>
        <v>0</v>
      </c>
      <c r="L46" s="43">
        <f t="shared" si="66"/>
        <v>0</v>
      </c>
      <c r="M46" s="43">
        <f t="shared" si="66"/>
        <v>0</v>
      </c>
      <c r="N46" s="43">
        <f t="shared" si="66"/>
        <v>0</v>
      </c>
      <c r="O46" s="43">
        <f t="shared" si="66"/>
        <v>0</v>
      </c>
      <c r="P46" s="43">
        <f t="shared" si="66"/>
        <v>0</v>
      </c>
      <c r="Q46" s="43">
        <f t="shared" si="66"/>
        <v>0</v>
      </c>
      <c r="R46" s="43">
        <f t="shared" si="66"/>
        <v>0</v>
      </c>
      <c r="S46" s="43">
        <f t="shared" si="66"/>
        <v>0</v>
      </c>
      <c r="T46" s="43">
        <f t="shared" si="66"/>
        <v>0</v>
      </c>
      <c r="U46" s="43">
        <f t="shared" si="66"/>
        <v>0</v>
      </c>
      <c r="V46" s="43">
        <f t="shared" si="66"/>
        <v>0</v>
      </c>
      <c r="W46" s="43">
        <f t="shared" si="66"/>
        <v>0</v>
      </c>
      <c r="X46" s="43">
        <f t="shared" si="66"/>
        <v>0</v>
      </c>
      <c r="Y46" s="43">
        <f t="shared" ref="Y46:BY46" si="67">SUM(Y47:Y49)</f>
        <v>0</v>
      </c>
      <c r="Z46" s="43">
        <f t="shared" si="67"/>
        <v>0</v>
      </c>
      <c r="AA46" s="43">
        <f t="shared" si="67"/>
        <v>0</v>
      </c>
      <c r="AB46" s="43">
        <f t="shared" si="67"/>
        <v>0</v>
      </c>
      <c r="AC46" s="43">
        <f t="shared" si="67"/>
        <v>0</v>
      </c>
      <c r="AD46" s="43">
        <f t="shared" si="67"/>
        <v>0</v>
      </c>
      <c r="AE46" s="43">
        <f t="shared" si="67"/>
        <v>0</v>
      </c>
      <c r="AF46" s="43">
        <f t="shared" si="67"/>
        <v>0</v>
      </c>
      <c r="AG46" s="43">
        <f t="shared" si="67"/>
        <v>0</v>
      </c>
      <c r="AH46" s="43">
        <f t="shared" si="67"/>
        <v>0</v>
      </c>
      <c r="AI46" s="43">
        <f t="shared" ref="AI46:BV46" si="68">SUM(AI47:AI49)</f>
        <v>0</v>
      </c>
      <c r="AJ46" s="43">
        <f t="shared" si="68"/>
        <v>0</v>
      </c>
      <c r="AK46" s="43">
        <f t="shared" si="68"/>
        <v>0</v>
      </c>
      <c r="AL46" s="43">
        <f t="shared" si="68"/>
        <v>0</v>
      </c>
      <c r="AM46" s="43">
        <f t="shared" si="68"/>
        <v>0</v>
      </c>
      <c r="AN46" s="43">
        <f t="shared" si="68"/>
        <v>0</v>
      </c>
      <c r="AO46" s="43">
        <f t="shared" si="68"/>
        <v>0</v>
      </c>
      <c r="AP46" s="43">
        <f t="shared" si="68"/>
        <v>0</v>
      </c>
      <c r="AQ46" s="43">
        <f t="shared" si="68"/>
        <v>0</v>
      </c>
      <c r="AR46" s="43">
        <f t="shared" si="68"/>
        <v>0</v>
      </c>
      <c r="AS46" s="43">
        <f t="shared" si="68"/>
        <v>0</v>
      </c>
      <c r="AT46" s="43">
        <f t="shared" si="68"/>
        <v>0</v>
      </c>
      <c r="AU46" s="43">
        <f t="shared" si="68"/>
        <v>0</v>
      </c>
      <c r="AV46" s="43">
        <f t="shared" si="68"/>
        <v>0</v>
      </c>
      <c r="AW46" s="43">
        <f t="shared" si="68"/>
        <v>0</v>
      </c>
      <c r="AX46" s="43">
        <f t="shared" si="68"/>
        <v>0</v>
      </c>
      <c r="AY46" s="43">
        <f t="shared" si="68"/>
        <v>0</v>
      </c>
      <c r="AZ46" s="43">
        <f t="shared" si="68"/>
        <v>0</v>
      </c>
      <c r="BA46" s="43">
        <f t="shared" si="68"/>
        <v>0</v>
      </c>
      <c r="BB46" s="43">
        <f t="shared" si="68"/>
        <v>0</v>
      </c>
      <c r="BC46" s="43">
        <f t="shared" si="68"/>
        <v>0</v>
      </c>
      <c r="BD46" s="43">
        <f t="shared" si="68"/>
        <v>0</v>
      </c>
      <c r="BE46" s="43">
        <f t="shared" si="68"/>
        <v>0</v>
      </c>
      <c r="BF46" s="43">
        <f t="shared" si="68"/>
        <v>0</v>
      </c>
      <c r="BG46" s="43">
        <f t="shared" si="68"/>
        <v>0</v>
      </c>
      <c r="BH46" s="43">
        <f t="shared" si="68"/>
        <v>0</v>
      </c>
      <c r="BI46" s="43">
        <f t="shared" si="68"/>
        <v>0</v>
      </c>
      <c r="BJ46" s="43">
        <f t="shared" si="68"/>
        <v>0</v>
      </c>
      <c r="BK46" s="43">
        <f t="shared" si="68"/>
        <v>0</v>
      </c>
      <c r="BL46" s="43">
        <f t="shared" si="68"/>
        <v>0</v>
      </c>
      <c r="BM46" s="43">
        <f t="shared" si="68"/>
        <v>0</v>
      </c>
      <c r="BN46" s="43">
        <f t="shared" si="68"/>
        <v>0</v>
      </c>
      <c r="BO46" s="43">
        <f t="shared" si="68"/>
        <v>0</v>
      </c>
      <c r="BP46" s="43">
        <f t="shared" si="68"/>
        <v>0</v>
      </c>
      <c r="BQ46" s="43">
        <f t="shared" si="68"/>
        <v>0</v>
      </c>
      <c r="BR46" s="43">
        <f t="shared" si="68"/>
        <v>0</v>
      </c>
      <c r="BS46" s="43">
        <f t="shared" si="68"/>
        <v>0</v>
      </c>
      <c r="BT46" s="43">
        <f t="shared" si="68"/>
        <v>0</v>
      </c>
      <c r="BU46" s="43">
        <f t="shared" si="68"/>
        <v>0</v>
      </c>
      <c r="BV46" s="43">
        <f t="shared" si="68"/>
        <v>0</v>
      </c>
      <c r="BW46" s="43">
        <f t="shared" si="67"/>
        <v>0</v>
      </c>
      <c r="BX46" s="43">
        <f t="shared" si="67"/>
        <v>0</v>
      </c>
      <c r="BY46" s="43">
        <f t="shared" si="67"/>
        <v>0</v>
      </c>
      <c r="BZ46" s="43">
        <f t="shared" ref="BZ46:CF46" si="69">SUM(BZ47:BZ49)</f>
        <v>0</v>
      </c>
      <c r="CA46" s="43">
        <f t="shared" si="69"/>
        <v>0</v>
      </c>
      <c r="CB46" s="43">
        <f t="shared" si="69"/>
        <v>0</v>
      </c>
      <c r="CC46" s="43">
        <f t="shared" si="69"/>
        <v>0</v>
      </c>
      <c r="CD46" s="43">
        <f t="shared" si="69"/>
        <v>0</v>
      </c>
      <c r="CE46" s="43">
        <f t="shared" si="69"/>
        <v>0</v>
      </c>
      <c r="CF46" s="43">
        <f t="shared" si="69"/>
        <v>0</v>
      </c>
      <c r="CG46" s="61"/>
    </row>
    <row r="47" spans="1:85" s="39" customFormat="1">
      <c r="A47" s="32" t="s">
        <v>348</v>
      </c>
      <c r="B47" s="33" t="s">
        <v>388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40" t="s">
        <v>362</v>
      </c>
      <c r="K47" s="40">
        <v>0</v>
      </c>
      <c r="L47" s="40">
        <v>0</v>
      </c>
      <c r="M47" s="40" t="s">
        <v>362</v>
      </c>
      <c r="N47" s="40" t="s">
        <v>362</v>
      </c>
      <c r="O47" s="40">
        <v>0</v>
      </c>
      <c r="P47" s="40" t="s">
        <v>362</v>
      </c>
      <c r="Q47" s="40" t="s">
        <v>362</v>
      </c>
      <c r="R47" s="40">
        <v>0</v>
      </c>
      <c r="S47" s="40">
        <v>0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40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 t="s">
        <v>362</v>
      </c>
      <c r="AJ47" s="40" t="s">
        <v>362</v>
      </c>
      <c r="AK47" s="40" t="s">
        <v>362</v>
      </c>
      <c r="AL47" s="40" t="s">
        <v>362</v>
      </c>
      <c r="AM47" s="40" t="s">
        <v>362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 t="s">
        <v>362</v>
      </c>
      <c r="AT47" s="40" t="s">
        <v>362</v>
      </c>
      <c r="AU47" s="40" t="s">
        <v>362</v>
      </c>
      <c r="AV47" s="40" t="s">
        <v>362</v>
      </c>
      <c r="AW47" s="40" t="s">
        <v>362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 t="s">
        <v>362</v>
      </c>
      <c r="BD47" s="40" t="s">
        <v>362</v>
      </c>
      <c r="BE47" s="40" t="s">
        <v>362</v>
      </c>
      <c r="BF47" s="40" t="s">
        <v>362</v>
      </c>
      <c r="BG47" s="40" t="s">
        <v>362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 t="s">
        <v>362</v>
      </c>
      <c r="BN47" s="40" t="s">
        <v>362</v>
      </c>
      <c r="BO47" s="40" t="s">
        <v>362</v>
      </c>
      <c r="BP47" s="40" t="s">
        <v>362</v>
      </c>
      <c r="BQ47" s="40" t="s">
        <v>362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 t="s">
        <v>362</v>
      </c>
      <c r="BX47" s="40" t="s">
        <v>362</v>
      </c>
      <c r="BY47" s="40" t="s">
        <v>362</v>
      </c>
      <c r="BZ47" s="40" t="s">
        <v>362</v>
      </c>
      <c r="CA47" s="40" t="s">
        <v>362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4"/>
    </row>
    <row r="48" spans="1:85" s="39" customFormat="1">
      <c r="A48" s="32" t="s">
        <v>348</v>
      </c>
      <c r="B48" s="33" t="s">
        <v>388</v>
      </c>
      <c r="C48" s="40" t="s">
        <v>362</v>
      </c>
      <c r="D48" s="40" t="s">
        <v>362</v>
      </c>
      <c r="E48" s="40" t="s">
        <v>362</v>
      </c>
      <c r="F48" s="40" t="s">
        <v>362</v>
      </c>
      <c r="G48" s="40" t="s">
        <v>362</v>
      </c>
      <c r="H48" s="40" t="s">
        <v>362</v>
      </c>
      <c r="I48" s="40" t="s">
        <v>362</v>
      </c>
      <c r="J48" s="40" t="s">
        <v>362</v>
      </c>
      <c r="K48" s="40">
        <v>0</v>
      </c>
      <c r="L48" s="40">
        <v>0</v>
      </c>
      <c r="M48" s="40" t="s">
        <v>362</v>
      </c>
      <c r="N48" s="40" t="s">
        <v>362</v>
      </c>
      <c r="O48" s="40">
        <v>0</v>
      </c>
      <c r="P48" s="40" t="s">
        <v>362</v>
      </c>
      <c r="Q48" s="40" t="s">
        <v>362</v>
      </c>
      <c r="R48" s="40">
        <v>0</v>
      </c>
      <c r="S48" s="40">
        <v>0</v>
      </c>
      <c r="T48" s="40" t="s">
        <v>362</v>
      </c>
      <c r="U48" s="40" t="s">
        <v>362</v>
      </c>
      <c r="V48" s="40" t="s">
        <v>362</v>
      </c>
      <c r="W48" s="40" t="s">
        <v>362</v>
      </c>
      <c r="X48" s="40" t="s">
        <v>362</v>
      </c>
      <c r="Y48" s="40" t="s">
        <v>362</v>
      </c>
      <c r="Z48" s="40" t="s">
        <v>362</v>
      </c>
      <c r="AA48" s="40" t="s">
        <v>362</v>
      </c>
      <c r="AB48" s="40" t="s">
        <v>362</v>
      </c>
      <c r="AC48" s="40" t="s">
        <v>362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 t="s">
        <v>362</v>
      </c>
      <c r="AJ48" s="40" t="s">
        <v>362</v>
      </c>
      <c r="AK48" s="40" t="s">
        <v>362</v>
      </c>
      <c r="AL48" s="40" t="s">
        <v>362</v>
      </c>
      <c r="AM48" s="40" t="s">
        <v>362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 t="s">
        <v>362</v>
      </c>
      <c r="AT48" s="40" t="s">
        <v>362</v>
      </c>
      <c r="AU48" s="40" t="s">
        <v>362</v>
      </c>
      <c r="AV48" s="40" t="s">
        <v>362</v>
      </c>
      <c r="AW48" s="40" t="s">
        <v>362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 t="s">
        <v>362</v>
      </c>
      <c r="BD48" s="40" t="s">
        <v>362</v>
      </c>
      <c r="BE48" s="40" t="s">
        <v>362</v>
      </c>
      <c r="BF48" s="40" t="s">
        <v>362</v>
      </c>
      <c r="BG48" s="40" t="s">
        <v>362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 t="s">
        <v>362</v>
      </c>
      <c r="BN48" s="40" t="s">
        <v>362</v>
      </c>
      <c r="BO48" s="40" t="s">
        <v>362</v>
      </c>
      <c r="BP48" s="40" t="s">
        <v>362</v>
      </c>
      <c r="BQ48" s="40" t="s">
        <v>362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 t="s">
        <v>362</v>
      </c>
      <c r="BX48" s="40" t="s">
        <v>362</v>
      </c>
      <c r="BY48" s="40" t="s">
        <v>362</v>
      </c>
      <c r="BZ48" s="40" t="s">
        <v>362</v>
      </c>
      <c r="CA48" s="40" t="s">
        <v>362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4"/>
    </row>
    <row r="49" spans="1:85" s="39" customFormat="1">
      <c r="A49" s="32" t="s">
        <v>0</v>
      </c>
      <c r="B49" s="32" t="s">
        <v>0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40" t="s">
        <v>362</v>
      </c>
      <c r="K49" s="40">
        <v>0</v>
      </c>
      <c r="L49" s="40">
        <v>0</v>
      </c>
      <c r="M49" s="40" t="s">
        <v>362</v>
      </c>
      <c r="N49" s="40" t="s">
        <v>362</v>
      </c>
      <c r="O49" s="40">
        <v>0</v>
      </c>
      <c r="P49" s="40" t="s">
        <v>362</v>
      </c>
      <c r="Q49" s="40" t="s">
        <v>362</v>
      </c>
      <c r="R49" s="40">
        <v>0</v>
      </c>
      <c r="S49" s="40">
        <v>0</v>
      </c>
      <c r="T49" s="40" t="s">
        <v>362</v>
      </c>
      <c r="U49" s="40" t="s">
        <v>362</v>
      </c>
      <c r="V49" s="40" t="s">
        <v>362</v>
      </c>
      <c r="W49" s="40" t="s">
        <v>362</v>
      </c>
      <c r="X49" s="40" t="s">
        <v>362</v>
      </c>
      <c r="Y49" s="40" t="s">
        <v>362</v>
      </c>
      <c r="Z49" s="40" t="s">
        <v>362</v>
      </c>
      <c r="AA49" s="40" t="s">
        <v>362</v>
      </c>
      <c r="AB49" s="40" t="s">
        <v>362</v>
      </c>
      <c r="AC49" s="40" t="s">
        <v>362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 t="s">
        <v>362</v>
      </c>
      <c r="AJ49" s="40" t="s">
        <v>362</v>
      </c>
      <c r="AK49" s="40" t="s">
        <v>362</v>
      </c>
      <c r="AL49" s="40" t="s">
        <v>362</v>
      </c>
      <c r="AM49" s="40" t="s">
        <v>362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 t="s">
        <v>362</v>
      </c>
      <c r="AT49" s="40" t="s">
        <v>362</v>
      </c>
      <c r="AU49" s="40" t="s">
        <v>362</v>
      </c>
      <c r="AV49" s="40" t="s">
        <v>362</v>
      </c>
      <c r="AW49" s="40" t="s">
        <v>362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 t="s">
        <v>362</v>
      </c>
      <c r="BD49" s="40" t="s">
        <v>362</v>
      </c>
      <c r="BE49" s="40" t="s">
        <v>362</v>
      </c>
      <c r="BF49" s="40" t="s">
        <v>362</v>
      </c>
      <c r="BG49" s="40" t="s">
        <v>362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 t="s">
        <v>362</v>
      </c>
      <c r="BN49" s="40" t="s">
        <v>362</v>
      </c>
      <c r="BO49" s="40" t="s">
        <v>362</v>
      </c>
      <c r="BP49" s="40" t="s">
        <v>362</v>
      </c>
      <c r="BQ49" s="40" t="s">
        <v>362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 t="s">
        <v>362</v>
      </c>
      <c r="BX49" s="40" t="s">
        <v>362</v>
      </c>
      <c r="BY49" s="40" t="s">
        <v>362</v>
      </c>
      <c r="BZ49" s="40" t="s">
        <v>362</v>
      </c>
      <c r="CA49" s="40" t="s">
        <v>362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4"/>
    </row>
    <row r="50" spans="1:85" s="42" customFormat="1" ht="78.75">
      <c r="A50" s="24" t="s">
        <v>348</v>
      </c>
      <c r="B50" s="31" t="s">
        <v>396</v>
      </c>
      <c r="C50" s="51"/>
      <c r="D50" s="43"/>
      <c r="E50" s="65"/>
      <c r="F50" s="65"/>
      <c r="G50" s="65"/>
      <c r="H50" s="43">
        <f t="shared" ref="H50:X50" si="70">SUM(H51:H53)</f>
        <v>0</v>
      </c>
      <c r="I50" s="43">
        <f t="shared" si="70"/>
        <v>0</v>
      </c>
      <c r="J50" s="43">
        <f t="shared" si="70"/>
        <v>0</v>
      </c>
      <c r="K50" s="43">
        <f t="shared" si="70"/>
        <v>0</v>
      </c>
      <c r="L50" s="43">
        <f t="shared" si="70"/>
        <v>0</v>
      </c>
      <c r="M50" s="43">
        <f t="shared" si="70"/>
        <v>0</v>
      </c>
      <c r="N50" s="43">
        <f t="shared" si="70"/>
        <v>0</v>
      </c>
      <c r="O50" s="43">
        <f t="shared" si="70"/>
        <v>0</v>
      </c>
      <c r="P50" s="43">
        <f t="shared" si="70"/>
        <v>0</v>
      </c>
      <c r="Q50" s="43">
        <f t="shared" si="70"/>
        <v>0</v>
      </c>
      <c r="R50" s="43">
        <f t="shared" si="70"/>
        <v>0</v>
      </c>
      <c r="S50" s="43">
        <f t="shared" si="70"/>
        <v>0</v>
      </c>
      <c r="T50" s="43">
        <f t="shared" si="70"/>
        <v>0</v>
      </c>
      <c r="U50" s="43">
        <f t="shared" si="70"/>
        <v>0</v>
      </c>
      <c r="V50" s="43">
        <f t="shared" si="70"/>
        <v>0</v>
      </c>
      <c r="W50" s="43">
        <f t="shared" si="70"/>
        <v>0</v>
      </c>
      <c r="X50" s="43">
        <f t="shared" si="70"/>
        <v>0</v>
      </c>
      <c r="Y50" s="43">
        <f t="shared" ref="Y50:BY50" si="71">SUM(Y51:Y53)</f>
        <v>0</v>
      </c>
      <c r="Z50" s="43">
        <f t="shared" si="71"/>
        <v>0</v>
      </c>
      <c r="AA50" s="43">
        <f t="shared" si="71"/>
        <v>0</v>
      </c>
      <c r="AB50" s="43">
        <f t="shared" si="71"/>
        <v>0</v>
      </c>
      <c r="AC50" s="43">
        <f t="shared" si="71"/>
        <v>0</v>
      </c>
      <c r="AD50" s="43">
        <f t="shared" si="71"/>
        <v>0</v>
      </c>
      <c r="AE50" s="43">
        <f t="shared" si="71"/>
        <v>0</v>
      </c>
      <c r="AF50" s="43">
        <f t="shared" si="71"/>
        <v>0</v>
      </c>
      <c r="AG50" s="43">
        <f t="shared" si="71"/>
        <v>0</v>
      </c>
      <c r="AH50" s="43">
        <f t="shared" si="71"/>
        <v>0</v>
      </c>
      <c r="AI50" s="43">
        <f t="shared" ref="AI50:BV50" si="72">SUM(AI51:AI53)</f>
        <v>0</v>
      </c>
      <c r="AJ50" s="43">
        <f t="shared" si="72"/>
        <v>0</v>
      </c>
      <c r="AK50" s="43">
        <f t="shared" si="72"/>
        <v>0</v>
      </c>
      <c r="AL50" s="43">
        <f t="shared" si="72"/>
        <v>0</v>
      </c>
      <c r="AM50" s="43">
        <f t="shared" si="72"/>
        <v>0</v>
      </c>
      <c r="AN50" s="43">
        <f t="shared" si="72"/>
        <v>0</v>
      </c>
      <c r="AO50" s="43">
        <f t="shared" si="72"/>
        <v>0</v>
      </c>
      <c r="AP50" s="43">
        <f t="shared" si="72"/>
        <v>0</v>
      </c>
      <c r="AQ50" s="43">
        <f t="shared" si="72"/>
        <v>0</v>
      </c>
      <c r="AR50" s="43">
        <f t="shared" si="72"/>
        <v>0</v>
      </c>
      <c r="AS50" s="43">
        <f t="shared" si="72"/>
        <v>0</v>
      </c>
      <c r="AT50" s="43">
        <f t="shared" si="72"/>
        <v>0</v>
      </c>
      <c r="AU50" s="43">
        <f t="shared" si="72"/>
        <v>0</v>
      </c>
      <c r="AV50" s="43">
        <f t="shared" si="72"/>
        <v>0</v>
      </c>
      <c r="AW50" s="43">
        <f t="shared" si="72"/>
        <v>0</v>
      </c>
      <c r="AX50" s="43">
        <f t="shared" si="72"/>
        <v>0</v>
      </c>
      <c r="AY50" s="43">
        <f t="shared" si="72"/>
        <v>0</v>
      </c>
      <c r="AZ50" s="43">
        <f t="shared" si="72"/>
        <v>0</v>
      </c>
      <c r="BA50" s="43">
        <f t="shared" si="72"/>
        <v>0</v>
      </c>
      <c r="BB50" s="43">
        <f t="shared" si="72"/>
        <v>0</v>
      </c>
      <c r="BC50" s="43">
        <f t="shared" si="72"/>
        <v>0</v>
      </c>
      <c r="BD50" s="43">
        <f t="shared" si="72"/>
        <v>0</v>
      </c>
      <c r="BE50" s="43">
        <f t="shared" si="72"/>
        <v>0</v>
      </c>
      <c r="BF50" s="43">
        <f t="shared" si="72"/>
        <v>0</v>
      </c>
      <c r="BG50" s="43">
        <f t="shared" si="72"/>
        <v>0</v>
      </c>
      <c r="BH50" s="43">
        <f t="shared" si="72"/>
        <v>0</v>
      </c>
      <c r="BI50" s="43">
        <f t="shared" si="72"/>
        <v>0</v>
      </c>
      <c r="BJ50" s="43">
        <f t="shared" si="72"/>
        <v>0</v>
      </c>
      <c r="BK50" s="43">
        <f t="shared" si="72"/>
        <v>0</v>
      </c>
      <c r="BL50" s="43">
        <f t="shared" si="72"/>
        <v>0</v>
      </c>
      <c r="BM50" s="43">
        <f t="shared" si="72"/>
        <v>0</v>
      </c>
      <c r="BN50" s="43">
        <f t="shared" si="72"/>
        <v>0</v>
      </c>
      <c r="BO50" s="43">
        <f t="shared" si="72"/>
        <v>0</v>
      </c>
      <c r="BP50" s="43">
        <f t="shared" si="72"/>
        <v>0</v>
      </c>
      <c r="BQ50" s="43">
        <f t="shared" si="72"/>
        <v>0</v>
      </c>
      <c r="BR50" s="43">
        <f t="shared" si="72"/>
        <v>0</v>
      </c>
      <c r="BS50" s="43">
        <f t="shared" si="72"/>
        <v>0</v>
      </c>
      <c r="BT50" s="43">
        <f t="shared" si="72"/>
        <v>0</v>
      </c>
      <c r="BU50" s="43">
        <f t="shared" si="72"/>
        <v>0</v>
      </c>
      <c r="BV50" s="43">
        <f t="shared" si="72"/>
        <v>0</v>
      </c>
      <c r="BW50" s="43">
        <f t="shared" si="71"/>
        <v>0</v>
      </c>
      <c r="BX50" s="43">
        <f t="shared" si="71"/>
        <v>0</v>
      </c>
      <c r="BY50" s="43">
        <f t="shared" si="71"/>
        <v>0</v>
      </c>
      <c r="BZ50" s="43">
        <f t="shared" ref="BZ50:CF50" si="73">SUM(BZ51:BZ53)</f>
        <v>0</v>
      </c>
      <c r="CA50" s="43">
        <f t="shared" si="73"/>
        <v>0</v>
      </c>
      <c r="CB50" s="43">
        <f t="shared" si="73"/>
        <v>0</v>
      </c>
      <c r="CC50" s="43">
        <f t="shared" si="73"/>
        <v>0</v>
      </c>
      <c r="CD50" s="43">
        <f t="shared" si="73"/>
        <v>0</v>
      </c>
      <c r="CE50" s="43">
        <f t="shared" si="73"/>
        <v>0</v>
      </c>
      <c r="CF50" s="43">
        <f t="shared" si="73"/>
        <v>0</v>
      </c>
      <c r="CG50" s="61"/>
    </row>
    <row r="51" spans="1:85" s="39" customFormat="1">
      <c r="A51" s="32" t="s">
        <v>348</v>
      </c>
      <c r="B51" s="33" t="s">
        <v>388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40" t="s">
        <v>362</v>
      </c>
      <c r="K51" s="40">
        <v>0</v>
      </c>
      <c r="L51" s="40">
        <v>0</v>
      </c>
      <c r="M51" s="40" t="s">
        <v>362</v>
      </c>
      <c r="N51" s="40" t="s">
        <v>362</v>
      </c>
      <c r="O51" s="40">
        <v>0</v>
      </c>
      <c r="P51" s="40" t="s">
        <v>362</v>
      </c>
      <c r="Q51" s="40" t="s">
        <v>362</v>
      </c>
      <c r="R51" s="40">
        <v>0</v>
      </c>
      <c r="S51" s="40">
        <v>0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40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 t="s">
        <v>362</v>
      </c>
      <c r="AJ51" s="40" t="s">
        <v>362</v>
      </c>
      <c r="AK51" s="40" t="s">
        <v>362</v>
      </c>
      <c r="AL51" s="40" t="s">
        <v>362</v>
      </c>
      <c r="AM51" s="40" t="s">
        <v>362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 t="s">
        <v>362</v>
      </c>
      <c r="AT51" s="40" t="s">
        <v>362</v>
      </c>
      <c r="AU51" s="40" t="s">
        <v>362</v>
      </c>
      <c r="AV51" s="40" t="s">
        <v>362</v>
      </c>
      <c r="AW51" s="40" t="s">
        <v>362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 t="s">
        <v>362</v>
      </c>
      <c r="BD51" s="40" t="s">
        <v>362</v>
      </c>
      <c r="BE51" s="40" t="s">
        <v>362</v>
      </c>
      <c r="BF51" s="40" t="s">
        <v>362</v>
      </c>
      <c r="BG51" s="40" t="s">
        <v>362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 t="s">
        <v>362</v>
      </c>
      <c r="BN51" s="40" t="s">
        <v>362</v>
      </c>
      <c r="BO51" s="40" t="s">
        <v>362</v>
      </c>
      <c r="BP51" s="40" t="s">
        <v>362</v>
      </c>
      <c r="BQ51" s="40" t="s">
        <v>362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 t="s">
        <v>362</v>
      </c>
      <c r="BX51" s="40" t="s">
        <v>362</v>
      </c>
      <c r="BY51" s="40" t="s">
        <v>362</v>
      </c>
      <c r="BZ51" s="40" t="s">
        <v>362</v>
      </c>
      <c r="CA51" s="40" t="s">
        <v>362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4"/>
    </row>
    <row r="52" spans="1:85" s="39" customFormat="1">
      <c r="A52" s="32" t="s">
        <v>348</v>
      </c>
      <c r="B52" s="33" t="s">
        <v>388</v>
      </c>
      <c r="C52" s="40" t="s">
        <v>362</v>
      </c>
      <c r="D52" s="40" t="s">
        <v>362</v>
      </c>
      <c r="E52" s="40" t="s">
        <v>362</v>
      </c>
      <c r="F52" s="40" t="s">
        <v>362</v>
      </c>
      <c r="G52" s="40" t="s">
        <v>362</v>
      </c>
      <c r="H52" s="40" t="s">
        <v>362</v>
      </c>
      <c r="I52" s="40" t="s">
        <v>362</v>
      </c>
      <c r="J52" s="40" t="s">
        <v>362</v>
      </c>
      <c r="K52" s="40">
        <v>0</v>
      </c>
      <c r="L52" s="40">
        <v>0</v>
      </c>
      <c r="M52" s="40" t="s">
        <v>362</v>
      </c>
      <c r="N52" s="40" t="s">
        <v>362</v>
      </c>
      <c r="O52" s="40">
        <v>0</v>
      </c>
      <c r="P52" s="40" t="s">
        <v>362</v>
      </c>
      <c r="Q52" s="40" t="s">
        <v>362</v>
      </c>
      <c r="R52" s="40">
        <v>0</v>
      </c>
      <c r="S52" s="40">
        <v>0</v>
      </c>
      <c r="T52" s="40" t="s">
        <v>362</v>
      </c>
      <c r="U52" s="40" t="s">
        <v>362</v>
      </c>
      <c r="V52" s="40" t="s">
        <v>362</v>
      </c>
      <c r="W52" s="40" t="s">
        <v>362</v>
      </c>
      <c r="X52" s="40" t="s">
        <v>362</v>
      </c>
      <c r="Y52" s="40" t="s">
        <v>362</v>
      </c>
      <c r="Z52" s="40" t="s">
        <v>362</v>
      </c>
      <c r="AA52" s="40" t="s">
        <v>362</v>
      </c>
      <c r="AB52" s="40" t="s">
        <v>362</v>
      </c>
      <c r="AC52" s="40" t="s">
        <v>362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 t="s">
        <v>362</v>
      </c>
      <c r="AJ52" s="40" t="s">
        <v>362</v>
      </c>
      <c r="AK52" s="40" t="s">
        <v>362</v>
      </c>
      <c r="AL52" s="40" t="s">
        <v>362</v>
      </c>
      <c r="AM52" s="40" t="s">
        <v>362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 t="s">
        <v>362</v>
      </c>
      <c r="AT52" s="40" t="s">
        <v>362</v>
      </c>
      <c r="AU52" s="40" t="s">
        <v>362</v>
      </c>
      <c r="AV52" s="40" t="s">
        <v>362</v>
      </c>
      <c r="AW52" s="40" t="s">
        <v>362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 t="s">
        <v>362</v>
      </c>
      <c r="BD52" s="40" t="s">
        <v>362</v>
      </c>
      <c r="BE52" s="40" t="s">
        <v>362</v>
      </c>
      <c r="BF52" s="40" t="s">
        <v>362</v>
      </c>
      <c r="BG52" s="40" t="s">
        <v>362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 t="s">
        <v>362</v>
      </c>
      <c r="BN52" s="40" t="s">
        <v>362</v>
      </c>
      <c r="BO52" s="40" t="s">
        <v>362</v>
      </c>
      <c r="BP52" s="40" t="s">
        <v>362</v>
      </c>
      <c r="BQ52" s="40" t="s">
        <v>362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 t="s">
        <v>362</v>
      </c>
      <c r="BX52" s="40" t="s">
        <v>362</v>
      </c>
      <c r="BY52" s="40" t="s">
        <v>362</v>
      </c>
      <c r="BZ52" s="40" t="s">
        <v>362</v>
      </c>
      <c r="CA52" s="40" t="s">
        <v>362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4"/>
    </row>
    <row r="53" spans="1:85" s="39" customFormat="1">
      <c r="A53" s="32" t="s">
        <v>0</v>
      </c>
      <c r="B53" s="32" t="s">
        <v>0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40" t="s">
        <v>362</v>
      </c>
      <c r="K53" s="40">
        <v>0</v>
      </c>
      <c r="L53" s="40">
        <v>0</v>
      </c>
      <c r="M53" s="40" t="s">
        <v>362</v>
      </c>
      <c r="N53" s="40" t="s">
        <v>362</v>
      </c>
      <c r="O53" s="40">
        <v>0</v>
      </c>
      <c r="P53" s="40" t="s">
        <v>362</v>
      </c>
      <c r="Q53" s="40" t="s">
        <v>362</v>
      </c>
      <c r="R53" s="40">
        <v>0</v>
      </c>
      <c r="S53" s="40">
        <v>0</v>
      </c>
      <c r="T53" s="40" t="s">
        <v>362</v>
      </c>
      <c r="U53" s="40" t="s">
        <v>362</v>
      </c>
      <c r="V53" s="40" t="s">
        <v>362</v>
      </c>
      <c r="W53" s="40" t="s">
        <v>362</v>
      </c>
      <c r="X53" s="40" t="s">
        <v>362</v>
      </c>
      <c r="Y53" s="40" t="s">
        <v>362</v>
      </c>
      <c r="Z53" s="40" t="s">
        <v>362</v>
      </c>
      <c r="AA53" s="40" t="s">
        <v>362</v>
      </c>
      <c r="AB53" s="40" t="s">
        <v>362</v>
      </c>
      <c r="AC53" s="40" t="s">
        <v>362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 t="s">
        <v>362</v>
      </c>
      <c r="AJ53" s="40" t="s">
        <v>362</v>
      </c>
      <c r="AK53" s="40" t="s">
        <v>362</v>
      </c>
      <c r="AL53" s="40" t="s">
        <v>362</v>
      </c>
      <c r="AM53" s="40" t="s">
        <v>362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 t="s">
        <v>362</v>
      </c>
      <c r="AT53" s="40" t="s">
        <v>362</v>
      </c>
      <c r="AU53" s="40" t="s">
        <v>362</v>
      </c>
      <c r="AV53" s="40" t="s">
        <v>362</v>
      </c>
      <c r="AW53" s="40" t="s">
        <v>362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 t="s">
        <v>362</v>
      </c>
      <c r="BD53" s="40" t="s">
        <v>362</v>
      </c>
      <c r="BE53" s="40" t="s">
        <v>362</v>
      </c>
      <c r="BF53" s="40" t="s">
        <v>362</v>
      </c>
      <c r="BG53" s="40" t="s">
        <v>362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 t="s">
        <v>362</v>
      </c>
      <c r="BN53" s="40" t="s">
        <v>362</v>
      </c>
      <c r="BO53" s="40" t="s">
        <v>362</v>
      </c>
      <c r="BP53" s="40" t="s">
        <v>362</v>
      </c>
      <c r="BQ53" s="40" t="s">
        <v>362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 t="s">
        <v>362</v>
      </c>
      <c r="BX53" s="40" t="s">
        <v>362</v>
      </c>
      <c r="BY53" s="40" t="s">
        <v>362</v>
      </c>
      <c r="BZ53" s="40" t="s">
        <v>362</v>
      </c>
      <c r="CA53" s="40" t="s">
        <v>362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4"/>
    </row>
    <row r="54" spans="1:85" s="42" customFormat="1" ht="31.5">
      <c r="A54" s="24" t="s">
        <v>349</v>
      </c>
      <c r="B54" s="31" t="s">
        <v>393</v>
      </c>
      <c r="C54" s="51"/>
      <c r="D54" s="43"/>
      <c r="E54" s="65"/>
      <c r="F54" s="65"/>
      <c r="G54" s="65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61"/>
    </row>
    <row r="55" spans="1:85" s="42" customFormat="1" ht="94.5">
      <c r="A55" s="24" t="s">
        <v>349</v>
      </c>
      <c r="B55" s="31" t="s">
        <v>394</v>
      </c>
      <c r="C55" s="51"/>
      <c r="D55" s="43"/>
      <c r="E55" s="65"/>
      <c r="F55" s="65"/>
      <c r="G55" s="65"/>
      <c r="H55" s="43">
        <f t="shared" ref="H55:X55" si="74">SUM(H56:H58)</f>
        <v>0</v>
      </c>
      <c r="I55" s="43">
        <f t="shared" si="74"/>
        <v>0</v>
      </c>
      <c r="J55" s="43">
        <f t="shared" si="74"/>
        <v>0</v>
      </c>
      <c r="K55" s="43">
        <f t="shared" si="74"/>
        <v>0</v>
      </c>
      <c r="L55" s="43">
        <f t="shared" si="74"/>
        <v>0</v>
      </c>
      <c r="M55" s="43">
        <f t="shared" si="74"/>
        <v>0</v>
      </c>
      <c r="N55" s="43">
        <f t="shared" si="74"/>
        <v>0</v>
      </c>
      <c r="O55" s="43">
        <f t="shared" si="74"/>
        <v>0</v>
      </c>
      <c r="P55" s="43">
        <f t="shared" si="74"/>
        <v>0</v>
      </c>
      <c r="Q55" s="43">
        <f t="shared" si="74"/>
        <v>0</v>
      </c>
      <c r="R55" s="43">
        <f t="shared" si="74"/>
        <v>0</v>
      </c>
      <c r="S55" s="43">
        <f t="shared" si="74"/>
        <v>0</v>
      </c>
      <c r="T55" s="43">
        <f t="shared" si="74"/>
        <v>0</v>
      </c>
      <c r="U55" s="43">
        <f t="shared" si="74"/>
        <v>0</v>
      </c>
      <c r="V55" s="43">
        <f t="shared" si="74"/>
        <v>0</v>
      </c>
      <c r="W55" s="43">
        <f t="shared" si="74"/>
        <v>0</v>
      </c>
      <c r="X55" s="43">
        <f t="shared" si="74"/>
        <v>0</v>
      </c>
      <c r="Y55" s="43">
        <f t="shared" ref="Y55:AH55" si="75">SUM(Y56:Y58)</f>
        <v>0</v>
      </c>
      <c r="Z55" s="43">
        <f t="shared" si="75"/>
        <v>0</v>
      </c>
      <c r="AA55" s="43">
        <f t="shared" si="75"/>
        <v>0</v>
      </c>
      <c r="AB55" s="43">
        <f t="shared" si="75"/>
        <v>0</v>
      </c>
      <c r="AC55" s="43">
        <f t="shared" si="75"/>
        <v>0</v>
      </c>
      <c r="AD55" s="43">
        <f t="shared" si="75"/>
        <v>0</v>
      </c>
      <c r="AE55" s="43">
        <f t="shared" si="75"/>
        <v>0</v>
      </c>
      <c r="AF55" s="43">
        <f t="shared" si="75"/>
        <v>0</v>
      </c>
      <c r="AG55" s="43">
        <f t="shared" si="75"/>
        <v>0</v>
      </c>
      <c r="AH55" s="43">
        <f t="shared" si="75"/>
        <v>0</v>
      </c>
      <c r="AI55" s="43">
        <f t="shared" ref="AI55:BV55" si="76">SUM(AI56:AI58)</f>
        <v>0</v>
      </c>
      <c r="AJ55" s="43">
        <f t="shared" si="76"/>
        <v>0</v>
      </c>
      <c r="AK55" s="43">
        <f t="shared" si="76"/>
        <v>0</v>
      </c>
      <c r="AL55" s="43">
        <f t="shared" si="76"/>
        <v>0</v>
      </c>
      <c r="AM55" s="43">
        <f t="shared" si="76"/>
        <v>0</v>
      </c>
      <c r="AN55" s="43">
        <f t="shared" si="76"/>
        <v>0</v>
      </c>
      <c r="AO55" s="43">
        <f t="shared" si="76"/>
        <v>0</v>
      </c>
      <c r="AP55" s="43">
        <f t="shared" si="76"/>
        <v>0</v>
      </c>
      <c r="AQ55" s="43">
        <f t="shared" si="76"/>
        <v>0</v>
      </c>
      <c r="AR55" s="43">
        <f t="shared" si="76"/>
        <v>0</v>
      </c>
      <c r="AS55" s="43">
        <f t="shared" si="76"/>
        <v>0</v>
      </c>
      <c r="AT55" s="43">
        <f t="shared" si="76"/>
        <v>0</v>
      </c>
      <c r="AU55" s="43">
        <f t="shared" si="76"/>
        <v>0</v>
      </c>
      <c r="AV55" s="43">
        <f t="shared" si="76"/>
        <v>0</v>
      </c>
      <c r="AW55" s="43">
        <f t="shared" si="76"/>
        <v>0</v>
      </c>
      <c r="AX55" s="43">
        <f t="shared" si="76"/>
        <v>0</v>
      </c>
      <c r="AY55" s="43">
        <f t="shared" si="76"/>
        <v>0</v>
      </c>
      <c r="AZ55" s="43">
        <f t="shared" si="76"/>
        <v>0</v>
      </c>
      <c r="BA55" s="43">
        <f t="shared" si="76"/>
        <v>0</v>
      </c>
      <c r="BB55" s="43">
        <f t="shared" si="76"/>
        <v>0</v>
      </c>
      <c r="BC55" s="43">
        <f t="shared" si="76"/>
        <v>0</v>
      </c>
      <c r="BD55" s="43">
        <f t="shared" si="76"/>
        <v>0</v>
      </c>
      <c r="BE55" s="43">
        <f t="shared" si="76"/>
        <v>0</v>
      </c>
      <c r="BF55" s="43">
        <f t="shared" si="76"/>
        <v>0</v>
      </c>
      <c r="BG55" s="43">
        <f t="shared" si="76"/>
        <v>0</v>
      </c>
      <c r="BH55" s="43">
        <f t="shared" si="76"/>
        <v>0</v>
      </c>
      <c r="BI55" s="43">
        <f t="shared" si="76"/>
        <v>0</v>
      </c>
      <c r="BJ55" s="43">
        <f t="shared" si="76"/>
        <v>0</v>
      </c>
      <c r="BK55" s="43">
        <f t="shared" si="76"/>
        <v>0</v>
      </c>
      <c r="BL55" s="43">
        <f t="shared" si="76"/>
        <v>0</v>
      </c>
      <c r="BM55" s="43">
        <f t="shared" si="76"/>
        <v>0</v>
      </c>
      <c r="BN55" s="43">
        <f t="shared" si="76"/>
        <v>0</v>
      </c>
      <c r="BO55" s="43">
        <f t="shared" si="76"/>
        <v>0</v>
      </c>
      <c r="BP55" s="43">
        <f t="shared" si="76"/>
        <v>0</v>
      </c>
      <c r="BQ55" s="43">
        <f t="shared" si="76"/>
        <v>0</v>
      </c>
      <c r="BR55" s="43">
        <f t="shared" si="76"/>
        <v>0</v>
      </c>
      <c r="BS55" s="43">
        <f t="shared" si="76"/>
        <v>0</v>
      </c>
      <c r="BT55" s="43">
        <f t="shared" si="76"/>
        <v>0</v>
      </c>
      <c r="BU55" s="43">
        <f t="shared" si="76"/>
        <v>0</v>
      </c>
      <c r="BV55" s="43">
        <f t="shared" si="76"/>
        <v>0</v>
      </c>
      <c r="BW55" s="43">
        <f t="shared" ref="BW55:CF55" si="77">SUM(BW56:BW58)</f>
        <v>0</v>
      </c>
      <c r="BX55" s="43">
        <f t="shared" si="77"/>
        <v>0</v>
      </c>
      <c r="BY55" s="43">
        <f t="shared" si="77"/>
        <v>0</v>
      </c>
      <c r="BZ55" s="43">
        <f t="shared" si="77"/>
        <v>0</v>
      </c>
      <c r="CA55" s="43">
        <f t="shared" si="77"/>
        <v>0</v>
      </c>
      <c r="CB55" s="43">
        <f t="shared" si="77"/>
        <v>0</v>
      </c>
      <c r="CC55" s="43">
        <f t="shared" si="77"/>
        <v>0</v>
      </c>
      <c r="CD55" s="43">
        <f t="shared" si="77"/>
        <v>0</v>
      </c>
      <c r="CE55" s="43">
        <f t="shared" si="77"/>
        <v>0</v>
      </c>
      <c r="CF55" s="43">
        <f t="shared" si="77"/>
        <v>0</v>
      </c>
      <c r="CG55" s="61"/>
    </row>
    <row r="56" spans="1:85" s="39" customFormat="1">
      <c r="A56" s="32" t="s">
        <v>349</v>
      </c>
      <c r="B56" s="33" t="s">
        <v>388</v>
      </c>
      <c r="C56" s="40" t="s">
        <v>362</v>
      </c>
      <c r="D56" s="40" t="s">
        <v>362</v>
      </c>
      <c r="E56" s="40" t="s">
        <v>362</v>
      </c>
      <c r="F56" s="40" t="s">
        <v>362</v>
      </c>
      <c r="G56" s="40" t="s">
        <v>362</v>
      </c>
      <c r="H56" s="40" t="s">
        <v>362</v>
      </c>
      <c r="I56" s="40" t="s">
        <v>362</v>
      </c>
      <c r="J56" s="40" t="s">
        <v>362</v>
      </c>
      <c r="K56" s="40">
        <v>0</v>
      </c>
      <c r="L56" s="40">
        <v>0</v>
      </c>
      <c r="M56" s="40" t="s">
        <v>362</v>
      </c>
      <c r="N56" s="40" t="s">
        <v>362</v>
      </c>
      <c r="O56" s="40">
        <v>0</v>
      </c>
      <c r="P56" s="40" t="s">
        <v>362</v>
      </c>
      <c r="Q56" s="40" t="s">
        <v>362</v>
      </c>
      <c r="R56" s="40">
        <v>0</v>
      </c>
      <c r="S56" s="40">
        <v>0</v>
      </c>
      <c r="T56" s="40" t="s">
        <v>362</v>
      </c>
      <c r="U56" s="40" t="s">
        <v>362</v>
      </c>
      <c r="V56" s="40" t="s">
        <v>362</v>
      </c>
      <c r="W56" s="40" t="s">
        <v>362</v>
      </c>
      <c r="X56" s="40" t="s">
        <v>362</v>
      </c>
      <c r="Y56" s="40" t="s">
        <v>362</v>
      </c>
      <c r="Z56" s="40" t="s">
        <v>362</v>
      </c>
      <c r="AA56" s="40" t="s">
        <v>362</v>
      </c>
      <c r="AB56" s="40" t="s">
        <v>362</v>
      </c>
      <c r="AC56" s="40" t="s">
        <v>362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 t="s">
        <v>362</v>
      </c>
      <c r="AJ56" s="40" t="s">
        <v>362</v>
      </c>
      <c r="AK56" s="40" t="s">
        <v>362</v>
      </c>
      <c r="AL56" s="40" t="s">
        <v>362</v>
      </c>
      <c r="AM56" s="40" t="s">
        <v>362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 t="s">
        <v>362</v>
      </c>
      <c r="AT56" s="40" t="s">
        <v>362</v>
      </c>
      <c r="AU56" s="40" t="s">
        <v>362</v>
      </c>
      <c r="AV56" s="40" t="s">
        <v>362</v>
      </c>
      <c r="AW56" s="40" t="s">
        <v>362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 t="s">
        <v>362</v>
      </c>
      <c r="BD56" s="40" t="s">
        <v>362</v>
      </c>
      <c r="BE56" s="40" t="s">
        <v>362</v>
      </c>
      <c r="BF56" s="40" t="s">
        <v>362</v>
      </c>
      <c r="BG56" s="40" t="s">
        <v>362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 t="s">
        <v>362</v>
      </c>
      <c r="BN56" s="40" t="s">
        <v>362</v>
      </c>
      <c r="BO56" s="40" t="s">
        <v>362</v>
      </c>
      <c r="BP56" s="40" t="s">
        <v>362</v>
      </c>
      <c r="BQ56" s="40" t="s">
        <v>362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 t="s">
        <v>362</v>
      </c>
      <c r="BX56" s="40" t="s">
        <v>362</v>
      </c>
      <c r="BY56" s="40" t="s">
        <v>362</v>
      </c>
      <c r="BZ56" s="40" t="s">
        <v>362</v>
      </c>
      <c r="CA56" s="40" t="s">
        <v>362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4"/>
    </row>
    <row r="57" spans="1:85" s="39" customFormat="1">
      <c r="A57" s="32" t="s">
        <v>349</v>
      </c>
      <c r="B57" s="33" t="s">
        <v>388</v>
      </c>
      <c r="C57" s="40" t="s">
        <v>362</v>
      </c>
      <c r="D57" s="40" t="s">
        <v>362</v>
      </c>
      <c r="E57" s="40" t="s">
        <v>362</v>
      </c>
      <c r="F57" s="40" t="s">
        <v>362</v>
      </c>
      <c r="G57" s="40" t="s">
        <v>362</v>
      </c>
      <c r="H57" s="40" t="s">
        <v>362</v>
      </c>
      <c r="I57" s="40" t="s">
        <v>362</v>
      </c>
      <c r="J57" s="40" t="s">
        <v>362</v>
      </c>
      <c r="K57" s="40">
        <v>0</v>
      </c>
      <c r="L57" s="40">
        <v>0</v>
      </c>
      <c r="M57" s="40" t="s">
        <v>362</v>
      </c>
      <c r="N57" s="40" t="s">
        <v>362</v>
      </c>
      <c r="O57" s="40">
        <v>0</v>
      </c>
      <c r="P57" s="40" t="s">
        <v>362</v>
      </c>
      <c r="Q57" s="40" t="s">
        <v>362</v>
      </c>
      <c r="R57" s="40">
        <v>0</v>
      </c>
      <c r="S57" s="40">
        <v>0</v>
      </c>
      <c r="T57" s="40" t="s">
        <v>362</v>
      </c>
      <c r="U57" s="40" t="s">
        <v>362</v>
      </c>
      <c r="V57" s="40" t="s">
        <v>362</v>
      </c>
      <c r="W57" s="40" t="s">
        <v>362</v>
      </c>
      <c r="X57" s="40" t="s">
        <v>362</v>
      </c>
      <c r="Y57" s="40" t="s">
        <v>362</v>
      </c>
      <c r="Z57" s="40" t="s">
        <v>362</v>
      </c>
      <c r="AA57" s="40" t="s">
        <v>362</v>
      </c>
      <c r="AB57" s="40" t="s">
        <v>362</v>
      </c>
      <c r="AC57" s="40" t="s">
        <v>362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 t="s">
        <v>362</v>
      </c>
      <c r="AJ57" s="40" t="s">
        <v>362</v>
      </c>
      <c r="AK57" s="40" t="s">
        <v>362</v>
      </c>
      <c r="AL57" s="40" t="s">
        <v>362</v>
      </c>
      <c r="AM57" s="40" t="s">
        <v>362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 t="s">
        <v>362</v>
      </c>
      <c r="AT57" s="40" t="s">
        <v>362</v>
      </c>
      <c r="AU57" s="40" t="s">
        <v>362</v>
      </c>
      <c r="AV57" s="40" t="s">
        <v>362</v>
      </c>
      <c r="AW57" s="40" t="s">
        <v>362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 t="s">
        <v>362</v>
      </c>
      <c r="BD57" s="40" t="s">
        <v>362</v>
      </c>
      <c r="BE57" s="40" t="s">
        <v>362</v>
      </c>
      <c r="BF57" s="40" t="s">
        <v>362</v>
      </c>
      <c r="BG57" s="40" t="s">
        <v>362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 t="s">
        <v>362</v>
      </c>
      <c r="BN57" s="40" t="s">
        <v>362</v>
      </c>
      <c r="BO57" s="40" t="s">
        <v>362</v>
      </c>
      <c r="BP57" s="40" t="s">
        <v>362</v>
      </c>
      <c r="BQ57" s="40" t="s">
        <v>362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 t="s">
        <v>362</v>
      </c>
      <c r="BX57" s="40" t="s">
        <v>362</v>
      </c>
      <c r="BY57" s="40" t="s">
        <v>362</v>
      </c>
      <c r="BZ57" s="40" t="s">
        <v>362</v>
      </c>
      <c r="CA57" s="40" t="s">
        <v>362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4"/>
    </row>
    <row r="58" spans="1:85" s="39" customFormat="1">
      <c r="A58" s="32" t="s">
        <v>0</v>
      </c>
      <c r="B58" s="32" t="s">
        <v>0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40" t="s">
        <v>362</v>
      </c>
      <c r="K58" s="40">
        <v>0</v>
      </c>
      <c r="L58" s="40">
        <v>0</v>
      </c>
      <c r="M58" s="40" t="s">
        <v>362</v>
      </c>
      <c r="N58" s="40" t="s">
        <v>362</v>
      </c>
      <c r="O58" s="40">
        <v>0</v>
      </c>
      <c r="P58" s="40" t="s">
        <v>362</v>
      </c>
      <c r="Q58" s="40" t="s">
        <v>362</v>
      </c>
      <c r="R58" s="40">
        <v>0</v>
      </c>
      <c r="S58" s="40">
        <v>0</v>
      </c>
      <c r="T58" s="40" t="s">
        <v>362</v>
      </c>
      <c r="U58" s="40" t="s">
        <v>362</v>
      </c>
      <c r="V58" s="40" t="s">
        <v>362</v>
      </c>
      <c r="W58" s="40" t="s">
        <v>362</v>
      </c>
      <c r="X58" s="40" t="s">
        <v>362</v>
      </c>
      <c r="Y58" s="40" t="s">
        <v>362</v>
      </c>
      <c r="Z58" s="40" t="s">
        <v>362</v>
      </c>
      <c r="AA58" s="40" t="s">
        <v>362</v>
      </c>
      <c r="AB58" s="40" t="s">
        <v>362</v>
      </c>
      <c r="AC58" s="40" t="s">
        <v>362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 t="s">
        <v>362</v>
      </c>
      <c r="AJ58" s="40" t="s">
        <v>362</v>
      </c>
      <c r="AK58" s="40" t="s">
        <v>362</v>
      </c>
      <c r="AL58" s="40" t="s">
        <v>362</v>
      </c>
      <c r="AM58" s="40" t="s">
        <v>362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 t="s">
        <v>362</v>
      </c>
      <c r="AT58" s="40" t="s">
        <v>362</v>
      </c>
      <c r="AU58" s="40" t="s">
        <v>362</v>
      </c>
      <c r="AV58" s="40" t="s">
        <v>362</v>
      </c>
      <c r="AW58" s="40" t="s">
        <v>362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 t="s">
        <v>362</v>
      </c>
      <c r="BD58" s="40" t="s">
        <v>362</v>
      </c>
      <c r="BE58" s="40" t="s">
        <v>362</v>
      </c>
      <c r="BF58" s="40" t="s">
        <v>362</v>
      </c>
      <c r="BG58" s="40" t="s">
        <v>362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 t="s">
        <v>362</v>
      </c>
      <c r="BN58" s="40" t="s">
        <v>362</v>
      </c>
      <c r="BO58" s="40" t="s">
        <v>362</v>
      </c>
      <c r="BP58" s="40" t="s">
        <v>362</v>
      </c>
      <c r="BQ58" s="40" t="s">
        <v>362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 t="s">
        <v>362</v>
      </c>
      <c r="BX58" s="40" t="s">
        <v>362</v>
      </c>
      <c r="BY58" s="40" t="s">
        <v>362</v>
      </c>
      <c r="BZ58" s="40" t="s">
        <v>362</v>
      </c>
      <c r="CA58" s="40" t="s">
        <v>362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4"/>
    </row>
    <row r="59" spans="1:85" s="42" customFormat="1" ht="78.75">
      <c r="A59" s="24" t="s">
        <v>349</v>
      </c>
      <c r="B59" s="31" t="s">
        <v>395</v>
      </c>
      <c r="C59" s="51"/>
      <c r="D59" s="43"/>
      <c r="E59" s="65"/>
      <c r="F59" s="65"/>
      <c r="G59" s="65"/>
      <c r="H59" s="43">
        <f t="shared" ref="H59:X59" si="78">SUM(H60:H62)</f>
        <v>0</v>
      </c>
      <c r="I59" s="43">
        <f t="shared" si="78"/>
        <v>0</v>
      </c>
      <c r="J59" s="43">
        <f t="shared" si="78"/>
        <v>0</v>
      </c>
      <c r="K59" s="43">
        <f t="shared" si="78"/>
        <v>0</v>
      </c>
      <c r="L59" s="43">
        <f t="shared" si="78"/>
        <v>0</v>
      </c>
      <c r="M59" s="43">
        <f t="shared" si="78"/>
        <v>0</v>
      </c>
      <c r="N59" s="43">
        <f t="shared" si="78"/>
        <v>0</v>
      </c>
      <c r="O59" s="43">
        <f t="shared" si="78"/>
        <v>0</v>
      </c>
      <c r="P59" s="43">
        <f t="shared" si="78"/>
        <v>0</v>
      </c>
      <c r="Q59" s="43">
        <f t="shared" si="78"/>
        <v>0</v>
      </c>
      <c r="R59" s="43">
        <f t="shared" si="78"/>
        <v>0</v>
      </c>
      <c r="S59" s="43">
        <f t="shared" si="78"/>
        <v>0</v>
      </c>
      <c r="T59" s="43">
        <f t="shared" si="78"/>
        <v>0</v>
      </c>
      <c r="U59" s="43">
        <f t="shared" si="78"/>
        <v>0</v>
      </c>
      <c r="V59" s="43">
        <f t="shared" si="78"/>
        <v>0</v>
      </c>
      <c r="W59" s="43">
        <f t="shared" si="78"/>
        <v>0</v>
      </c>
      <c r="X59" s="43">
        <f t="shared" si="78"/>
        <v>0</v>
      </c>
      <c r="Y59" s="43">
        <f t="shared" ref="Y59:BY59" si="79">SUM(Y60:Y62)</f>
        <v>0</v>
      </c>
      <c r="Z59" s="43">
        <f t="shared" si="79"/>
        <v>0</v>
      </c>
      <c r="AA59" s="43">
        <f t="shared" si="79"/>
        <v>0</v>
      </c>
      <c r="AB59" s="43">
        <f t="shared" si="79"/>
        <v>0</v>
      </c>
      <c r="AC59" s="43">
        <f t="shared" si="79"/>
        <v>0</v>
      </c>
      <c r="AD59" s="43">
        <f t="shared" si="79"/>
        <v>0</v>
      </c>
      <c r="AE59" s="43">
        <f t="shared" si="79"/>
        <v>0</v>
      </c>
      <c r="AF59" s="43">
        <f t="shared" si="79"/>
        <v>0</v>
      </c>
      <c r="AG59" s="43">
        <f t="shared" si="79"/>
        <v>0</v>
      </c>
      <c r="AH59" s="43">
        <f t="shared" si="79"/>
        <v>0</v>
      </c>
      <c r="AI59" s="43">
        <f t="shared" ref="AI59:BV59" si="80">SUM(AI60:AI62)</f>
        <v>0</v>
      </c>
      <c r="AJ59" s="43">
        <f t="shared" si="80"/>
        <v>0</v>
      </c>
      <c r="AK59" s="43">
        <f t="shared" si="80"/>
        <v>0</v>
      </c>
      <c r="AL59" s="43">
        <f t="shared" si="80"/>
        <v>0</v>
      </c>
      <c r="AM59" s="43">
        <f t="shared" si="80"/>
        <v>0</v>
      </c>
      <c r="AN59" s="43">
        <f t="shared" si="80"/>
        <v>0</v>
      </c>
      <c r="AO59" s="43">
        <f t="shared" si="80"/>
        <v>0</v>
      </c>
      <c r="AP59" s="43">
        <f t="shared" si="80"/>
        <v>0</v>
      </c>
      <c r="AQ59" s="43">
        <f t="shared" si="80"/>
        <v>0</v>
      </c>
      <c r="AR59" s="43">
        <f t="shared" si="80"/>
        <v>0</v>
      </c>
      <c r="AS59" s="43">
        <f t="shared" si="80"/>
        <v>0</v>
      </c>
      <c r="AT59" s="43">
        <f t="shared" si="80"/>
        <v>0</v>
      </c>
      <c r="AU59" s="43">
        <f t="shared" si="80"/>
        <v>0</v>
      </c>
      <c r="AV59" s="43">
        <f t="shared" si="80"/>
        <v>0</v>
      </c>
      <c r="AW59" s="43">
        <f t="shared" si="80"/>
        <v>0</v>
      </c>
      <c r="AX59" s="43">
        <f t="shared" si="80"/>
        <v>0</v>
      </c>
      <c r="AY59" s="43">
        <f t="shared" si="80"/>
        <v>0</v>
      </c>
      <c r="AZ59" s="43">
        <f t="shared" si="80"/>
        <v>0</v>
      </c>
      <c r="BA59" s="43">
        <f t="shared" si="80"/>
        <v>0</v>
      </c>
      <c r="BB59" s="43">
        <f t="shared" si="80"/>
        <v>0</v>
      </c>
      <c r="BC59" s="43">
        <f t="shared" si="80"/>
        <v>0</v>
      </c>
      <c r="BD59" s="43">
        <f t="shared" si="80"/>
        <v>0</v>
      </c>
      <c r="BE59" s="43">
        <f t="shared" si="80"/>
        <v>0</v>
      </c>
      <c r="BF59" s="43">
        <f t="shared" si="80"/>
        <v>0</v>
      </c>
      <c r="BG59" s="43">
        <f t="shared" si="80"/>
        <v>0</v>
      </c>
      <c r="BH59" s="43">
        <f t="shared" si="80"/>
        <v>0</v>
      </c>
      <c r="BI59" s="43">
        <f t="shared" si="80"/>
        <v>0</v>
      </c>
      <c r="BJ59" s="43">
        <f t="shared" si="80"/>
        <v>0</v>
      </c>
      <c r="BK59" s="43">
        <f t="shared" si="80"/>
        <v>0</v>
      </c>
      <c r="BL59" s="43">
        <f t="shared" si="80"/>
        <v>0</v>
      </c>
      <c r="BM59" s="43">
        <f t="shared" si="80"/>
        <v>0</v>
      </c>
      <c r="BN59" s="43">
        <f t="shared" si="80"/>
        <v>0</v>
      </c>
      <c r="BO59" s="43">
        <f t="shared" si="80"/>
        <v>0</v>
      </c>
      <c r="BP59" s="43">
        <f t="shared" si="80"/>
        <v>0</v>
      </c>
      <c r="BQ59" s="43">
        <f t="shared" si="80"/>
        <v>0</v>
      </c>
      <c r="BR59" s="43">
        <f t="shared" si="80"/>
        <v>0</v>
      </c>
      <c r="BS59" s="43">
        <f t="shared" si="80"/>
        <v>0</v>
      </c>
      <c r="BT59" s="43">
        <f t="shared" si="80"/>
        <v>0</v>
      </c>
      <c r="BU59" s="43">
        <f t="shared" si="80"/>
        <v>0</v>
      </c>
      <c r="BV59" s="43">
        <f t="shared" si="80"/>
        <v>0</v>
      </c>
      <c r="BW59" s="43">
        <f t="shared" si="79"/>
        <v>0</v>
      </c>
      <c r="BX59" s="43">
        <f t="shared" si="79"/>
        <v>0</v>
      </c>
      <c r="BY59" s="43">
        <f t="shared" si="79"/>
        <v>0</v>
      </c>
      <c r="BZ59" s="43">
        <f t="shared" ref="BZ59:CF59" si="81">SUM(BZ60:BZ62)</f>
        <v>0</v>
      </c>
      <c r="CA59" s="43">
        <f t="shared" si="81"/>
        <v>0</v>
      </c>
      <c r="CB59" s="43">
        <f t="shared" si="81"/>
        <v>0</v>
      </c>
      <c r="CC59" s="43">
        <f t="shared" si="81"/>
        <v>0</v>
      </c>
      <c r="CD59" s="43">
        <f t="shared" si="81"/>
        <v>0</v>
      </c>
      <c r="CE59" s="43">
        <f t="shared" si="81"/>
        <v>0</v>
      </c>
      <c r="CF59" s="43">
        <f t="shared" si="81"/>
        <v>0</v>
      </c>
      <c r="CG59" s="61"/>
    </row>
    <row r="60" spans="1:85" s="39" customFormat="1">
      <c r="A60" s="32" t="s">
        <v>349</v>
      </c>
      <c r="B60" s="33" t="s">
        <v>388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40" t="s">
        <v>362</v>
      </c>
      <c r="K60" s="40">
        <v>0</v>
      </c>
      <c r="L60" s="40">
        <v>0</v>
      </c>
      <c r="M60" s="40" t="s">
        <v>362</v>
      </c>
      <c r="N60" s="40" t="s">
        <v>362</v>
      </c>
      <c r="O60" s="40">
        <v>0</v>
      </c>
      <c r="P60" s="40" t="s">
        <v>362</v>
      </c>
      <c r="Q60" s="40" t="s">
        <v>362</v>
      </c>
      <c r="R60" s="40">
        <v>0</v>
      </c>
      <c r="S60" s="40">
        <v>0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40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 t="s">
        <v>362</v>
      </c>
      <c r="AJ60" s="40" t="s">
        <v>362</v>
      </c>
      <c r="AK60" s="40" t="s">
        <v>362</v>
      </c>
      <c r="AL60" s="40" t="s">
        <v>362</v>
      </c>
      <c r="AM60" s="40" t="s">
        <v>362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 t="s">
        <v>362</v>
      </c>
      <c r="AT60" s="40" t="s">
        <v>362</v>
      </c>
      <c r="AU60" s="40" t="s">
        <v>362</v>
      </c>
      <c r="AV60" s="40" t="s">
        <v>362</v>
      </c>
      <c r="AW60" s="40" t="s">
        <v>362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 t="s">
        <v>362</v>
      </c>
      <c r="BD60" s="40" t="s">
        <v>362</v>
      </c>
      <c r="BE60" s="40" t="s">
        <v>362</v>
      </c>
      <c r="BF60" s="40" t="s">
        <v>362</v>
      </c>
      <c r="BG60" s="40" t="s">
        <v>362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 t="s">
        <v>362</v>
      </c>
      <c r="BN60" s="40" t="s">
        <v>362</v>
      </c>
      <c r="BO60" s="40" t="s">
        <v>362</v>
      </c>
      <c r="BP60" s="40" t="s">
        <v>362</v>
      </c>
      <c r="BQ60" s="40" t="s">
        <v>362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 t="s">
        <v>362</v>
      </c>
      <c r="BX60" s="40" t="s">
        <v>362</v>
      </c>
      <c r="BY60" s="40" t="s">
        <v>362</v>
      </c>
      <c r="BZ60" s="40" t="s">
        <v>362</v>
      </c>
      <c r="CA60" s="40" t="s">
        <v>362</v>
      </c>
      <c r="CB60" s="40">
        <v>0</v>
      </c>
      <c r="CC60" s="40">
        <v>0</v>
      </c>
      <c r="CD60" s="40">
        <v>0</v>
      </c>
      <c r="CE60" s="40">
        <v>0</v>
      </c>
      <c r="CF60" s="40">
        <v>0</v>
      </c>
      <c r="CG60" s="44"/>
    </row>
    <row r="61" spans="1:85" s="39" customFormat="1">
      <c r="A61" s="32" t="s">
        <v>349</v>
      </c>
      <c r="B61" s="33" t="s">
        <v>388</v>
      </c>
      <c r="C61" s="40" t="s">
        <v>362</v>
      </c>
      <c r="D61" s="40" t="s">
        <v>362</v>
      </c>
      <c r="E61" s="40" t="s">
        <v>362</v>
      </c>
      <c r="F61" s="40" t="s">
        <v>362</v>
      </c>
      <c r="G61" s="40" t="s">
        <v>362</v>
      </c>
      <c r="H61" s="40" t="s">
        <v>362</v>
      </c>
      <c r="I61" s="40" t="s">
        <v>362</v>
      </c>
      <c r="J61" s="40" t="s">
        <v>362</v>
      </c>
      <c r="K61" s="40">
        <v>0</v>
      </c>
      <c r="L61" s="40">
        <v>0</v>
      </c>
      <c r="M61" s="40" t="s">
        <v>362</v>
      </c>
      <c r="N61" s="40" t="s">
        <v>362</v>
      </c>
      <c r="O61" s="40">
        <v>0</v>
      </c>
      <c r="P61" s="40" t="s">
        <v>362</v>
      </c>
      <c r="Q61" s="40" t="s">
        <v>362</v>
      </c>
      <c r="R61" s="40">
        <v>0</v>
      </c>
      <c r="S61" s="40">
        <v>0</v>
      </c>
      <c r="T61" s="40" t="s">
        <v>362</v>
      </c>
      <c r="U61" s="40" t="s">
        <v>362</v>
      </c>
      <c r="V61" s="40" t="s">
        <v>362</v>
      </c>
      <c r="W61" s="40" t="s">
        <v>362</v>
      </c>
      <c r="X61" s="40" t="s">
        <v>362</v>
      </c>
      <c r="Y61" s="40" t="s">
        <v>362</v>
      </c>
      <c r="Z61" s="40" t="s">
        <v>362</v>
      </c>
      <c r="AA61" s="40" t="s">
        <v>362</v>
      </c>
      <c r="AB61" s="40" t="s">
        <v>362</v>
      </c>
      <c r="AC61" s="40" t="s">
        <v>362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 t="s">
        <v>362</v>
      </c>
      <c r="AJ61" s="40" t="s">
        <v>362</v>
      </c>
      <c r="AK61" s="40" t="s">
        <v>362</v>
      </c>
      <c r="AL61" s="40" t="s">
        <v>362</v>
      </c>
      <c r="AM61" s="40" t="s">
        <v>362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 t="s">
        <v>362</v>
      </c>
      <c r="AT61" s="40" t="s">
        <v>362</v>
      </c>
      <c r="AU61" s="40" t="s">
        <v>362</v>
      </c>
      <c r="AV61" s="40" t="s">
        <v>362</v>
      </c>
      <c r="AW61" s="40" t="s">
        <v>362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 t="s">
        <v>362</v>
      </c>
      <c r="BD61" s="40" t="s">
        <v>362</v>
      </c>
      <c r="BE61" s="40" t="s">
        <v>362</v>
      </c>
      <c r="BF61" s="40" t="s">
        <v>362</v>
      </c>
      <c r="BG61" s="40" t="s">
        <v>362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 t="s">
        <v>362</v>
      </c>
      <c r="BN61" s="40" t="s">
        <v>362</v>
      </c>
      <c r="BO61" s="40" t="s">
        <v>362</v>
      </c>
      <c r="BP61" s="40" t="s">
        <v>362</v>
      </c>
      <c r="BQ61" s="40" t="s">
        <v>362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 t="s">
        <v>362</v>
      </c>
      <c r="BX61" s="40" t="s">
        <v>362</v>
      </c>
      <c r="BY61" s="40" t="s">
        <v>362</v>
      </c>
      <c r="BZ61" s="40" t="s">
        <v>362</v>
      </c>
      <c r="CA61" s="40" t="s">
        <v>362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4"/>
    </row>
    <row r="62" spans="1:85" s="39" customFormat="1">
      <c r="A62" s="32" t="s">
        <v>0</v>
      </c>
      <c r="B62" s="32" t="s">
        <v>0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40" t="s">
        <v>362</v>
      </c>
      <c r="K62" s="40">
        <v>0</v>
      </c>
      <c r="L62" s="40">
        <v>0</v>
      </c>
      <c r="M62" s="40" t="s">
        <v>362</v>
      </c>
      <c r="N62" s="40" t="s">
        <v>362</v>
      </c>
      <c r="O62" s="40">
        <v>0</v>
      </c>
      <c r="P62" s="40" t="s">
        <v>362</v>
      </c>
      <c r="Q62" s="40" t="s">
        <v>362</v>
      </c>
      <c r="R62" s="40">
        <v>0</v>
      </c>
      <c r="S62" s="40">
        <v>0</v>
      </c>
      <c r="T62" s="40" t="s">
        <v>362</v>
      </c>
      <c r="U62" s="40" t="s">
        <v>362</v>
      </c>
      <c r="V62" s="40" t="s">
        <v>362</v>
      </c>
      <c r="W62" s="40" t="s">
        <v>362</v>
      </c>
      <c r="X62" s="40" t="s">
        <v>362</v>
      </c>
      <c r="Y62" s="40" t="s">
        <v>362</v>
      </c>
      <c r="Z62" s="40" t="s">
        <v>362</v>
      </c>
      <c r="AA62" s="40" t="s">
        <v>362</v>
      </c>
      <c r="AB62" s="40" t="s">
        <v>362</v>
      </c>
      <c r="AC62" s="40" t="s">
        <v>362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 t="s">
        <v>362</v>
      </c>
      <c r="AJ62" s="40" t="s">
        <v>362</v>
      </c>
      <c r="AK62" s="40" t="s">
        <v>362</v>
      </c>
      <c r="AL62" s="40" t="s">
        <v>362</v>
      </c>
      <c r="AM62" s="40" t="s">
        <v>362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 t="s">
        <v>362</v>
      </c>
      <c r="AT62" s="40" t="s">
        <v>362</v>
      </c>
      <c r="AU62" s="40" t="s">
        <v>362</v>
      </c>
      <c r="AV62" s="40" t="s">
        <v>362</v>
      </c>
      <c r="AW62" s="40" t="s">
        <v>362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 t="s">
        <v>362</v>
      </c>
      <c r="BD62" s="40" t="s">
        <v>362</v>
      </c>
      <c r="BE62" s="40" t="s">
        <v>362</v>
      </c>
      <c r="BF62" s="40" t="s">
        <v>362</v>
      </c>
      <c r="BG62" s="40" t="s">
        <v>362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 t="s">
        <v>362</v>
      </c>
      <c r="BN62" s="40" t="s">
        <v>362</v>
      </c>
      <c r="BO62" s="40" t="s">
        <v>362</v>
      </c>
      <c r="BP62" s="40" t="s">
        <v>362</v>
      </c>
      <c r="BQ62" s="40" t="s">
        <v>362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 t="s">
        <v>362</v>
      </c>
      <c r="BX62" s="40" t="s">
        <v>362</v>
      </c>
      <c r="BY62" s="40" t="s">
        <v>362</v>
      </c>
      <c r="BZ62" s="40" t="s">
        <v>362</v>
      </c>
      <c r="CA62" s="40" t="s">
        <v>362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4"/>
    </row>
    <row r="63" spans="1:85" s="42" customFormat="1" ht="78.75">
      <c r="A63" s="24" t="s">
        <v>349</v>
      </c>
      <c r="B63" s="31" t="s">
        <v>397</v>
      </c>
      <c r="C63" s="51"/>
      <c r="D63" s="43"/>
      <c r="E63" s="65"/>
      <c r="F63" s="65"/>
      <c r="G63" s="65"/>
      <c r="H63" s="43">
        <f t="shared" ref="H63:X63" si="82">SUM(H64:H66)</f>
        <v>0</v>
      </c>
      <c r="I63" s="43">
        <f t="shared" si="82"/>
        <v>0</v>
      </c>
      <c r="J63" s="43">
        <f t="shared" si="82"/>
        <v>0</v>
      </c>
      <c r="K63" s="43">
        <f t="shared" si="82"/>
        <v>0</v>
      </c>
      <c r="L63" s="43">
        <f t="shared" si="82"/>
        <v>0</v>
      </c>
      <c r="M63" s="43">
        <f t="shared" si="82"/>
        <v>0</v>
      </c>
      <c r="N63" s="43">
        <f t="shared" si="82"/>
        <v>0</v>
      </c>
      <c r="O63" s="43">
        <f t="shared" si="82"/>
        <v>0</v>
      </c>
      <c r="P63" s="43">
        <f t="shared" si="82"/>
        <v>0</v>
      </c>
      <c r="Q63" s="43">
        <f t="shared" si="82"/>
        <v>0</v>
      </c>
      <c r="R63" s="43">
        <f t="shared" si="82"/>
        <v>0</v>
      </c>
      <c r="S63" s="43">
        <f t="shared" si="82"/>
        <v>0</v>
      </c>
      <c r="T63" s="43">
        <f t="shared" si="82"/>
        <v>0</v>
      </c>
      <c r="U63" s="43">
        <f t="shared" si="82"/>
        <v>0</v>
      </c>
      <c r="V63" s="43">
        <f t="shared" si="82"/>
        <v>0</v>
      </c>
      <c r="W63" s="43">
        <f t="shared" si="82"/>
        <v>0</v>
      </c>
      <c r="X63" s="43">
        <f t="shared" si="82"/>
        <v>0</v>
      </c>
      <c r="Y63" s="43">
        <f t="shared" ref="Y63:BY63" si="83">SUM(Y64:Y66)</f>
        <v>0</v>
      </c>
      <c r="Z63" s="43">
        <f t="shared" si="83"/>
        <v>0</v>
      </c>
      <c r="AA63" s="43">
        <f t="shared" si="83"/>
        <v>0</v>
      </c>
      <c r="AB63" s="43">
        <f t="shared" si="83"/>
        <v>0</v>
      </c>
      <c r="AC63" s="43">
        <f t="shared" si="83"/>
        <v>0</v>
      </c>
      <c r="AD63" s="43">
        <f t="shared" si="83"/>
        <v>0</v>
      </c>
      <c r="AE63" s="43">
        <f t="shared" si="83"/>
        <v>0</v>
      </c>
      <c r="AF63" s="43">
        <f t="shared" si="83"/>
        <v>0</v>
      </c>
      <c r="AG63" s="43">
        <f t="shared" si="83"/>
        <v>0</v>
      </c>
      <c r="AH63" s="43">
        <f t="shared" si="83"/>
        <v>0</v>
      </c>
      <c r="AI63" s="43">
        <f t="shared" ref="AI63:BV63" si="84">SUM(AI64:AI66)</f>
        <v>0</v>
      </c>
      <c r="AJ63" s="43">
        <f t="shared" si="84"/>
        <v>0</v>
      </c>
      <c r="AK63" s="43">
        <f t="shared" si="84"/>
        <v>0</v>
      </c>
      <c r="AL63" s="43">
        <f t="shared" si="84"/>
        <v>0</v>
      </c>
      <c r="AM63" s="43">
        <f t="shared" si="84"/>
        <v>0</v>
      </c>
      <c r="AN63" s="43">
        <f t="shared" si="84"/>
        <v>0</v>
      </c>
      <c r="AO63" s="43">
        <f t="shared" si="84"/>
        <v>0</v>
      </c>
      <c r="AP63" s="43">
        <f t="shared" si="84"/>
        <v>0</v>
      </c>
      <c r="AQ63" s="43">
        <f t="shared" si="84"/>
        <v>0</v>
      </c>
      <c r="AR63" s="43">
        <f t="shared" si="84"/>
        <v>0</v>
      </c>
      <c r="AS63" s="43">
        <f t="shared" si="84"/>
        <v>0</v>
      </c>
      <c r="AT63" s="43">
        <f t="shared" si="84"/>
        <v>0</v>
      </c>
      <c r="AU63" s="43">
        <f t="shared" si="84"/>
        <v>0</v>
      </c>
      <c r="AV63" s="43">
        <f t="shared" si="84"/>
        <v>0</v>
      </c>
      <c r="AW63" s="43">
        <f t="shared" si="84"/>
        <v>0</v>
      </c>
      <c r="AX63" s="43">
        <f t="shared" si="84"/>
        <v>0</v>
      </c>
      <c r="AY63" s="43">
        <f t="shared" si="84"/>
        <v>0</v>
      </c>
      <c r="AZ63" s="43">
        <f t="shared" si="84"/>
        <v>0</v>
      </c>
      <c r="BA63" s="43">
        <f t="shared" si="84"/>
        <v>0</v>
      </c>
      <c r="BB63" s="43">
        <f t="shared" si="84"/>
        <v>0</v>
      </c>
      <c r="BC63" s="43">
        <f t="shared" si="84"/>
        <v>0</v>
      </c>
      <c r="BD63" s="43">
        <f t="shared" si="84"/>
        <v>0</v>
      </c>
      <c r="BE63" s="43">
        <f t="shared" si="84"/>
        <v>0</v>
      </c>
      <c r="BF63" s="43">
        <f t="shared" si="84"/>
        <v>0</v>
      </c>
      <c r="BG63" s="43">
        <f t="shared" si="84"/>
        <v>0</v>
      </c>
      <c r="BH63" s="43">
        <f t="shared" si="84"/>
        <v>0</v>
      </c>
      <c r="BI63" s="43">
        <f t="shared" si="84"/>
        <v>0</v>
      </c>
      <c r="BJ63" s="43">
        <f t="shared" si="84"/>
        <v>0</v>
      </c>
      <c r="BK63" s="43">
        <f t="shared" si="84"/>
        <v>0</v>
      </c>
      <c r="BL63" s="43">
        <f t="shared" si="84"/>
        <v>0</v>
      </c>
      <c r="BM63" s="43">
        <f t="shared" si="84"/>
        <v>0</v>
      </c>
      <c r="BN63" s="43">
        <f t="shared" si="84"/>
        <v>0</v>
      </c>
      <c r="BO63" s="43">
        <f t="shared" si="84"/>
        <v>0</v>
      </c>
      <c r="BP63" s="43">
        <f t="shared" si="84"/>
        <v>0</v>
      </c>
      <c r="BQ63" s="43">
        <f t="shared" si="84"/>
        <v>0</v>
      </c>
      <c r="BR63" s="43">
        <f t="shared" si="84"/>
        <v>0</v>
      </c>
      <c r="BS63" s="43">
        <f t="shared" si="84"/>
        <v>0</v>
      </c>
      <c r="BT63" s="43">
        <f t="shared" si="84"/>
        <v>0</v>
      </c>
      <c r="BU63" s="43">
        <f t="shared" si="84"/>
        <v>0</v>
      </c>
      <c r="BV63" s="43">
        <f t="shared" si="84"/>
        <v>0</v>
      </c>
      <c r="BW63" s="43">
        <f t="shared" si="83"/>
        <v>0</v>
      </c>
      <c r="BX63" s="43">
        <f t="shared" si="83"/>
        <v>0</v>
      </c>
      <c r="BY63" s="43">
        <f t="shared" si="83"/>
        <v>0</v>
      </c>
      <c r="BZ63" s="43">
        <f t="shared" ref="BZ63:CF63" si="85">SUM(BZ64:BZ66)</f>
        <v>0</v>
      </c>
      <c r="CA63" s="43">
        <f t="shared" si="85"/>
        <v>0</v>
      </c>
      <c r="CB63" s="43">
        <f t="shared" si="85"/>
        <v>0</v>
      </c>
      <c r="CC63" s="43">
        <f t="shared" si="85"/>
        <v>0</v>
      </c>
      <c r="CD63" s="43">
        <f t="shared" si="85"/>
        <v>0</v>
      </c>
      <c r="CE63" s="43">
        <f t="shared" si="85"/>
        <v>0</v>
      </c>
      <c r="CF63" s="43">
        <f t="shared" si="85"/>
        <v>0</v>
      </c>
      <c r="CG63" s="61"/>
    </row>
    <row r="64" spans="1:85" s="39" customFormat="1">
      <c r="A64" s="32" t="s">
        <v>349</v>
      </c>
      <c r="B64" s="33" t="s">
        <v>388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40" t="s">
        <v>362</v>
      </c>
      <c r="K64" s="40">
        <v>0</v>
      </c>
      <c r="L64" s="40">
        <v>0</v>
      </c>
      <c r="M64" s="40" t="s">
        <v>362</v>
      </c>
      <c r="N64" s="40" t="s">
        <v>362</v>
      </c>
      <c r="O64" s="40">
        <v>0</v>
      </c>
      <c r="P64" s="40" t="s">
        <v>362</v>
      </c>
      <c r="Q64" s="40" t="s">
        <v>362</v>
      </c>
      <c r="R64" s="40">
        <v>0</v>
      </c>
      <c r="S64" s="40">
        <v>0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40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 t="s">
        <v>362</v>
      </c>
      <c r="AJ64" s="40" t="s">
        <v>362</v>
      </c>
      <c r="AK64" s="40" t="s">
        <v>362</v>
      </c>
      <c r="AL64" s="40" t="s">
        <v>362</v>
      </c>
      <c r="AM64" s="40" t="s">
        <v>362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 t="s">
        <v>362</v>
      </c>
      <c r="AT64" s="40" t="s">
        <v>362</v>
      </c>
      <c r="AU64" s="40" t="s">
        <v>362</v>
      </c>
      <c r="AV64" s="40" t="s">
        <v>362</v>
      </c>
      <c r="AW64" s="40" t="s">
        <v>362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 t="s">
        <v>362</v>
      </c>
      <c r="BD64" s="40" t="s">
        <v>362</v>
      </c>
      <c r="BE64" s="40" t="s">
        <v>362</v>
      </c>
      <c r="BF64" s="40" t="s">
        <v>362</v>
      </c>
      <c r="BG64" s="40" t="s">
        <v>362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 t="s">
        <v>362</v>
      </c>
      <c r="BN64" s="40" t="s">
        <v>362</v>
      </c>
      <c r="BO64" s="40" t="s">
        <v>362</v>
      </c>
      <c r="BP64" s="40" t="s">
        <v>362</v>
      </c>
      <c r="BQ64" s="40" t="s">
        <v>362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 t="s">
        <v>362</v>
      </c>
      <c r="BX64" s="40" t="s">
        <v>362</v>
      </c>
      <c r="BY64" s="40" t="s">
        <v>362</v>
      </c>
      <c r="BZ64" s="40" t="s">
        <v>362</v>
      </c>
      <c r="CA64" s="40" t="s">
        <v>362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4"/>
    </row>
    <row r="65" spans="1:85" s="39" customFormat="1">
      <c r="A65" s="32" t="s">
        <v>349</v>
      </c>
      <c r="B65" s="33" t="s">
        <v>388</v>
      </c>
      <c r="C65" s="40" t="s">
        <v>362</v>
      </c>
      <c r="D65" s="40" t="s">
        <v>362</v>
      </c>
      <c r="E65" s="40" t="s">
        <v>362</v>
      </c>
      <c r="F65" s="40" t="s">
        <v>362</v>
      </c>
      <c r="G65" s="40" t="s">
        <v>362</v>
      </c>
      <c r="H65" s="40" t="s">
        <v>362</v>
      </c>
      <c r="I65" s="40" t="s">
        <v>362</v>
      </c>
      <c r="J65" s="40" t="s">
        <v>362</v>
      </c>
      <c r="K65" s="40">
        <v>0</v>
      </c>
      <c r="L65" s="40">
        <v>0</v>
      </c>
      <c r="M65" s="40" t="s">
        <v>362</v>
      </c>
      <c r="N65" s="40" t="s">
        <v>362</v>
      </c>
      <c r="O65" s="40">
        <v>0</v>
      </c>
      <c r="P65" s="40" t="s">
        <v>362</v>
      </c>
      <c r="Q65" s="40" t="s">
        <v>362</v>
      </c>
      <c r="R65" s="40">
        <v>0</v>
      </c>
      <c r="S65" s="40">
        <v>0</v>
      </c>
      <c r="T65" s="40" t="s">
        <v>362</v>
      </c>
      <c r="U65" s="40" t="s">
        <v>362</v>
      </c>
      <c r="V65" s="40" t="s">
        <v>362</v>
      </c>
      <c r="W65" s="40" t="s">
        <v>362</v>
      </c>
      <c r="X65" s="40" t="s">
        <v>362</v>
      </c>
      <c r="Y65" s="40" t="s">
        <v>362</v>
      </c>
      <c r="Z65" s="40" t="s">
        <v>362</v>
      </c>
      <c r="AA65" s="40" t="s">
        <v>362</v>
      </c>
      <c r="AB65" s="40" t="s">
        <v>362</v>
      </c>
      <c r="AC65" s="40" t="s">
        <v>362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 t="s">
        <v>362</v>
      </c>
      <c r="AJ65" s="40" t="s">
        <v>362</v>
      </c>
      <c r="AK65" s="40" t="s">
        <v>362</v>
      </c>
      <c r="AL65" s="40" t="s">
        <v>362</v>
      </c>
      <c r="AM65" s="40" t="s">
        <v>362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 t="s">
        <v>362</v>
      </c>
      <c r="AT65" s="40" t="s">
        <v>362</v>
      </c>
      <c r="AU65" s="40" t="s">
        <v>362</v>
      </c>
      <c r="AV65" s="40" t="s">
        <v>362</v>
      </c>
      <c r="AW65" s="40" t="s">
        <v>362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 t="s">
        <v>362</v>
      </c>
      <c r="BD65" s="40" t="s">
        <v>362</v>
      </c>
      <c r="BE65" s="40" t="s">
        <v>362</v>
      </c>
      <c r="BF65" s="40" t="s">
        <v>362</v>
      </c>
      <c r="BG65" s="40" t="s">
        <v>362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 t="s">
        <v>362</v>
      </c>
      <c r="BN65" s="40" t="s">
        <v>362</v>
      </c>
      <c r="BO65" s="40" t="s">
        <v>362</v>
      </c>
      <c r="BP65" s="40" t="s">
        <v>362</v>
      </c>
      <c r="BQ65" s="40" t="s">
        <v>362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 t="s">
        <v>362</v>
      </c>
      <c r="BX65" s="40" t="s">
        <v>362</v>
      </c>
      <c r="BY65" s="40" t="s">
        <v>362</v>
      </c>
      <c r="BZ65" s="40" t="s">
        <v>362</v>
      </c>
      <c r="CA65" s="40" t="s">
        <v>362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4"/>
    </row>
    <row r="66" spans="1:85" s="39" customFormat="1">
      <c r="A66" s="32" t="s">
        <v>0</v>
      </c>
      <c r="B66" s="32" t="s">
        <v>0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40" t="s">
        <v>362</v>
      </c>
      <c r="K66" s="40">
        <v>0</v>
      </c>
      <c r="L66" s="40">
        <v>0</v>
      </c>
      <c r="M66" s="40" t="s">
        <v>362</v>
      </c>
      <c r="N66" s="40" t="s">
        <v>362</v>
      </c>
      <c r="O66" s="40">
        <v>0</v>
      </c>
      <c r="P66" s="40" t="s">
        <v>362</v>
      </c>
      <c r="Q66" s="40" t="s">
        <v>362</v>
      </c>
      <c r="R66" s="40">
        <v>0</v>
      </c>
      <c r="S66" s="40">
        <v>0</v>
      </c>
      <c r="T66" s="40" t="s">
        <v>362</v>
      </c>
      <c r="U66" s="40" t="s">
        <v>362</v>
      </c>
      <c r="V66" s="40" t="s">
        <v>362</v>
      </c>
      <c r="W66" s="40" t="s">
        <v>362</v>
      </c>
      <c r="X66" s="40" t="s">
        <v>362</v>
      </c>
      <c r="Y66" s="40" t="s">
        <v>362</v>
      </c>
      <c r="Z66" s="40" t="s">
        <v>362</v>
      </c>
      <c r="AA66" s="40" t="s">
        <v>362</v>
      </c>
      <c r="AB66" s="40" t="s">
        <v>362</v>
      </c>
      <c r="AC66" s="40" t="s">
        <v>362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 t="s">
        <v>362</v>
      </c>
      <c r="AJ66" s="40" t="s">
        <v>362</v>
      </c>
      <c r="AK66" s="40" t="s">
        <v>362</v>
      </c>
      <c r="AL66" s="40" t="s">
        <v>362</v>
      </c>
      <c r="AM66" s="40" t="s">
        <v>362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 t="s">
        <v>362</v>
      </c>
      <c r="AT66" s="40" t="s">
        <v>362</v>
      </c>
      <c r="AU66" s="40" t="s">
        <v>362</v>
      </c>
      <c r="AV66" s="40" t="s">
        <v>362</v>
      </c>
      <c r="AW66" s="40" t="s">
        <v>362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 t="s">
        <v>362</v>
      </c>
      <c r="BD66" s="40" t="s">
        <v>362</v>
      </c>
      <c r="BE66" s="40" t="s">
        <v>362</v>
      </c>
      <c r="BF66" s="40" t="s">
        <v>362</v>
      </c>
      <c r="BG66" s="40" t="s">
        <v>362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 t="s">
        <v>362</v>
      </c>
      <c r="BN66" s="40" t="s">
        <v>362</v>
      </c>
      <c r="BO66" s="40" t="s">
        <v>362</v>
      </c>
      <c r="BP66" s="40" t="s">
        <v>362</v>
      </c>
      <c r="BQ66" s="40" t="s">
        <v>362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 t="s">
        <v>362</v>
      </c>
      <c r="BX66" s="40" t="s">
        <v>362</v>
      </c>
      <c r="BY66" s="40" t="s">
        <v>362</v>
      </c>
      <c r="BZ66" s="40" t="s">
        <v>362</v>
      </c>
      <c r="CA66" s="40" t="s">
        <v>362</v>
      </c>
      <c r="CB66" s="40">
        <v>0</v>
      </c>
      <c r="CC66" s="40">
        <v>0</v>
      </c>
      <c r="CD66" s="40">
        <v>0</v>
      </c>
      <c r="CE66" s="40">
        <v>0</v>
      </c>
      <c r="CF66" s="40">
        <v>0</v>
      </c>
      <c r="CG66" s="44"/>
    </row>
    <row r="67" spans="1:85" s="28" customFormat="1" ht="63">
      <c r="A67" s="23" t="s">
        <v>338</v>
      </c>
      <c r="B67" s="30" t="s">
        <v>398</v>
      </c>
      <c r="C67" s="50"/>
      <c r="D67" s="36"/>
      <c r="E67" s="64"/>
      <c r="F67" s="64"/>
      <c r="G67" s="64"/>
      <c r="H67" s="36">
        <f t="shared" ref="H67:X67" si="86">H68+H72</f>
        <v>0</v>
      </c>
      <c r="I67" s="36">
        <f t="shared" si="86"/>
        <v>0</v>
      </c>
      <c r="J67" s="36">
        <f t="shared" si="86"/>
        <v>0</v>
      </c>
      <c r="K67" s="36">
        <f t="shared" si="86"/>
        <v>0</v>
      </c>
      <c r="L67" s="36">
        <f t="shared" si="86"/>
        <v>0</v>
      </c>
      <c r="M67" s="36">
        <f t="shared" si="86"/>
        <v>0</v>
      </c>
      <c r="N67" s="36">
        <f t="shared" si="86"/>
        <v>0</v>
      </c>
      <c r="O67" s="36">
        <f t="shared" si="86"/>
        <v>0</v>
      </c>
      <c r="P67" s="36">
        <f t="shared" si="86"/>
        <v>0</v>
      </c>
      <c r="Q67" s="36">
        <f t="shared" si="86"/>
        <v>0</v>
      </c>
      <c r="R67" s="36">
        <f t="shared" si="86"/>
        <v>0</v>
      </c>
      <c r="S67" s="36">
        <f t="shared" si="86"/>
        <v>0</v>
      </c>
      <c r="T67" s="36">
        <f t="shared" si="86"/>
        <v>0</v>
      </c>
      <c r="U67" s="36">
        <f t="shared" si="86"/>
        <v>0</v>
      </c>
      <c r="V67" s="36">
        <f t="shared" si="86"/>
        <v>0</v>
      </c>
      <c r="W67" s="36">
        <f t="shared" si="86"/>
        <v>0</v>
      </c>
      <c r="X67" s="36">
        <f t="shared" si="86"/>
        <v>0</v>
      </c>
      <c r="Y67" s="36">
        <f t="shared" ref="Y67:AH67" si="87">Y68+Y72</f>
        <v>0</v>
      </c>
      <c r="Z67" s="36">
        <f t="shared" si="87"/>
        <v>0</v>
      </c>
      <c r="AA67" s="36">
        <f t="shared" si="87"/>
        <v>0</v>
      </c>
      <c r="AB67" s="36">
        <f t="shared" si="87"/>
        <v>0</v>
      </c>
      <c r="AC67" s="36">
        <f t="shared" si="87"/>
        <v>0</v>
      </c>
      <c r="AD67" s="36">
        <f t="shared" si="87"/>
        <v>0</v>
      </c>
      <c r="AE67" s="36">
        <f t="shared" si="87"/>
        <v>0</v>
      </c>
      <c r="AF67" s="36">
        <f t="shared" si="87"/>
        <v>0</v>
      </c>
      <c r="AG67" s="36">
        <f t="shared" si="87"/>
        <v>0</v>
      </c>
      <c r="AH67" s="36">
        <f t="shared" si="87"/>
        <v>0</v>
      </c>
      <c r="AI67" s="36">
        <f t="shared" ref="AI67:BV67" si="88">AI68+AI72</f>
        <v>0</v>
      </c>
      <c r="AJ67" s="36">
        <f t="shared" si="88"/>
        <v>0</v>
      </c>
      <c r="AK67" s="36">
        <f t="shared" si="88"/>
        <v>0</v>
      </c>
      <c r="AL67" s="36">
        <f t="shared" si="88"/>
        <v>0</v>
      </c>
      <c r="AM67" s="36">
        <f t="shared" si="88"/>
        <v>0</v>
      </c>
      <c r="AN67" s="36">
        <f t="shared" si="88"/>
        <v>0</v>
      </c>
      <c r="AO67" s="36">
        <f t="shared" si="88"/>
        <v>0</v>
      </c>
      <c r="AP67" s="36">
        <f t="shared" si="88"/>
        <v>0</v>
      </c>
      <c r="AQ67" s="36">
        <f t="shared" si="88"/>
        <v>0</v>
      </c>
      <c r="AR67" s="36">
        <f t="shared" si="88"/>
        <v>0</v>
      </c>
      <c r="AS67" s="36">
        <f t="shared" si="88"/>
        <v>0</v>
      </c>
      <c r="AT67" s="36">
        <f t="shared" si="88"/>
        <v>0</v>
      </c>
      <c r="AU67" s="36">
        <f t="shared" si="88"/>
        <v>0</v>
      </c>
      <c r="AV67" s="36">
        <f t="shared" si="88"/>
        <v>0</v>
      </c>
      <c r="AW67" s="36">
        <f t="shared" si="88"/>
        <v>0</v>
      </c>
      <c r="AX67" s="36">
        <f t="shared" si="88"/>
        <v>0</v>
      </c>
      <c r="AY67" s="36">
        <f t="shared" si="88"/>
        <v>0</v>
      </c>
      <c r="AZ67" s="36">
        <f t="shared" si="88"/>
        <v>0</v>
      </c>
      <c r="BA67" s="36">
        <f t="shared" si="88"/>
        <v>0</v>
      </c>
      <c r="BB67" s="36">
        <f t="shared" si="88"/>
        <v>0</v>
      </c>
      <c r="BC67" s="36">
        <f t="shared" si="88"/>
        <v>0</v>
      </c>
      <c r="BD67" s="36">
        <f t="shared" si="88"/>
        <v>0</v>
      </c>
      <c r="BE67" s="36">
        <f t="shared" si="88"/>
        <v>0</v>
      </c>
      <c r="BF67" s="36">
        <f t="shared" si="88"/>
        <v>0</v>
      </c>
      <c r="BG67" s="36">
        <f t="shared" si="88"/>
        <v>0</v>
      </c>
      <c r="BH67" s="36">
        <f t="shared" si="88"/>
        <v>0</v>
      </c>
      <c r="BI67" s="36">
        <f t="shared" si="88"/>
        <v>0</v>
      </c>
      <c r="BJ67" s="36">
        <f t="shared" si="88"/>
        <v>0</v>
      </c>
      <c r="BK67" s="36">
        <f t="shared" si="88"/>
        <v>0</v>
      </c>
      <c r="BL67" s="36">
        <f t="shared" si="88"/>
        <v>0</v>
      </c>
      <c r="BM67" s="36">
        <f t="shared" si="88"/>
        <v>0</v>
      </c>
      <c r="BN67" s="36">
        <f t="shared" si="88"/>
        <v>0</v>
      </c>
      <c r="BO67" s="36">
        <f t="shared" si="88"/>
        <v>0</v>
      </c>
      <c r="BP67" s="36">
        <f t="shared" si="88"/>
        <v>0</v>
      </c>
      <c r="BQ67" s="36">
        <f t="shared" si="88"/>
        <v>0</v>
      </c>
      <c r="BR67" s="36">
        <f t="shared" si="88"/>
        <v>0</v>
      </c>
      <c r="BS67" s="36">
        <f t="shared" si="88"/>
        <v>0</v>
      </c>
      <c r="BT67" s="36">
        <f t="shared" si="88"/>
        <v>0</v>
      </c>
      <c r="BU67" s="36">
        <f t="shared" si="88"/>
        <v>0</v>
      </c>
      <c r="BV67" s="36">
        <f t="shared" si="88"/>
        <v>0</v>
      </c>
      <c r="BW67" s="36">
        <f t="shared" ref="BW67:CF67" si="89">BW68+BW72</f>
        <v>0</v>
      </c>
      <c r="BX67" s="36">
        <f t="shared" si="89"/>
        <v>0</v>
      </c>
      <c r="BY67" s="36">
        <f t="shared" si="89"/>
        <v>0</v>
      </c>
      <c r="BZ67" s="36">
        <f t="shared" si="89"/>
        <v>0</v>
      </c>
      <c r="CA67" s="36">
        <f t="shared" si="89"/>
        <v>0</v>
      </c>
      <c r="CB67" s="36">
        <f t="shared" si="89"/>
        <v>0</v>
      </c>
      <c r="CC67" s="36">
        <f t="shared" si="89"/>
        <v>0</v>
      </c>
      <c r="CD67" s="36">
        <f t="shared" si="89"/>
        <v>0</v>
      </c>
      <c r="CE67" s="36">
        <f t="shared" si="89"/>
        <v>0</v>
      </c>
      <c r="CF67" s="36">
        <f t="shared" si="89"/>
        <v>0</v>
      </c>
      <c r="CG67" s="60"/>
    </row>
    <row r="68" spans="1:85" s="42" customFormat="1" ht="63">
      <c r="A68" s="24" t="s">
        <v>350</v>
      </c>
      <c r="B68" s="31" t="s">
        <v>399</v>
      </c>
      <c r="C68" s="51"/>
      <c r="D68" s="43"/>
      <c r="E68" s="65"/>
      <c r="F68" s="65"/>
      <c r="G68" s="65"/>
      <c r="H68" s="43">
        <f t="shared" ref="H68:X68" si="90">SUM(H69:H71)</f>
        <v>0</v>
      </c>
      <c r="I68" s="43">
        <f t="shared" si="90"/>
        <v>0</v>
      </c>
      <c r="J68" s="43">
        <f t="shared" si="90"/>
        <v>0</v>
      </c>
      <c r="K68" s="43">
        <f t="shared" si="90"/>
        <v>0</v>
      </c>
      <c r="L68" s="43">
        <f t="shared" si="90"/>
        <v>0</v>
      </c>
      <c r="M68" s="43">
        <f t="shared" si="90"/>
        <v>0</v>
      </c>
      <c r="N68" s="43">
        <f t="shared" si="90"/>
        <v>0</v>
      </c>
      <c r="O68" s="43">
        <f t="shared" si="90"/>
        <v>0</v>
      </c>
      <c r="P68" s="43">
        <f t="shared" si="90"/>
        <v>0</v>
      </c>
      <c r="Q68" s="43">
        <f t="shared" si="90"/>
        <v>0</v>
      </c>
      <c r="R68" s="43">
        <f t="shared" si="90"/>
        <v>0</v>
      </c>
      <c r="S68" s="43">
        <f t="shared" si="90"/>
        <v>0</v>
      </c>
      <c r="T68" s="43">
        <f t="shared" si="90"/>
        <v>0</v>
      </c>
      <c r="U68" s="43">
        <f t="shared" si="90"/>
        <v>0</v>
      </c>
      <c r="V68" s="43">
        <f t="shared" si="90"/>
        <v>0</v>
      </c>
      <c r="W68" s="43">
        <f t="shared" si="90"/>
        <v>0</v>
      </c>
      <c r="X68" s="43">
        <f t="shared" si="90"/>
        <v>0</v>
      </c>
      <c r="Y68" s="43">
        <f t="shared" ref="Y68:AH68" si="91">SUM(Y69:Y71)</f>
        <v>0</v>
      </c>
      <c r="Z68" s="43">
        <f t="shared" si="91"/>
        <v>0</v>
      </c>
      <c r="AA68" s="43">
        <f t="shared" si="91"/>
        <v>0</v>
      </c>
      <c r="AB68" s="43">
        <f t="shared" si="91"/>
        <v>0</v>
      </c>
      <c r="AC68" s="43">
        <f t="shared" si="91"/>
        <v>0</v>
      </c>
      <c r="AD68" s="43">
        <f t="shared" si="91"/>
        <v>0</v>
      </c>
      <c r="AE68" s="43">
        <f t="shared" si="91"/>
        <v>0</v>
      </c>
      <c r="AF68" s="43">
        <f t="shared" si="91"/>
        <v>0</v>
      </c>
      <c r="AG68" s="43">
        <f t="shared" si="91"/>
        <v>0</v>
      </c>
      <c r="AH68" s="43">
        <f t="shared" si="91"/>
        <v>0</v>
      </c>
      <c r="AI68" s="43">
        <f t="shared" ref="AI68:BV68" si="92">SUM(AI69:AI71)</f>
        <v>0</v>
      </c>
      <c r="AJ68" s="43">
        <f t="shared" si="92"/>
        <v>0</v>
      </c>
      <c r="AK68" s="43">
        <f t="shared" si="92"/>
        <v>0</v>
      </c>
      <c r="AL68" s="43">
        <f t="shared" si="92"/>
        <v>0</v>
      </c>
      <c r="AM68" s="43">
        <f t="shared" si="92"/>
        <v>0</v>
      </c>
      <c r="AN68" s="43">
        <f t="shared" si="92"/>
        <v>0</v>
      </c>
      <c r="AO68" s="43">
        <f t="shared" si="92"/>
        <v>0</v>
      </c>
      <c r="AP68" s="43">
        <f t="shared" si="92"/>
        <v>0</v>
      </c>
      <c r="AQ68" s="43">
        <f t="shared" si="92"/>
        <v>0</v>
      </c>
      <c r="AR68" s="43">
        <f t="shared" si="92"/>
        <v>0</v>
      </c>
      <c r="AS68" s="43">
        <f t="shared" si="92"/>
        <v>0</v>
      </c>
      <c r="AT68" s="43">
        <f t="shared" si="92"/>
        <v>0</v>
      </c>
      <c r="AU68" s="43">
        <f t="shared" si="92"/>
        <v>0</v>
      </c>
      <c r="AV68" s="43">
        <f t="shared" si="92"/>
        <v>0</v>
      </c>
      <c r="AW68" s="43">
        <f t="shared" si="92"/>
        <v>0</v>
      </c>
      <c r="AX68" s="43">
        <f t="shared" si="92"/>
        <v>0</v>
      </c>
      <c r="AY68" s="43">
        <f t="shared" si="92"/>
        <v>0</v>
      </c>
      <c r="AZ68" s="43">
        <f t="shared" si="92"/>
        <v>0</v>
      </c>
      <c r="BA68" s="43">
        <f t="shared" si="92"/>
        <v>0</v>
      </c>
      <c r="BB68" s="43">
        <f t="shared" si="92"/>
        <v>0</v>
      </c>
      <c r="BC68" s="43">
        <f t="shared" si="92"/>
        <v>0</v>
      </c>
      <c r="BD68" s="43">
        <f t="shared" si="92"/>
        <v>0</v>
      </c>
      <c r="BE68" s="43">
        <f t="shared" si="92"/>
        <v>0</v>
      </c>
      <c r="BF68" s="43">
        <f t="shared" si="92"/>
        <v>0</v>
      </c>
      <c r="BG68" s="43">
        <f t="shared" si="92"/>
        <v>0</v>
      </c>
      <c r="BH68" s="43">
        <f t="shared" si="92"/>
        <v>0</v>
      </c>
      <c r="BI68" s="43">
        <f t="shared" si="92"/>
        <v>0</v>
      </c>
      <c r="BJ68" s="43">
        <f t="shared" si="92"/>
        <v>0</v>
      </c>
      <c r="BK68" s="43">
        <f t="shared" si="92"/>
        <v>0</v>
      </c>
      <c r="BL68" s="43">
        <f t="shared" si="92"/>
        <v>0</v>
      </c>
      <c r="BM68" s="43">
        <f t="shared" si="92"/>
        <v>0</v>
      </c>
      <c r="BN68" s="43">
        <f t="shared" si="92"/>
        <v>0</v>
      </c>
      <c r="BO68" s="43">
        <f t="shared" si="92"/>
        <v>0</v>
      </c>
      <c r="BP68" s="43">
        <f t="shared" si="92"/>
        <v>0</v>
      </c>
      <c r="BQ68" s="43">
        <f t="shared" si="92"/>
        <v>0</v>
      </c>
      <c r="BR68" s="43">
        <f t="shared" si="92"/>
        <v>0</v>
      </c>
      <c r="BS68" s="43">
        <f t="shared" si="92"/>
        <v>0</v>
      </c>
      <c r="BT68" s="43">
        <f t="shared" si="92"/>
        <v>0</v>
      </c>
      <c r="BU68" s="43">
        <f t="shared" si="92"/>
        <v>0</v>
      </c>
      <c r="BV68" s="43">
        <f t="shared" si="92"/>
        <v>0</v>
      </c>
      <c r="BW68" s="43">
        <f t="shared" ref="BW68:CF68" si="93">SUM(BW69:BW71)</f>
        <v>0</v>
      </c>
      <c r="BX68" s="43">
        <f t="shared" si="93"/>
        <v>0</v>
      </c>
      <c r="BY68" s="43">
        <f t="shared" si="93"/>
        <v>0</v>
      </c>
      <c r="BZ68" s="43">
        <f t="shared" si="93"/>
        <v>0</v>
      </c>
      <c r="CA68" s="43">
        <f t="shared" si="93"/>
        <v>0</v>
      </c>
      <c r="CB68" s="43">
        <f t="shared" si="93"/>
        <v>0</v>
      </c>
      <c r="CC68" s="43">
        <f t="shared" si="93"/>
        <v>0</v>
      </c>
      <c r="CD68" s="43">
        <f t="shared" si="93"/>
        <v>0</v>
      </c>
      <c r="CE68" s="43">
        <f t="shared" si="93"/>
        <v>0</v>
      </c>
      <c r="CF68" s="43">
        <f t="shared" si="93"/>
        <v>0</v>
      </c>
      <c r="CG68" s="61"/>
    </row>
    <row r="69" spans="1:85" s="39" customFormat="1">
      <c r="A69" s="32" t="s">
        <v>350</v>
      </c>
      <c r="B69" s="33" t="s">
        <v>388</v>
      </c>
      <c r="C69" s="40" t="s">
        <v>362</v>
      </c>
      <c r="D69" s="40" t="s">
        <v>362</v>
      </c>
      <c r="E69" s="40" t="s">
        <v>362</v>
      </c>
      <c r="F69" s="40" t="s">
        <v>362</v>
      </c>
      <c r="G69" s="40" t="s">
        <v>362</v>
      </c>
      <c r="H69" s="40" t="s">
        <v>362</v>
      </c>
      <c r="I69" s="40" t="s">
        <v>362</v>
      </c>
      <c r="J69" s="40" t="s">
        <v>362</v>
      </c>
      <c r="K69" s="40">
        <v>0</v>
      </c>
      <c r="L69" s="40">
        <v>0</v>
      </c>
      <c r="M69" s="40" t="s">
        <v>362</v>
      </c>
      <c r="N69" s="40" t="s">
        <v>362</v>
      </c>
      <c r="O69" s="40">
        <v>0</v>
      </c>
      <c r="P69" s="40" t="s">
        <v>362</v>
      </c>
      <c r="Q69" s="40" t="s">
        <v>362</v>
      </c>
      <c r="R69" s="40">
        <v>0</v>
      </c>
      <c r="S69" s="40">
        <v>0</v>
      </c>
      <c r="T69" s="40" t="s">
        <v>362</v>
      </c>
      <c r="U69" s="40" t="s">
        <v>362</v>
      </c>
      <c r="V69" s="40" t="s">
        <v>362</v>
      </c>
      <c r="W69" s="40" t="s">
        <v>362</v>
      </c>
      <c r="X69" s="40" t="s">
        <v>362</v>
      </c>
      <c r="Y69" s="40" t="s">
        <v>362</v>
      </c>
      <c r="Z69" s="40" t="s">
        <v>362</v>
      </c>
      <c r="AA69" s="40" t="s">
        <v>362</v>
      </c>
      <c r="AB69" s="40" t="s">
        <v>362</v>
      </c>
      <c r="AC69" s="40" t="s">
        <v>362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 t="s">
        <v>362</v>
      </c>
      <c r="AJ69" s="40" t="s">
        <v>362</v>
      </c>
      <c r="AK69" s="40" t="s">
        <v>362</v>
      </c>
      <c r="AL69" s="40" t="s">
        <v>362</v>
      </c>
      <c r="AM69" s="40" t="s">
        <v>362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 t="s">
        <v>362</v>
      </c>
      <c r="AT69" s="40" t="s">
        <v>362</v>
      </c>
      <c r="AU69" s="40" t="s">
        <v>362</v>
      </c>
      <c r="AV69" s="40" t="s">
        <v>362</v>
      </c>
      <c r="AW69" s="40" t="s">
        <v>362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 t="s">
        <v>362</v>
      </c>
      <c r="BD69" s="40" t="s">
        <v>362</v>
      </c>
      <c r="BE69" s="40" t="s">
        <v>362</v>
      </c>
      <c r="BF69" s="40" t="s">
        <v>362</v>
      </c>
      <c r="BG69" s="40" t="s">
        <v>362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 t="s">
        <v>362</v>
      </c>
      <c r="BN69" s="40" t="s">
        <v>362</v>
      </c>
      <c r="BO69" s="40" t="s">
        <v>362</v>
      </c>
      <c r="BP69" s="40" t="s">
        <v>362</v>
      </c>
      <c r="BQ69" s="40" t="s">
        <v>362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 t="s">
        <v>362</v>
      </c>
      <c r="BX69" s="40" t="s">
        <v>362</v>
      </c>
      <c r="BY69" s="40" t="s">
        <v>362</v>
      </c>
      <c r="BZ69" s="40" t="s">
        <v>362</v>
      </c>
      <c r="CA69" s="40" t="s">
        <v>362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4"/>
    </row>
    <row r="70" spans="1:85" s="39" customFormat="1">
      <c r="A70" s="32" t="s">
        <v>350</v>
      </c>
      <c r="B70" s="33" t="s">
        <v>388</v>
      </c>
      <c r="C70" s="40" t="s">
        <v>362</v>
      </c>
      <c r="D70" s="40" t="s">
        <v>362</v>
      </c>
      <c r="E70" s="40" t="s">
        <v>362</v>
      </c>
      <c r="F70" s="40" t="s">
        <v>362</v>
      </c>
      <c r="G70" s="40" t="s">
        <v>362</v>
      </c>
      <c r="H70" s="40" t="s">
        <v>362</v>
      </c>
      <c r="I70" s="40" t="s">
        <v>362</v>
      </c>
      <c r="J70" s="40" t="s">
        <v>362</v>
      </c>
      <c r="K70" s="40">
        <v>0</v>
      </c>
      <c r="L70" s="40">
        <v>0</v>
      </c>
      <c r="M70" s="40" t="s">
        <v>362</v>
      </c>
      <c r="N70" s="40" t="s">
        <v>362</v>
      </c>
      <c r="O70" s="40">
        <v>0</v>
      </c>
      <c r="P70" s="40" t="s">
        <v>362</v>
      </c>
      <c r="Q70" s="40" t="s">
        <v>362</v>
      </c>
      <c r="R70" s="40">
        <v>0</v>
      </c>
      <c r="S70" s="40">
        <v>0</v>
      </c>
      <c r="T70" s="40" t="s">
        <v>362</v>
      </c>
      <c r="U70" s="40" t="s">
        <v>362</v>
      </c>
      <c r="V70" s="40" t="s">
        <v>362</v>
      </c>
      <c r="W70" s="40" t="s">
        <v>362</v>
      </c>
      <c r="X70" s="40" t="s">
        <v>362</v>
      </c>
      <c r="Y70" s="40" t="s">
        <v>362</v>
      </c>
      <c r="Z70" s="40" t="s">
        <v>362</v>
      </c>
      <c r="AA70" s="40" t="s">
        <v>362</v>
      </c>
      <c r="AB70" s="40" t="s">
        <v>362</v>
      </c>
      <c r="AC70" s="40" t="s">
        <v>362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 t="s">
        <v>362</v>
      </c>
      <c r="AJ70" s="40" t="s">
        <v>362</v>
      </c>
      <c r="AK70" s="40" t="s">
        <v>362</v>
      </c>
      <c r="AL70" s="40" t="s">
        <v>362</v>
      </c>
      <c r="AM70" s="40" t="s">
        <v>362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 t="s">
        <v>362</v>
      </c>
      <c r="AT70" s="40" t="s">
        <v>362</v>
      </c>
      <c r="AU70" s="40" t="s">
        <v>362</v>
      </c>
      <c r="AV70" s="40" t="s">
        <v>362</v>
      </c>
      <c r="AW70" s="40" t="s">
        <v>362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 t="s">
        <v>362</v>
      </c>
      <c r="BD70" s="40" t="s">
        <v>362</v>
      </c>
      <c r="BE70" s="40" t="s">
        <v>362</v>
      </c>
      <c r="BF70" s="40" t="s">
        <v>362</v>
      </c>
      <c r="BG70" s="40" t="s">
        <v>362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 t="s">
        <v>362</v>
      </c>
      <c r="BN70" s="40" t="s">
        <v>362</v>
      </c>
      <c r="BO70" s="40" t="s">
        <v>362</v>
      </c>
      <c r="BP70" s="40" t="s">
        <v>362</v>
      </c>
      <c r="BQ70" s="40" t="s">
        <v>362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 t="s">
        <v>362</v>
      </c>
      <c r="BX70" s="40" t="s">
        <v>362</v>
      </c>
      <c r="BY70" s="40" t="s">
        <v>362</v>
      </c>
      <c r="BZ70" s="40" t="s">
        <v>362</v>
      </c>
      <c r="CA70" s="40" t="s">
        <v>362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4"/>
    </row>
    <row r="71" spans="1:85" s="39" customFormat="1">
      <c r="A71" s="32" t="s">
        <v>0</v>
      </c>
      <c r="B71" s="32" t="s">
        <v>0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40" t="s">
        <v>362</v>
      </c>
      <c r="K71" s="40">
        <v>0</v>
      </c>
      <c r="L71" s="40">
        <v>0</v>
      </c>
      <c r="M71" s="40" t="s">
        <v>362</v>
      </c>
      <c r="N71" s="40" t="s">
        <v>362</v>
      </c>
      <c r="O71" s="40">
        <v>0</v>
      </c>
      <c r="P71" s="40" t="s">
        <v>362</v>
      </c>
      <c r="Q71" s="40" t="s">
        <v>362</v>
      </c>
      <c r="R71" s="40">
        <v>0</v>
      </c>
      <c r="S71" s="40">
        <v>0</v>
      </c>
      <c r="T71" s="40" t="s">
        <v>362</v>
      </c>
      <c r="U71" s="40" t="s">
        <v>362</v>
      </c>
      <c r="V71" s="40" t="s">
        <v>362</v>
      </c>
      <c r="W71" s="40" t="s">
        <v>362</v>
      </c>
      <c r="X71" s="40" t="s">
        <v>362</v>
      </c>
      <c r="Y71" s="40" t="s">
        <v>362</v>
      </c>
      <c r="Z71" s="40" t="s">
        <v>362</v>
      </c>
      <c r="AA71" s="40" t="s">
        <v>362</v>
      </c>
      <c r="AB71" s="40" t="s">
        <v>362</v>
      </c>
      <c r="AC71" s="40" t="s">
        <v>362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 t="s">
        <v>362</v>
      </c>
      <c r="AJ71" s="40" t="s">
        <v>362</v>
      </c>
      <c r="AK71" s="40" t="s">
        <v>362</v>
      </c>
      <c r="AL71" s="40" t="s">
        <v>362</v>
      </c>
      <c r="AM71" s="40" t="s">
        <v>362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 t="s">
        <v>362</v>
      </c>
      <c r="AT71" s="40" t="s">
        <v>362</v>
      </c>
      <c r="AU71" s="40" t="s">
        <v>362</v>
      </c>
      <c r="AV71" s="40" t="s">
        <v>362</v>
      </c>
      <c r="AW71" s="40" t="s">
        <v>362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 t="s">
        <v>362</v>
      </c>
      <c r="BD71" s="40" t="s">
        <v>362</v>
      </c>
      <c r="BE71" s="40" t="s">
        <v>362</v>
      </c>
      <c r="BF71" s="40" t="s">
        <v>362</v>
      </c>
      <c r="BG71" s="40" t="s">
        <v>362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 t="s">
        <v>362</v>
      </c>
      <c r="BN71" s="40" t="s">
        <v>362</v>
      </c>
      <c r="BO71" s="40" t="s">
        <v>362</v>
      </c>
      <c r="BP71" s="40" t="s">
        <v>362</v>
      </c>
      <c r="BQ71" s="40" t="s">
        <v>362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 t="s">
        <v>362</v>
      </c>
      <c r="BX71" s="40" t="s">
        <v>362</v>
      </c>
      <c r="BY71" s="40" t="s">
        <v>362</v>
      </c>
      <c r="BZ71" s="40" t="s">
        <v>362</v>
      </c>
      <c r="CA71" s="40" t="s">
        <v>362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4"/>
    </row>
    <row r="72" spans="1:85" s="42" customFormat="1" ht="63">
      <c r="A72" s="24" t="s">
        <v>351</v>
      </c>
      <c r="B72" s="31" t="s">
        <v>400</v>
      </c>
      <c r="C72" s="51"/>
      <c r="D72" s="43"/>
      <c r="E72" s="65"/>
      <c r="F72" s="65"/>
      <c r="G72" s="65"/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0</v>
      </c>
      <c r="BH72" s="43">
        <v>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</v>
      </c>
      <c r="BQ72" s="43">
        <v>0</v>
      </c>
      <c r="BR72" s="43">
        <v>0</v>
      </c>
      <c r="BS72" s="43">
        <v>0</v>
      </c>
      <c r="BT72" s="43">
        <v>0</v>
      </c>
      <c r="BU72" s="43">
        <v>0</v>
      </c>
      <c r="BV72" s="43">
        <v>0</v>
      </c>
      <c r="BW72" s="43">
        <v>0</v>
      </c>
      <c r="BX72" s="43">
        <v>0</v>
      </c>
      <c r="BY72" s="43">
        <v>0</v>
      </c>
      <c r="BZ72" s="43">
        <v>0</v>
      </c>
      <c r="CA72" s="43">
        <v>0</v>
      </c>
      <c r="CB72" s="43">
        <v>0</v>
      </c>
      <c r="CC72" s="43">
        <v>0</v>
      </c>
      <c r="CD72" s="43">
        <v>0</v>
      </c>
      <c r="CE72" s="43">
        <v>0</v>
      </c>
      <c r="CF72" s="43">
        <v>0</v>
      </c>
      <c r="CG72" s="61"/>
    </row>
    <row r="73" spans="1:85" s="27" customFormat="1" ht="31.5">
      <c r="A73" s="37" t="s">
        <v>334</v>
      </c>
      <c r="B73" s="26" t="s">
        <v>401</v>
      </c>
      <c r="C73" s="49"/>
      <c r="D73" s="41"/>
      <c r="E73" s="63"/>
      <c r="F73" s="63"/>
      <c r="G73" s="63"/>
      <c r="H73" s="41">
        <f t="shared" ref="H73:AM73" si="94">H74+H83+H90+H119</f>
        <v>0</v>
      </c>
      <c r="I73" s="41">
        <f t="shared" si="94"/>
        <v>0</v>
      </c>
      <c r="J73" s="41">
        <f t="shared" si="94"/>
        <v>0</v>
      </c>
      <c r="K73" s="41">
        <f t="shared" si="94"/>
        <v>4.8029999999999999</v>
      </c>
      <c r="L73" s="41">
        <f t="shared" si="94"/>
        <v>28.146000000000001</v>
      </c>
      <c r="M73" s="41">
        <f t="shared" si="94"/>
        <v>0</v>
      </c>
      <c r="N73" s="41">
        <f t="shared" si="94"/>
        <v>0</v>
      </c>
      <c r="O73" s="41">
        <f t="shared" si="94"/>
        <v>0</v>
      </c>
      <c r="P73" s="41">
        <f t="shared" si="94"/>
        <v>0</v>
      </c>
      <c r="Q73" s="41">
        <f t="shared" si="94"/>
        <v>0</v>
      </c>
      <c r="R73" s="41">
        <f t="shared" si="94"/>
        <v>28.146000000000001</v>
      </c>
      <c r="S73" s="41">
        <f t="shared" si="94"/>
        <v>28.146000000000001</v>
      </c>
      <c r="T73" s="41">
        <f t="shared" si="94"/>
        <v>0</v>
      </c>
      <c r="U73" s="41">
        <f t="shared" si="94"/>
        <v>28.146000000000001</v>
      </c>
      <c r="V73" s="41">
        <f t="shared" si="94"/>
        <v>0</v>
      </c>
      <c r="W73" s="41">
        <f t="shared" si="94"/>
        <v>0</v>
      </c>
      <c r="X73" s="41">
        <f t="shared" si="94"/>
        <v>0</v>
      </c>
      <c r="Y73" s="41">
        <f t="shared" si="94"/>
        <v>0</v>
      </c>
      <c r="Z73" s="41">
        <f t="shared" si="94"/>
        <v>0</v>
      </c>
      <c r="AA73" s="41">
        <f t="shared" si="94"/>
        <v>0</v>
      </c>
      <c r="AB73" s="41">
        <f t="shared" si="94"/>
        <v>0</v>
      </c>
      <c r="AC73" s="41">
        <f t="shared" si="94"/>
        <v>0</v>
      </c>
      <c r="AD73" s="41">
        <f t="shared" si="94"/>
        <v>0</v>
      </c>
      <c r="AE73" s="41">
        <f t="shared" si="94"/>
        <v>0</v>
      </c>
      <c r="AF73" s="41">
        <f t="shared" si="94"/>
        <v>0</v>
      </c>
      <c r="AG73" s="41">
        <f t="shared" si="94"/>
        <v>0</v>
      </c>
      <c r="AH73" s="41">
        <f t="shared" si="94"/>
        <v>0</v>
      </c>
      <c r="AI73" s="41">
        <f t="shared" si="94"/>
        <v>0</v>
      </c>
      <c r="AJ73" s="41">
        <f t="shared" si="94"/>
        <v>0</v>
      </c>
      <c r="AK73" s="41">
        <f t="shared" si="94"/>
        <v>0</v>
      </c>
      <c r="AL73" s="41">
        <f t="shared" si="94"/>
        <v>0</v>
      </c>
      <c r="AM73" s="41">
        <f t="shared" si="94"/>
        <v>0</v>
      </c>
      <c r="AN73" s="41">
        <f t="shared" ref="AN73:BS73" si="95">AN74+AN83+AN90+AN119</f>
        <v>9.24</v>
      </c>
      <c r="AO73" s="41">
        <f t="shared" si="95"/>
        <v>0</v>
      </c>
      <c r="AP73" s="41">
        <f t="shared" si="95"/>
        <v>0</v>
      </c>
      <c r="AQ73" s="41">
        <f t="shared" si="95"/>
        <v>9.24</v>
      </c>
      <c r="AR73" s="41">
        <f t="shared" si="95"/>
        <v>0</v>
      </c>
      <c r="AS73" s="41">
        <f t="shared" si="95"/>
        <v>0</v>
      </c>
      <c r="AT73" s="41">
        <f t="shared" si="95"/>
        <v>0</v>
      </c>
      <c r="AU73" s="41">
        <f t="shared" si="95"/>
        <v>0</v>
      </c>
      <c r="AV73" s="41">
        <f t="shared" si="95"/>
        <v>0</v>
      </c>
      <c r="AW73" s="41">
        <f t="shared" si="95"/>
        <v>0</v>
      </c>
      <c r="AX73" s="41">
        <f t="shared" si="95"/>
        <v>9.3089999999999993</v>
      </c>
      <c r="AY73" s="41">
        <f t="shared" si="95"/>
        <v>0</v>
      </c>
      <c r="AZ73" s="41">
        <f t="shared" si="95"/>
        <v>0</v>
      </c>
      <c r="BA73" s="41">
        <f t="shared" si="95"/>
        <v>9.3089999999999993</v>
      </c>
      <c r="BB73" s="41">
        <f t="shared" si="95"/>
        <v>0</v>
      </c>
      <c r="BC73" s="41">
        <f t="shared" si="95"/>
        <v>0</v>
      </c>
      <c r="BD73" s="41">
        <f t="shared" si="95"/>
        <v>0</v>
      </c>
      <c r="BE73" s="41">
        <f t="shared" si="95"/>
        <v>0</v>
      </c>
      <c r="BF73" s="41">
        <f t="shared" si="95"/>
        <v>0</v>
      </c>
      <c r="BG73" s="41">
        <f t="shared" si="95"/>
        <v>0</v>
      </c>
      <c r="BH73" s="41">
        <f t="shared" si="95"/>
        <v>9.5969999999999995</v>
      </c>
      <c r="BI73" s="41">
        <f t="shared" si="95"/>
        <v>0</v>
      </c>
      <c r="BJ73" s="41">
        <f t="shared" si="95"/>
        <v>0</v>
      </c>
      <c r="BK73" s="41">
        <f t="shared" si="95"/>
        <v>9.5969999999999995</v>
      </c>
      <c r="BL73" s="41">
        <f t="shared" si="95"/>
        <v>0</v>
      </c>
      <c r="BM73" s="41">
        <f t="shared" si="95"/>
        <v>0</v>
      </c>
      <c r="BN73" s="41">
        <f t="shared" si="95"/>
        <v>0</v>
      </c>
      <c r="BO73" s="41">
        <f t="shared" si="95"/>
        <v>0</v>
      </c>
      <c r="BP73" s="41">
        <f t="shared" si="95"/>
        <v>0</v>
      </c>
      <c r="BQ73" s="41">
        <f t="shared" si="95"/>
        <v>0</v>
      </c>
      <c r="BR73" s="41">
        <f t="shared" si="95"/>
        <v>0</v>
      </c>
      <c r="BS73" s="41">
        <f t="shared" si="95"/>
        <v>0</v>
      </c>
      <c r="BT73" s="41">
        <f t="shared" ref="BT73:CF73" si="96">BT74+BT83+BT90+BT119</f>
        <v>0</v>
      </c>
      <c r="BU73" s="41">
        <f t="shared" si="96"/>
        <v>0</v>
      </c>
      <c r="BV73" s="41">
        <f t="shared" si="96"/>
        <v>0</v>
      </c>
      <c r="BW73" s="41">
        <f t="shared" si="96"/>
        <v>0</v>
      </c>
      <c r="BX73" s="41">
        <f t="shared" si="96"/>
        <v>0</v>
      </c>
      <c r="BY73" s="41">
        <f t="shared" si="96"/>
        <v>0</v>
      </c>
      <c r="BZ73" s="41">
        <f t="shared" si="96"/>
        <v>0</v>
      </c>
      <c r="CA73" s="41">
        <f t="shared" si="96"/>
        <v>0</v>
      </c>
      <c r="CB73" s="41">
        <f t="shared" si="96"/>
        <v>28.146000000000001</v>
      </c>
      <c r="CC73" s="41">
        <f t="shared" si="96"/>
        <v>0</v>
      </c>
      <c r="CD73" s="41">
        <f t="shared" si="96"/>
        <v>0</v>
      </c>
      <c r="CE73" s="41">
        <f t="shared" si="96"/>
        <v>28.146000000000001</v>
      </c>
      <c r="CF73" s="41">
        <f t="shared" si="96"/>
        <v>0</v>
      </c>
      <c r="CG73" s="59"/>
    </row>
    <row r="74" spans="1:85" s="28" customFormat="1" ht="63">
      <c r="A74" s="23" t="s">
        <v>339</v>
      </c>
      <c r="B74" s="30" t="s">
        <v>402</v>
      </c>
      <c r="C74" s="50"/>
      <c r="D74" s="36"/>
      <c r="E74" s="64"/>
      <c r="F74" s="64"/>
      <c r="G74" s="64"/>
      <c r="H74" s="36">
        <f t="shared" ref="H74:X74" si="97">H75+H79</f>
        <v>0</v>
      </c>
      <c r="I74" s="36">
        <f t="shared" si="97"/>
        <v>0</v>
      </c>
      <c r="J74" s="36">
        <f t="shared" si="97"/>
        <v>0</v>
      </c>
      <c r="K74" s="36">
        <f t="shared" si="97"/>
        <v>0</v>
      </c>
      <c r="L74" s="36">
        <f t="shared" si="97"/>
        <v>0</v>
      </c>
      <c r="M74" s="36">
        <f t="shared" si="97"/>
        <v>0</v>
      </c>
      <c r="N74" s="36">
        <f t="shared" si="97"/>
        <v>0</v>
      </c>
      <c r="O74" s="36">
        <f t="shared" si="97"/>
        <v>0</v>
      </c>
      <c r="P74" s="36">
        <f t="shared" si="97"/>
        <v>0</v>
      </c>
      <c r="Q74" s="36">
        <f t="shared" si="97"/>
        <v>0</v>
      </c>
      <c r="R74" s="36">
        <f t="shared" si="97"/>
        <v>0</v>
      </c>
      <c r="S74" s="36">
        <f t="shared" si="97"/>
        <v>0</v>
      </c>
      <c r="T74" s="36">
        <f t="shared" si="97"/>
        <v>0</v>
      </c>
      <c r="U74" s="36">
        <f t="shared" si="97"/>
        <v>0</v>
      </c>
      <c r="V74" s="36">
        <f t="shared" si="97"/>
        <v>0</v>
      </c>
      <c r="W74" s="36">
        <f t="shared" si="97"/>
        <v>0</v>
      </c>
      <c r="X74" s="36">
        <f t="shared" si="97"/>
        <v>0</v>
      </c>
      <c r="Y74" s="36">
        <f t="shared" ref="Y74:AH74" si="98">Y75+Y79</f>
        <v>0</v>
      </c>
      <c r="Z74" s="36">
        <f t="shared" si="98"/>
        <v>0</v>
      </c>
      <c r="AA74" s="36">
        <f t="shared" si="98"/>
        <v>0</v>
      </c>
      <c r="AB74" s="36">
        <f t="shared" si="98"/>
        <v>0</v>
      </c>
      <c r="AC74" s="36">
        <f t="shared" si="98"/>
        <v>0</v>
      </c>
      <c r="AD74" s="36">
        <f t="shared" si="98"/>
        <v>0</v>
      </c>
      <c r="AE74" s="36">
        <f t="shared" si="98"/>
        <v>0</v>
      </c>
      <c r="AF74" s="36">
        <f t="shared" si="98"/>
        <v>0</v>
      </c>
      <c r="AG74" s="36">
        <f t="shared" si="98"/>
        <v>0</v>
      </c>
      <c r="AH74" s="36">
        <f t="shared" si="98"/>
        <v>0</v>
      </c>
      <c r="AI74" s="36">
        <f t="shared" ref="AI74:BV74" si="99">AI75+AI79</f>
        <v>0</v>
      </c>
      <c r="AJ74" s="36">
        <f t="shared" si="99"/>
        <v>0</v>
      </c>
      <c r="AK74" s="36">
        <f t="shared" si="99"/>
        <v>0</v>
      </c>
      <c r="AL74" s="36">
        <f t="shared" si="99"/>
        <v>0</v>
      </c>
      <c r="AM74" s="36">
        <f t="shared" si="99"/>
        <v>0</v>
      </c>
      <c r="AN74" s="36">
        <f t="shared" si="99"/>
        <v>0</v>
      </c>
      <c r="AO74" s="36">
        <f t="shared" si="99"/>
        <v>0</v>
      </c>
      <c r="AP74" s="36">
        <f t="shared" si="99"/>
        <v>0</v>
      </c>
      <c r="AQ74" s="36">
        <f t="shared" si="99"/>
        <v>0</v>
      </c>
      <c r="AR74" s="36">
        <f t="shared" si="99"/>
        <v>0</v>
      </c>
      <c r="AS74" s="36">
        <f t="shared" si="99"/>
        <v>0</v>
      </c>
      <c r="AT74" s="36">
        <f t="shared" si="99"/>
        <v>0</v>
      </c>
      <c r="AU74" s="36">
        <f t="shared" si="99"/>
        <v>0</v>
      </c>
      <c r="AV74" s="36">
        <f t="shared" si="99"/>
        <v>0</v>
      </c>
      <c r="AW74" s="36">
        <f t="shared" si="99"/>
        <v>0</v>
      </c>
      <c r="AX74" s="36">
        <f t="shared" si="99"/>
        <v>0</v>
      </c>
      <c r="AY74" s="36">
        <f t="shared" si="99"/>
        <v>0</v>
      </c>
      <c r="AZ74" s="36">
        <f t="shared" si="99"/>
        <v>0</v>
      </c>
      <c r="BA74" s="36">
        <f t="shared" si="99"/>
        <v>0</v>
      </c>
      <c r="BB74" s="36">
        <f t="shared" si="99"/>
        <v>0</v>
      </c>
      <c r="BC74" s="36">
        <f t="shared" si="99"/>
        <v>0</v>
      </c>
      <c r="BD74" s="36">
        <f t="shared" si="99"/>
        <v>0</v>
      </c>
      <c r="BE74" s="36">
        <f t="shared" si="99"/>
        <v>0</v>
      </c>
      <c r="BF74" s="36">
        <f t="shared" si="99"/>
        <v>0</v>
      </c>
      <c r="BG74" s="36">
        <f t="shared" si="99"/>
        <v>0</v>
      </c>
      <c r="BH74" s="36">
        <f t="shared" si="99"/>
        <v>0</v>
      </c>
      <c r="BI74" s="36">
        <f t="shared" si="99"/>
        <v>0</v>
      </c>
      <c r="BJ74" s="36">
        <f t="shared" si="99"/>
        <v>0</v>
      </c>
      <c r="BK74" s="36">
        <f t="shared" si="99"/>
        <v>0</v>
      </c>
      <c r="BL74" s="36">
        <f t="shared" si="99"/>
        <v>0</v>
      </c>
      <c r="BM74" s="36">
        <f t="shared" si="99"/>
        <v>0</v>
      </c>
      <c r="BN74" s="36">
        <f t="shared" si="99"/>
        <v>0</v>
      </c>
      <c r="BO74" s="36">
        <f t="shared" si="99"/>
        <v>0</v>
      </c>
      <c r="BP74" s="36">
        <f t="shared" si="99"/>
        <v>0</v>
      </c>
      <c r="BQ74" s="36">
        <f t="shared" si="99"/>
        <v>0</v>
      </c>
      <c r="BR74" s="36">
        <f t="shared" si="99"/>
        <v>0</v>
      </c>
      <c r="BS74" s="36">
        <f t="shared" si="99"/>
        <v>0</v>
      </c>
      <c r="BT74" s="36">
        <f t="shared" si="99"/>
        <v>0</v>
      </c>
      <c r="BU74" s="36">
        <f t="shared" si="99"/>
        <v>0</v>
      </c>
      <c r="BV74" s="36">
        <f t="shared" si="99"/>
        <v>0</v>
      </c>
      <c r="BW74" s="36">
        <f t="shared" ref="BW74:CF74" si="100">BW75+BW79</f>
        <v>0</v>
      </c>
      <c r="BX74" s="36">
        <f t="shared" si="100"/>
        <v>0</v>
      </c>
      <c r="BY74" s="36">
        <f t="shared" si="100"/>
        <v>0</v>
      </c>
      <c r="BZ74" s="36">
        <f t="shared" si="100"/>
        <v>0</v>
      </c>
      <c r="CA74" s="36">
        <f t="shared" si="100"/>
        <v>0</v>
      </c>
      <c r="CB74" s="36">
        <f t="shared" si="100"/>
        <v>0</v>
      </c>
      <c r="CC74" s="36">
        <f t="shared" si="100"/>
        <v>0</v>
      </c>
      <c r="CD74" s="36">
        <f t="shared" si="100"/>
        <v>0</v>
      </c>
      <c r="CE74" s="36">
        <f t="shared" si="100"/>
        <v>0</v>
      </c>
      <c r="CF74" s="36">
        <f t="shared" si="100"/>
        <v>0</v>
      </c>
      <c r="CG74" s="60"/>
    </row>
    <row r="75" spans="1:85" s="42" customFormat="1" ht="31.5">
      <c r="A75" s="24" t="s">
        <v>352</v>
      </c>
      <c r="B75" s="31" t="s">
        <v>403</v>
      </c>
      <c r="C75" s="51"/>
      <c r="D75" s="43"/>
      <c r="E75" s="65"/>
      <c r="F75" s="65"/>
      <c r="G75" s="65"/>
      <c r="H75" s="43">
        <f t="shared" ref="H75:I75" si="101">SUM(H76:H78)</f>
        <v>0</v>
      </c>
      <c r="I75" s="43">
        <f t="shared" si="101"/>
        <v>0</v>
      </c>
      <c r="J75" s="43">
        <f t="shared" ref="J75:X75" si="102">SUM(J76:J78)</f>
        <v>0</v>
      </c>
      <c r="K75" s="43">
        <f t="shared" si="102"/>
        <v>0</v>
      </c>
      <c r="L75" s="43">
        <f t="shared" si="102"/>
        <v>0</v>
      </c>
      <c r="M75" s="43">
        <f t="shared" si="102"/>
        <v>0</v>
      </c>
      <c r="N75" s="43">
        <f t="shared" si="102"/>
        <v>0</v>
      </c>
      <c r="O75" s="43">
        <f t="shared" si="102"/>
        <v>0</v>
      </c>
      <c r="P75" s="43">
        <f t="shared" si="102"/>
        <v>0</v>
      </c>
      <c r="Q75" s="43">
        <f t="shared" si="102"/>
        <v>0</v>
      </c>
      <c r="R75" s="43">
        <f t="shared" si="102"/>
        <v>0</v>
      </c>
      <c r="S75" s="43">
        <f t="shared" si="102"/>
        <v>0</v>
      </c>
      <c r="T75" s="43">
        <f t="shared" si="102"/>
        <v>0</v>
      </c>
      <c r="U75" s="43">
        <f t="shared" si="102"/>
        <v>0</v>
      </c>
      <c r="V75" s="43">
        <f t="shared" si="102"/>
        <v>0</v>
      </c>
      <c r="W75" s="43">
        <f t="shared" si="102"/>
        <v>0</v>
      </c>
      <c r="X75" s="43">
        <f t="shared" si="102"/>
        <v>0</v>
      </c>
      <c r="Y75" s="43">
        <f t="shared" ref="Y75:AC75" si="103">SUM(Y76:Y78)</f>
        <v>0</v>
      </c>
      <c r="Z75" s="43">
        <f t="shared" si="103"/>
        <v>0</v>
      </c>
      <c r="AA75" s="43">
        <f t="shared" si="103"/>
        <v>0</v>
      </c>
      <c r="AB75" s="43">
        <f t="shared" si="103"/>
        <v>0</v>
      </c>
      <c r="AC75" s="43">
        <f t="shared" si="103"/>
        <v>0</v>
      </c>
      <c r="AD75" s="43">
        <f t="shared" ref="AD75:AM75" si="104">SUM(AD76:AD78)</f>
        <v>0</v>
      </c>
      <c r="AE75" s="43">
        <f t="shared" si="104"/>
        <v>0</v>
      </c>
      <c r="AF75" s="43">
        <f t="shared" si="104"/>
        <v>0</v>
      </c>
      <c r="AG75" s="43">
        <f t="shared" si="104"/>
        <v>0</v>
      </c>
      <c r="AH75" s="43">
        <f t="shared" si="104"/>
        <v>0</v>
      </c>
      <c r="AI75" s="43">
        <f t="shared" si="104"/>
        <v>0</v>
      </c>
      <c r="AJ75" s="43">
        <f t="shared" si="104"/>
        <v>0</v>
      </c>
      <c r="AK75" s="43">
        <f t="shared" si="104"/>
        <v>0</v>
      </c>
      <c r="AL75" s="43">
        <f t="shared" si="104"/>
        <v>0</v>
      </c>
      <c r="AM75" s="43">
        <f t="shared" si="104"/>
        <v>0</v>
      </c>
      <c r="AN75" s="43">
        <f t="shared" ref="AN75:BV75" si="105">SUM(AN76:AN78)</f>
        <v>0</v>
      </c>
      <c r="AO75" s="43">
        <f t="shared" si="105"/>
        <v>0</v>
      </c>
      <c r="AP75" s="43">
        <f t="shared" si="105"/>
        <v>0</v>
      </c>
      <c r="AQ75" s="43">
        <f t="shared" si="105"/>
        <v>0</v>
      </c>
      <c r="AR75" s="43">
        <f t="shared" si="105"/>
        <v>0</v>
      </c>
      <c r="AS75" s="43">
        <f t="shared" si="105"/>
        <v>0</v>
      </c>
      <c r="AT75" s="43">
        <f t="shared" si="105"/>
        <v>0</v>
      </c>
      <c r="AU75" s="43">
        <f t="shared" si="105"/>
        <v>0</v>
      </c>
      <c r="AV75" s="43">
        <f t="shared" si="105"/>
        <v>0</v>
      </c>
      <c r="AW75" s="43">
        <f t="shared" si="105"/>
        <v>0</v>
      </c>
      <c r="AX75" s="43">
        <f t="shared" si="105"/>
        <v>0</v>
      </c>
      <c r="AY75" s="43">
        <f t="shared" si="105"/>
        <v>0</v>
      </c>
      <c r="AZ75" s="43">
        <f t="shared" si="105"/>
        <v>0</v>
      </c>
      <c r="BA75" s="43">
        <f t="shared" si="105"/>
        <v>0</v>
      </c>
      <c r="BB75" s="43">
        <f t="shared" si="105"/>
        <v>0</v>
      </c>
      <c r="BC75" s="43">
        <f t="shared" si="105"/>
        <v>0</v>
      </c>
      <c r="BD75" s="43">
        <f t="shared" si="105"/>
        <v>0</v>
      </c>
      <c r="BE75" s="43">
        <f t="shared" si="105"/>
        <v>0</v>
      </c>
      <c r="BF75" s="43">
        <f t="shared" si="105"/>
        <v>0</v>
      </c>
      <c r="BG75" s="43">
        <f t="shared" si="105"/>
        <v>0</v>
      </c>
      <c r="BH75" s="43">
        <f t="shared" si="105"/>
        <v>0</v>
      </c>
      <c r="BI75" s="43">
        <f t="shared" si="105"/>
        <v>0</v>
      </c>
      <c r="BJ75" s="43">
        <f t="shared" si="105"/>
        <v>0</v>
      </c>
      <c r="BK75" s="43">
        <f t="shared" si="105"/>
        <v>0</v>
      </c>
      <c r="BL75" s="43">
        <f t="shared" si="105"/>
        <v>0</v>
      </c>
      <c r="BM75" s="43">
        <f t="shared" si="105"/>
        <v>0</v>
      </c>
      <c r="BN75" s="43">
        <f t="shared" si="105"/>
        <v>0</v>
      </c>
      <c r="BO75" s="43">
        <f t="shared" si="105"/>
        <v>0</v>
      </c>
      <c r="BP75" s="43">
        <f t="shared" si="105"/>
        <v>0</v>
      </c>
      <c r="BQ75" s="43">
        <f t="shared" si="105"/>
        <v>0</v>
      </c>
      <c r="BR75" s="43">
        <f t="shared" si="105"/>
        <v>0</v>
      </c>
      <c r="BS75" s="43">
        <f t="shared" si="105"/>
        <v>0</v>
      </c>
      <c r="BT75" s="43">
        <f t="shared" si="105"/>
        <v>0</v>
      </c>
      <c r="BU75" s="43">
        <f t="shared" si="105"/>
        <v>0</v>
      </c>
      <c r="BV75" s="43">
        <f t="shared" si="105"/>
        <v>0</v>
      </c>
      <c r="BW75" s="43">
        <f t="shared" ref="BW75:CF75" si="106">SUM(BW76:BW78)</f>
        <v>0</v>
      </c>
      <c r="BX75" s="43">
        <f t="shared" si="106"/>
        <v>0</v>
      </c>
      <c r="BY75" s="43">
        <f t="shared" si="106"/>
        <v>0</v>
      </c>
      <c r="BZ75" s="43">
        <f t="shared" si="106"/>
        <v>0</v>
      </c>
      <c r="CA75" s="43">
        <f t="shared" si="106"/>
        <v>0</v>
      </c>
      <c r="CB75" s="43">
        <f t="shared" si="106"/>
        <v>0</v>
      </c>
      <c r="CC75" s="43">
        <f t="shared" si="106"/>
        <v>0</v>
      </c>
      <c r="CD75" s="43">
        <f t="shared" si="106"/>
        <v>0</v>
      </c>
      <c r="CE75" s="43">
        <f t="shared" si="106"/>
        <v>0</v>
      </c>
      <c r="CF75" s="43">
        <f t="shared" si="106"/>
        <v>0</v>
      </c>
      <c r="CG75" s="61"/>
    </row>
    <row r="76" spans="1:85" s="39" customFormat="1">
      <c r="A76" s="32" t="s">
        <v>352</v>
      </c>
      <c r="B76" s="33" t="s">
        <v>388</v>
      </c>
      <c r="C76" s="40" t="s">
        <v>362</v>
      </c>
      <c r="D76" s="40" t="s">
        <v>362</v>
      </c>
      <c r="E76" s="40" t="s">
        <v>362</v>
      </c>
      <c r="F76" s="40" t="s">
        <v>362</v>
      </c>
      <c r="G76" s="40" t="s">
        <v>362</v>
      </c>
      <c r="H76" s="40" t="s">
        <v>362</v>
      </c>
      <c r="I76" s="40" t="s">
        <v>362</v>
      </c>
      <c r="J76" s="40" t="s">
        <v>362</v>
      </c>
      <c r="K76" s="40">
        <v>0</v>
      </c>
      <c r="L76" s="40">
        <v>0</v>
      </c>
      <c r="M76" s="40" t="s">
        <v>362</v>
      </c>
      <c r="N76" s="40" t="s">
        <v>362</v>
      </c>
      <c r="O76" s="40">
        <v>0</v>
      </c>
      <c r="P76" s="40" t="s">
        <v>362</v>
      </c>
      <c r="Q76" s="40" t="s">
        <v>362</v>
      </c>
      <c r="R76" s="40">
        <v>0</v>
      </c>
      <c r="S76" s="40">
        <v>0</v>
      </c>
      <c r="T76" s="40" t="s">
        <v>362</v>
      </c>
      <c r="U76" s="40" t="s">
        <v>362</v>
      </c>
      <c r="V76" s="40" t="s">
        <v>362</v>
      </c>
      <c r="W76" s="40" t="s">
        <v>362</v>
      </c>
      <c r="X76" s="40" t="s">
        <v>362</v>
      </c>
      <c r="Y76" s="40" t="s">
        <v>362</v>
      </c>
      <c r="Z76" s="40" t="s">
        <v>362</v>
      </c>
      <c r="AA76" s="40" t="s">
        <v>362</v>
      </c>
      <c r="AB76" s="40" t="s">
        <v>362</v>
      </c>
      <c r="AC76" s="40" t="s">
        <v>362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 t="s">
        <v>362</v>
      </c>
      <c r="AJ76" s="40" t="s">
        <v>362</v>
      </c>
      <c r="AK76" s="40" t="s">
        <v>362</v>
      </c>
      <c r="AL76" s="40" t="s">
        <v>362</v>
      </c>
      <c r="AM76" s="40" t="s">
        <v>362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 t="s">
        <v>362</v>
      </c>
      <c r="AT76" s="40" t="s">
        <v>362</v>
      </c>
      <c r="AU76" s="40" t="s">
        <v>362</v>
      </c>
      <c r="AV76" s="40" t="s">
        <v>362</v>
      </c>
      <c r="AW76" s="40" t="s">
        <v>362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 t="s">
        <v>362</v>
      </c>
      <c r="BD76" s="40" t="s">
        <v>362</v>
      </c>
      <c r="BE76" s="40" t="s">
        <v>362</v>
      </c>
      <c r="BF76" s="40" t="s">
        <v>362</v>
      </c>
      <c r="BG76" s="40" t="s">
        <v>362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 t="s">
        <v>362</v>
      </c>
      <c r="BN76" s="40" t="s">
        <v>362</v>
      </c>
      <c r="BO76" s="40" t="s">
        <v>362</v>
      </c>
      <c r="BP76" s="40" t="s">
        <v>362</v>
      </c>
      <c r="BQ76" s="40" t="s">
        <v>362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 t="s">
        <v>362</v>
      </c>
      <c r="BX76" s="40" t="s">
        <v>362</v>
      </c>
      <c r="BY76" s="40" t="s">
        <v>362</v>
      </c>
      <c r="BZ76" s="40" t="s">
        <v>362</v>
      </c>
      <c r="CA76" s="40" t="s">
        <v>362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4"/>
    </row>
    <row r="77" spans="1:85" s="39" customFormat="1">
      <c r="A77" s="32" t="s">
        <v>352</v>
      </c>
      <c r="B77" s="33" t="s">
        <v>388</v>
      </c>
      <c r="C77" s="40" t="s">
        <v>362</v>
      </c>
      <c r="D77" s="40" t="s">
        <v>362</v>
      </c>
      <c r="E77" s="40" t="s">
        <v>362</v>
      </c>
      <c r="F77" s="40" t="s">
        <v>362</v>
      </c>
      <c r="G77" s="40" t="s">
        <v>362</v>
      </c>
      <c r="H77" s="40" t="s">
        <v>362</v>
      </c>
      <c r="I77" s="40" t="s">
        <v>362</v>
      </c>
      <c r="J77" s="40" t="s">
        <v>362</v>
      </c>
      <c r="K77" s="40">
        <v>0</v>
      </c>
      <c r="L77" s="40">
        <v>0</v>
      </c>
      <c r="M77" s="40" t="s">
        <v>362</v>
      </c>
      <c r="N77" s="40" t="s">
        <v>362</v>
      </c>
      <c r="O77" s="40">
        <v>0</v>
      </c>
      <c r="P77" s="40" t="s">
        <v>362</v>
      </c>
      <c r="Q77" s="40" t="s">
        <v>362</v>
      </c>
      <c r="R77" s="40">
        <v>0</v>
      </c>
      <c r="S77" s="40">
        <v>0</v>
      </c>
      <c r="T77" s="40" t="s">
        <v>362</v>
      </c>
      <c r="U77" s="40" t="s">
        <v>362</v>
      </c>
      <c r="V77" s="40" t="s">
        <v>362</v>
      </c>
      <c r="W77" s="40" t="s">
        <v>362</v>
      </c>
      <c r="X77" s="40" t="s">
        <v>362</v>
      </c>
      <c r="Y77" s="40" t="s">
        <v>362</v>
      </c>
      <c r="Z77" s="40" t="s">
        <v>362</v>
      </c>
      <c r="AA77" s="40" t="s">
        <v>362</v>
      </c>
      <c r="AB77" s="40" t="s">
        <v>362</v>
      </c>
      <c r="AC77" s="40" t="s">
        <v>362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 t="s">
        <v>362</v>
      </c>
      <c r="AJ77" s="40" t="s">
        <v>362</v>
      </c>
      <c r="AK77" s="40" t="s">
        <v>362</v>
      </c>
      <c r="AL77" s="40" t="s">
        <v>362</v>
      </c>
      <c r="AM77" s="40" t="s">
        <v>362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 t="s">
        <v>362</v>
      </c>
      <c r="AT77" s="40" t="s">
        <v>362</v>
      </c>
      <c r="AU77" s="40" t="s">
        <v>362</v>
      </c>
      <c r="AV77" s="40" t="s">
        <v>362</v>
      </c>
      <c r="AW77" s="40" t="s">
        <v>362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 t="s">
        <v>362</v>
      </c>
      <c r="BD77" s="40" t="s">
        <v>362</v>
      </c>
      <c r="BE77" s="40" t="s">
        <v>362</v>
      </c>
      <c r="BF77" s="40" t="s">
        <v>362</v>
      </c>
      <c r="BG77" s="40" t="s">
        <v>362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 t="s">
        <v>362</v>
      </c>
      <c r="BN77" s="40" t="s">
        <v>362</v>
      </c>
      <c r="BO77" s="40" t="s">
        <v>362</v>
      </c>
      <c r="BP77" s="40" t="s">
        <v>362</v>
      </c>
      <c r="BQ77" s="40" t="s">
        <v>362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 t="s">
        <v>362</v>
      </c>
      <c r="BX77" s="40" t="s">
        <v>362</v>
      </c>
      <c r="BY77" s="40" t="s">
        <v>362</v>
      </c>
      <c r="BZ77" s="40" t="s">
        <v>362</v>
      </c>
      <c r="CA77" s="40" t="s">
        <v>362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4"/>
    </row>
    <row r="78" spans="1:85" s="39" customFormat="1">
      <c r="A78" s="32" t="s">
        <v>0</v>
      </c>
      <c r="B78" s="32" t="s">
        <v>0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40" t="s">
        <v>362</v>
      </c>
      <c r="K78" s="40">
        <v>0</v>
      </c>
      <c r="L78" s="40">
        <v>0</v>
      </c>
      <c r="M78" s="40" t="s">
        <v>362</v>
      </c>
      <c r="N78" s="40" t="s">
        <v>362</v>
      </c>
      <c r="O78" s="40">
        <v>0</v>
      </c>
      <c r="P78" s="40" t="s">
        <v>362</v>
      </c>
      <c r="Q78" s="40" t="s">
        <v>362</v>
      </c>
      <c r="R78" s="40">
        <v>0</v>
      </c>
      <c r="S78" s="40">
        <v>0</v>
      </c>
      <c r="T78" s="40" t="s">
        <v>362</v>
      </c>
      <c r="U78" s="40" t="s">
        <v>362</v>
      </c>
      <c r="V78" s="40" t="s">
        <v>362</v>
      </c>
      <c r="W78" s="40" t="s">
        <v>362</v>
      </c>
      <c r="X78" s="40" t="s">
        <v>362</v>
      </c>
      <c r="Y78" s="40" t="s">
        <v>362</v>
      </c>
      <c r="Z78" s="40" t="s">
        <v>362</v>
      </c>
      <c r="AA78" s="40" t="s">
        <v>362</v>
      </c>
      <c r="AB78" s="40" t="s">
        <v>362</v>
      </c>
      <c r="AC78" s="40" t="s">
        <v>362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 t="s">
        <v>362</v>
      </c>
      <c r="AJ78" s="40" t="s">
        <v>362</v>
      </c>
      <c r="AK78" s="40" t="s">
        <v>362</v>
      </c>
      <c r="AL78" s="40" t="s">
        <v>362</v>
      </c>
      <c r="AM78" s="40" t="s">
        <v>362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 t="s">
        <v>362</v>
      </c>
      <c r="AT78" s="40" t="s">
        <v>362</v>
      </c>
      <c r="AU78" s="40" t="s">
        <v>362</v>
      </c>
      <c r="AV78" s="40" t="s">
        <v>362</v>
      </c>
      <c r="AW78" s="40" t="s">
        <v>362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 t="s">
        <v>362</v>
      </c>
      <c r="BD78" s="40" t="s">
        <v>362</v>
      </c>
      <c r="BE78" s="40" t="s">
        <v>362</v>
      </c>
      <c r="BF78" s="40" t="s">
        <v>362</v>
      </c>
      <c r="BG78" s="40" t="s">
        <v>362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 t="s">
        <v>362</v>
      </c>
      <c r="BN78" s="40" t="s">
        <v>362</v>
      </c>
      <c r="BO78" s="40" t="s">
        <v>362</v>
      </c>
      <c r="BP78" s="40" t="s">
        <v>362</v>
      </c>
      <c r="BQ78" s="40" t="s">
        <v>362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 t="s">
        <v>362</v>
      </c>
      <c r="BX78" s="40" t="s">
        <v>362</v>
      </c>
      <c r="BY78" s="40" t="s">
        <v>362</v>
      </c>
      <c r="BZ78" s="40" t="s">
        <v>362</v>
      </c>
      <c r="CA78" s="40" t="s">
        <v>362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4"/>
    </row>
    <row r="79" spans="1:85" s="42" customFormat="1" ht="47.25">
      <c r="A79" s="24" t="s">
        <v>353</v>
      </c>
      <c r="B79" s="31" t="s">
        <v>404</v>
      </c>
      <c r="C79" s="51"/>
      <c r="D79" s="43"/>
      <c r="E79" s="65"/>
      <c r="F79" s="65"/>
      <c r="G79" s="65"/>
      <c r="H79" s="43">
        <f t="shared" ref="H79:X79" si="107">SUM(H80:H82)</f>
        <v>0</v>
      </c>
      <c r="I79" s="43">
        <f t="shared" si="107"/>
        <v>0</v>
      </c>
      <c r="J79" s="43">
        <f t="shared" si="107"/>
        <v>0</v>
      </c>
      <c r="K79" s="43">
        <f t="shared" si="107"/>
        <v>0</v>
      </c>
      <c r="L79" s="43">
        <f t="shared" si="107"/>
        <v>0</v>
      </c>
      <c r="M79" s="43">
        <f t="shared" si="107"/>
        <v>0</v>
      </c>
      <c r="N79" s="43">
        <f t="shared" si="107"/>
        <v>0</v>
      </c>
      <c r="O79" s="43">
        <f t="shared" si="107"/>
        <v>0</v>
      </c>
      <c r="P79" s="43">
        <f t="shared" si="107"/>
        <v>0</v>
      </c>
      <c r="Q79" s="43">
        <f t="shared" si="107"/>
        <v>0</v>
      </c>
      <c r="R79" s="43">
        <f t="shared" si="107"/>
        <v>0</v>
      </c>
      <c r="S79" s="43">
        <f t="shared" si="107"/>
        <v>0</v>
      </c>
      <c r="T79" s="43">
        <f t="shared" si="107"/>
        <v>0</v>
      </c>
      <c r="U79" s="43">
        <f t="shared" si="107"/>
        <v>0</v>
      </c>
      <c r="V79" s="43">
        <f t="shared" si="107"/>
        <v>0</v>
      </c>
      <c r="W79" s="43">
        <f t="shared" si="107"/>
        <v>0</v>
      </c>
      <c r="X79" s="43">
        <f t="shared" si="107"/>
        <v>0</v>
      </c>
      <c r="Y79" s="43">
        <f t="shared" ref="Y79:BY79" si="108">SUM(Y80:Y82)</f>
        <v>0</v>
      </c>
      <c r="Z79" s="43">
        <f t="shared" si="108"/>
        <v>0</v>
      </c>
      <c r="AA79" s="43">
        <f t="shared" si="108"/>
        <v>0</v>
      </c>
      <c r="AB79" s="43">
        <f t="shared" si="108"/>
        <v>0</v>
      </c>
      <c r="AC79" s="43">
        <f t="shared" si="108"/>
        <v>0</v>
      </c>
      <c r="AD79" s="43">
        <f t="shared" si="108"/>
        <v>0</v>
      </c>
      <c r="AE79" s="43">
        <f t="shared" si="108"/>
        <v>0</v>
      </c>
      <c r="AF79" s="43">
        <f t="shared" si="108"/>
        <v>0</v>
      </c>
      <c r="AG79" s="43">
        <f t="shared" si="108"/>
        <v>0</v>
      </c>
      <c r="AH79" s="43">
        <f t="shared" si="108"/>
        <v>0</v>
      </c>
      <c r="AI79" s="43">
        <f t="shared" ref="AI79:BV79" si="109">SUM(AI80:AI82)</f>
        <v>0</v>
      </c>
      <c r="AJ79" s="43">
        <f t="shared" si="109"/>
        <v>0</v>
      </c>
      <c r="AK79" s="43">
        <f t="shared" si="109"/>
        <v>0</v>
      </c>
      <c r="AL79" s="43">
        <f t="shared" si="109"/>
        <v>0</v>
      </c>
      <c r="AM79" s="43">
        <f t="shared" si="109"/>
        <v>0</v>
      </c>
      <c r="AN79" s="43">
        <f t="shared" si="109"/>
        <v>0</v>
      </c>
      <c r="AO79" s="43">
        <f t="shared" si="109"/>
        <v>0</v>
      </c>
      <c r="AP79" s="43">
        <f t="shared" si="109"/>
        <v>0</v>
      </c>
      <c r="AQ79" s="43">
        <f t="shared" si="109"/>
        <v>0</v>
      </c>
      <c r="AR79" s="43">
        <f t="shared" si="109"/>
        <v>0</v>
      </c>
      <c r="AS79" s="43">
        <f t="shared" si="109"/>
        <v>0</v>
      </c>
      <c r="AT79" s="43">
        <f t="shared" si="109"/>
        <v>0</v>
      </c>
      <c r="AU79" s="43">
        <f t="shared" si="109"/>
        <v>0</v>
      </c>
      <c r="AV79" s="43">
        <f t="shared" si="109"/>
        <v>0</v>
      </c>
      <c r="AW79" s="43">
        <f t="shared" si="109"/>
        <v>0</v>
      </c>
      <c r="AX79" s="43">
        <f t="shared" si="109"/>
        <v>0</v>
      </c>
      <c r="AY79" s="43">
        <f t="shared" si="109"/>
        <v>0</v>
      </c>
      <c r="AZ79" s="43">
        <f t="shared" si="109"/>
        <v>0</v>
      </c>
      <c r="BA79" s="43">
        <f t="shared" si="109"/>
        <v>0</v>
      </c>
      <c r="BB79" s="43">
        <f t="shared" si="109"/>
        <v>0</v>
      </c>
      <c r="BC79" s="43">
        <f t="shared" si="109"/>
        <v>0</v>
      </c>
      <c r="BD79" s="43">
        <f t="shared" si="109"/>
        <v>0</v>
      </c>
      <c r="BE79" s="43">
        <f t="shared" si="109"/>
        <v>0</v>
      </c>
      <c r="BF79" s="43">
        <f t="shared" si="109"/>
        <v>0</v>
      </c>
      <c r="BG79" s="43">
        <f t="shared" si="109"/>
        <v>0</v>
      </c>
      <c r="BH79" s="43">
        <f t="shared" si="109"/>
        <v>0</v>
      </c>
      <c r="BI79" s="43">
        <f t="shared" si="109"/>
        <v>0</v>
      </c>
      <c r="BJ79" s="43">
        <f t="shared" si="109"/>
        <v>0</v>
      </c>
      <c r="BK79" s="43">
        <f t="shared" si="109"/>
        <v>0</v>
      </c>
      <c r="BL79" s="43">
        <f t="shared" si="109"/>
        <v>0</v>
      </c>
      <c r="BM79" s="43">
        <f t="shared" si="109"/>
        <v>0</v>
      </c>
      <c r="BN79" s="43">
        <f t="shared" si="109"/>
        <v>0</v>
      </c>
      <c r="BO79" s="43">
        <f t="shared" si="109"/>
        <v>0</v>
      </c>
      <c r="BP79" s="43">
        <f t="shared" si="109"/>
        <v>0</v>
      </c>
      <c r="BQ79" s="43">
        <f t="shared" si="109"/>
        <v>0</v>
      </c>
      <c r="BR79" s="43">
        <f t="shared" si="109"/>
        <v>0</v>
      </c>
      <c r="BS79" s="43">
        <f t="shared" si="109"/>
        <v>0</v>
      </c>
      <c r="BT79" s="43">
        <f t="shared" si="109"/>
        <v>0</v>
      </c>
      <c r="BU79" s="43">
        <f t="shared" si="109"/>
        <v>0</v>
      </c>
      <c r="BV79" s="43">
        <f t="shared" si="109"/>
        <v>0</v>
      </c>
      <c r="BW79" s="43">
        <f t="shared" si="108"/>
        <v>0</v>
      </c>
      <c r="BX79" s="43">
        <f t="shared" si="108"/>
        <v>0</v>
      </c>
      <c r="BY79" s="43">
        <f t="shared" si="108"/>
        <v>0</v>
      </c>
      <c r="BZ79" s="43">
        <f t="shared" ref="BZ79:CF79" si="110">SUM(BZ80:BZ82)</f>
        <v>0</v>
      </c>
      <c r="CA79" s="43">
        <f t="shared" si="110"/>
        <v>0</v>
      </c>
      <c r="CB79" s="43">
        <f t="shared" si="110"/>
        <v>0</v>
      </c>
      <c r="CC79" s="43">
        <f t="shared" si="110"/>
        <v>0</v>
      </c>
      <c r="CD79" s="43">
        <f t="shared" si="110"/>
        <v>0</v>
      </c>
      <c r="CE79" s="43">
        <f t="shared" si="110"/>
        <v>0</v>
      </c>
      <c r="CF79" s="43">
        <f t="shared" si="110"/>
        <v>0</v>
      </c>
      <c r="CG79" s="61"/>
    </row>
    <row r="80" spans="1:85" s="39" customFormat="1">
      <c r="A80" s="32" t="s">
        <v>353</v>
      </c>
      <c r="B80" s="33" t="s">
        <v>388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40" t="s">
        <v>362</v>
      </c>
      <c r="K80" s="40">
        <v>0</v>
      </c>
      <c r="L80" s="40">
        <v>0</v>
      </c>
      <c r="M80" s="40" t="s">
        <v>362</v>
      </c>
      <c r="N80" s="40" t="s">
        <v>362</v>
      </c>
      <c r="O80" s="40">
        <v>0</v>
      </c>
      <c r="P80" s="40" t="s">
        <v>362</v>
      </c>
      <c r="Q80" s="40" t="s">
        <v>362</v>
      </c>
      <c r="R80" s="40">
        <v>0</v>
      </c>
      <c r="S80" s="40">
        <v>0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40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 t="s">
        <v>362</v>
      </c>
      <c r="AJ80" s="40" t="s">
        <v>362</v>
      </c>
      <c r="AK80" s="40" t="s">
        <v>362</v>
      </c>
      <c r="AL80" s="40" t="s">
        <v>362</v>
      </c>
      <c r="AM80" s="40" t="s">
        <v>362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 t="s">
        <v>362</v>
      </c>
      <c r="AT80" s="40" t="s">
        <v>362</v>
      </c>
      <c r="AU80" s="40" t="s">
        <v>362</v>
      </c>
      <c r="AV80" s="40" t="s">
        <v>362</v>
      </c>
      <c r="AW80" s="40" t="s">
        <v>362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 t="s">
        <v>362</v>
      </c>
      <c r="BD80" s="40" t="s">
        <v>362</v>
      </c>
      <c r="BE80" s="40" t="s">
        <v>362</v>
      </c>
      <c r="BF80" s="40" t="s">
        <v>362</v>
      </c>
      <c r="BG80" s="40" t="s">
        <v>362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 t="s">
        <v>362</v>
      </c>
      <c r="BN80" s="40" t="s">
        <v>362</v>
      </c>
      <c r="BO80" s="40" t="s">
        <v>362</v>
      </c>
      <c r="BP80" s="40" t="s">
        <v>362</v>
      </c>
      <c r="BQ80" s="40" t="s">
        <v>362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 t="s">
        <v>362</v>
      </c>
      <c r="BX80" s="40" t="s">
        <v>362</v>
      </c>
      <c r="BY80" s="40" t="s">
        <v>362</v>
      </c>
      <c r="BZ80" s="40" t="s">
        <v>362</v>
      </c>
      <c r="CA80" s="40" t="s">
        <v>362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4"/>
    </row>
    <row r="81" spans="1:85" s="39" customFormat="1">
      <c r="A81" s="32" t="s">
        <v>353</v>
      </c>
      <c r="B81" s="33" t="s">
        <v>388</v>
      </c>
      <c r="C81" s="40" t="s">
        <v>362</v>
      </c>
      <c r="D81" s="40" t="s">
        <v>362</v>
      </c>
      <c r="E81" s="40" t="s">
        <v>362</v>
      </c>
      <c r="F81" s="40" t="s">
        <v>362</v>
      </c>
      <c r="G81" s="40" t="s">
        <v>362</v>
      </c>
      <c r="H81" s="40" t="s">
        <v>362</v>
      </c>
      <c r="I81" s="40" t="s">
        <v>362</v>
      </c>
      <c r="J81" s="40" t="s">
        <v>362</v>
      </c>
      <c r="K81" s="40">
        <v>0</v>
      </c>
      <c r="L81" s="40">
        <v>0</v>
      </c>
      <c r="M81" s="40" t="s">
        <v>362</v>
      </c>
      <c r="N81" s="40" t="s">
        <v>362</v>
      </c>
      <c r="O81" s="40">
        <v>0</v>
      </c>
      <c r="P81" s="40" t="s">
        <v>362</v>
      </c>
      <c r="Q81" s="40" t="s">
        <v>362</v>
      </c>
      <c r="R81" s="40">
        <v>0</v>
      </c>
      <c r="S81" s="40">
        <v>0</v>
      </c>
      <c r="T81" s="40" t="s">
        <v>362</v>
      </c>
      <c r="U81" s="40" t="s">
        <v>362</v>
      </c>
      <c r="V81" s="40" t="s">
        <v>362</v>
      </c>
      <c r="W81" s="40" t="s">
        <v>362</v>
      </c>
      <c r="X81" s="40" t="s">
        <v>362</v>
      </c>
      <c r="Y81" s="40" t="s">
        <v>362</v>
      </c>
      <c r="Z81" s="40" t="s">
        <v>362</v>
      </c>
      <c r="AA81" s="40" t="s">
        <v>362</v>
      </c>
      <c r="AB81" s="40" t="s">
        <v>362</v>
      </c>
      <c r="AC81" s="40" t="s">
        <v>362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 t="s">
        <v>362</v>
      </c>
      <c r="AJ81" s="40" t="s">
        <v>362</v>
      </c>
      <c r="AK81" s="40" t="s">
        <v>362</v>
      </c>
      <c r="AL81" s="40" t="s">
        <v>362</v>
      </c>
      <c r="AM81" s="40" t="s">
        <v>362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 t="s">
        <v>362</v>
      </c>
      <c r="AT81" s="40" t="s">
        <v>362</v>
      </c>
      <c r="AU81" s="40" t="s">
        <v>362</v>
      </c>
      <c r="AV81" s="40" t="s">
        <v>362</v>
      </c>
      <c r="AW81" s="40" t="s">
        <v>362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 t="s">
        <v>362</v>
      </c>
      <c r="BD81" s="40" t="s">
        <v>362</v>
      </c>
      <c r="BE81" s="40" t="s">
        <v>362</v>
      </c>
      <c r="BF81" s="40" t="s">
        <v>362</v>
      </c>
      <c r="BG81" s="40" t="s">
        <v>362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 t="s">
        <v>362</v>
      </c>
      <c r="BN81" s="40" t="s">
        <v>362</v>
      </c>
      <c r="BO81" s="40" t="s">
        <v>362</v>
      </c>
      <c r="BP81" s="40" t="s">
        <v>362</v>
      </c>
      <c r="BQ81" s="40" t="s">
        <v>362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 t="s">
        <v>362</v>
      </c>
      <c r="BX81" s="40" t="s">
        <v>362</v>
      </c>
      <c r="BY81" s="40" t="s">
        <v>362</v>
      </c>
      <c r="BZ81" s="40" t="s">
        <v>362</v>
      </c>
      <c r="CA81" s="40" t="s">
        <v>362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4"/>
    </row>
    <row r="82" spans="1:85" s="39" customFormat="1">
      <c r="A82" s="32" t="s">
        <v>0</v>
      </c>
      <c r="B82" s="32" t="s">
        <v>0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40" t="s">
        <v>362</v>
      </c>
      <c r="K82" s="40">
        <v>0</v>
      </c>
      <c r="L82" s="40">
        <v>0</v>
      </c>
      <c r="M82" s="40" t="s">
        <v>362</v>
      </c>
      <c r="N82" s="40" t="s">
        <v>362</v>
      </c>
      <c r="O82" s="40">
        <v>0</v>
      </c>
      <c r="P82" s="40" t="s">
        <v>362</v>
      </c>
      <c r="Q82" s="40" t="s">
        <v>362</v>
      </c>
      <c r="R82" s="40">
        <v>0</v>
      </c>
      <c r="S82" s="40">
        <v>0</v>
      </c>
      <c r="T82" s="40" t="s">
        <v>362</v>
      </c>
      <c r="U82" s="40" t="s">
        <v>362</v>
      </c>
      <c r="V82" s="40" t="s">
        <v>362</v>
      </c>
      <c r="W82" s="40" t="s">
        <v>362</v>
      </c>
      <c r="X82" s="40" t="s">
        <v>362</v>
      </c>
      <c r="Y82" s="40" t="s">
        <v>362</v>
      </c>
      <c r="Z82" s="40" t="s">
        <v>362</v>
      </c>
      <c r="AA82" s="40" t="s">
        <v>362</v>
      </c>
      <c r="AB82" s="40" t="s">
        <v>362</v>
      </c>
      <c r="AC82" s="40" t="s">
        <v>362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 t="s">
        <v>362</v>
      </c>
      <c r="AJ82" s="40" t="s">
        <v>362</v>
      </c>
      <c r="AK82" s="40" t="s">
        <v>362</v>
      </c>
      <c r="AL82" s="58" t="s">
        <v>362</v>
      </c>
      <c r="AM82" s="58" t="s">
        <v>362</v>
      </c>
      <c r="AN82" s="58">
        <v>0</v>
      </c>
      <c r="AO82" s="58">
        <v>0</v>
      </c>
      <c r="AP82" s="58">
        <v>0</v>
      </c>
      <c r="AQ82" s="40">
        <v>0</v>
      </c>
      <c r="AR82" s="58">
        <v>0</v>
      </c>
      <c r="AS82" s="40" t="s">
        <v>362</v>
      </c>
      <c r="AT82" s="40" t="s">
        <v>362</v>
      </c>
      <c r="AU82" s="40" t="s">
        <v>362</v>
      </c>
      <c r="AV82" s="58" t="s">
        <v>362</v>
      </c>
      <c r="AW82" s="58" t="s">
        <v>362</v>
      </c>
      <c r="AX82" s="58">
        <v>0</v>
      </c>
      <c r="AY82" s="58">
        <v>0</v>
      </c>
      <c r="AZ82" s="58">
        <v>0</v>
      </c>
      <c r="BA82" s="40">
        <v>0</v>
      </c>
      <c r="BB82" s="58">
        <v>0</v>
      </c>
      <c r="BC82" s="40" t="s">
        <v>362</v>
      </c>
      <c r="BD82" s="40" t="s">
        <v>362</v>
      </c>
      <c r="BE82" s="40" t="s">
        <v>362</v>
      </c>
      <c r="BF82" s="40" t="s">
        <v>362</v>
      </c>
      <c r="BG82" s="40" t="s">
        <v>362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 t="s">
        <v>362</v>
      </c>
      <c r="BN82" s="40" t="s">
        <v>362</v>
      </c>
      <c r="BO82" s="40" t="s">
        <v>362</v>
      </c>
      <c r="BP82" s="40" t="s">
        <v>362</v>
      </c>
      <c r="BQ82" s="40" t="s">
        <v>362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58" t="s">
        <v>362</v>
      </c>
      <c r="BX82" s="58" t="s">
        <v>362</v>
      </c>
      <c r="BY82" s="58" t="s">
        <v>362</v>
      </c>
      <c r="BZ82" s="58" t="s">
        <v>362</v>
      </c>
      <c r="CA82" s="58" t="s">
        <v>362</v>
      </c>
      <c r="CB82" s="58">
        <v>0</v>
      </c>
      <c r="CC82" s="58">
        <v>0</v>
      </c>
      <c r="CD82" s="58">
        <v>0</v>
      </c>
      <c r="CE82" s="58">
        <v>0</v>
      </c>
      <c r="CF82" s="58">
        <v>0</v>
      </c>
      <c r="CG82" s="44"/>
    </row>
    <row r="83" spans="1:85" s="28" customFormat="1" ht="47.25">
      <c r="A83" s="23" t="s">
        <v>340</v>
      </c>
      <c r="B83" s="30" t="s">
        <v>405</v>
      </c>
      <c r="C83" s="50"/>
      <c r="D83" s="36"/>
      <c r="E83" s="64"/>
      <c r="F83" s="64"/>
      <c r="G83" s="64"/>
      <c r="H83" s="36">
        <f t="shared" ref="H83:AM83" si="111">H84+H86</f>
        <v>0</v>
      </c>
      <c r="I83" s="36">
        <f t="shared" si="111"/>
        <v>0</v>
      </c>
      <c r="J83" s="36">
        <f t="shared" si="111"/>
        <v>0</v>
      </c>
      <c r="K83" s="36">
        <f t="shared" si="111"/>
        <v>0</v>
      </c>
      <c r="L83" s="36">
        <f t="shared" si="111"/>
        <v>0</v>
      </c>
      <c r="M83" s="36">
        <f t="shared" si="111"/>
        <v>0</v>
      </c>
      <c r="N83" s="36">
        <f t="shared" si="111"/>
        <v>0</v>
      </c>
      <c r="O83" s="36">
        <f t="shared" si="111"/>
        <v>0</v>
      </c>
      <c r="P83" s="36">
        <f t="shared" si="111"/>
        <v>0</v>
      </c>
      <c r="Q83" s="36">
        <f t="shared" si="111"/>
        <v>0</v>
      </c>
      <c r="R83" s="36">
        <f t="shared" si="111"/>
        <v>0</v>
      </c>
      <c r="S83" s="36">
        <f t="shared" si="111"/>
        <v>0</v>
      </c>
      <c r="T83" s="36">
        <f t="shared" si="111"/>
        <v>0</v>
      </c>
      <c r="U83" s="36">
        <f t="shared" si="111"/>
        <v>0</v>
      </c>
      <c r="V83" s="36">
        <f t="shared" si="111"/>
        <v>0</v>
      </c>
      <c r="W83" s="36">
        <f t="shared" si="111"/>
        <v>0</v>
      </c>
      <c r="X83" s="36">
        <f t="shared" si="111"/>
        <v>0</v>
      </c>
      <c r="Y83" s="36">
        <f t="shared" si="111"/>
        <v>0</v>
      </c>
      <c r="Z83" s="36">
        <f t="shared" si="111"/>
        <v>0</v>
      </c>
      <c r="AA83" s="36">
        <f t="shared" si="111"/>
        <v>0</v>
      </c>
      <c r="AB83" s="36">
        <f t="shared" si="111"/>
        <v>0</v>
      </c>
      <c r="AC83" s="36">
        <f t="shared" si="111"/>
        <v>0</v>
      </c>
      <c r="AD83" s="36">
        <f t="shared" si="111"/>
        <v>0</v>
      </c>
      <c r="AE83" s="36">
        <f t="shared" si="111"/>
        <v>0</v>
      </c>
      <c r="AF83" s="36">
        <f t="shared" si="111"/>
        <v>0</v>
      </c>
      <c r="AG83" s="36">
        <f t="shared" si="111"/>
        <v>0</v>
      </c>
      <c r="AH83" s="36">
        <f t="shared" si="111"/>
        <v>0</v>
      </c>
      <c r="AI83" s="36">
        <f t="shared" si="111"/>
        <v>0</v>
      </c>
      <c r="AJ83" s="36">
        <f t="shared" si="111"/>
        <v>0</v>
      </c>
      <c r="AK83" s="36">
        <f t="shared" si="111"/>
        <v>0</v>
      </c>
      <c r="AL83" s="36">
        <f t="shared" si="111"/>
        <v>0</v>
      </c>
      <c r="AM83" s="36">
        <f t="shared" si="111"/>
        <v>0</v>
      </c>
      <c r="AN83" s="36">
        <f t="shared" ref="AN83:BS83" si="112">AN84+AN86</f>
        <v>0</v>
      </c>
      <c r="AO83" s="36">
        <f t="shared" si="112"/>
        <v>0</v>
      </c>
      <c r="AP83" s="36">
        <f t="shared" si="112"/>
        <v>0</v>
      </c>
      <c r="AQ83" s="36">
        <f t="shared" si="112"/>
        <v>0</v>
      </c>
      <c r="AR83" s="36">
        <f t="shared" si="112"/>
        <v>0</v>
      </c>
      <c r="AS83" s="36">
        <f t="shared" si="112"/>
        <v>0</v>
      </c>
      <c r="AT83" s="36">
        <f t="shared" si="112"/>
        <v>0</v>
      </c>
      <c r="AU83" s="36">
        <f t="shared" si="112"/>
        <v>0</v>
      </c>
      <c r="AV83" s="36">
        <f t="shared" si="112"/>
        <v>0</v>
      </c>
      <c r="AW83" s="36">
        <f t="shared" si="112"/>
        <v>0</v>
      </c>
      <c r="AX83" s="36">
        <f t="shared" si="112"/>
        <v>0</v>
      </c>
      <c r="AY83" s="36">
        <f t="shared" si="112"/>
        <v>0</v>
      </c>
      <c r="AZ83" s="36">
        <f t="shared" si="112"/>
        <v>0</v>
      </c>
      <c r="BA83" s="36">
        <f t="shared" si="112"/>
        <v>0</v>
      </c>
      <c r="BB83" s="36">
        <f t="shared" si="112"/>
        <v>0</v>
      </c>
      <c r="BC83" s="36">
        <f t="shared" si="112"/>
        <v>0</v>
      </c>
      <c r="BD83" s="36">
        <f t="shared" si="112"/>
        <v>0</v>
      </c>
      <c r="BE83" s="36">
        <f t="shared" si="112"/>
        <v>0</v>
      </c>
      <c r="BF83" s="36">
        <f t="shared" si="112"/>
        <v>0</v>
      </c>
      <c r="BG83" s="36">
        <f t="shared" si="112"/>
        <v>0</v>
      </c>
      <c r="BH83" s="36">
        <f t="shared" si="112"/>
        <v>0</v>
      </c>
      <c r="BI83" s="36">
        <f t="shared" si="112"/>
        <v>0</v>
      </c>
      <c r="BJ83" s="36">
        <f t="shared" si="112"/>
        <v>0</v>
      </c>
      <c r="BK83" s="36">
        <f t="shared" si="112"/>
        <v>0</v>
      </c>
      <c r="BL83" s="36">
        <f t="shared" si="112"/>
        <v>0</v>
      </c>
      <c r="BM83" s="36">
        <f t="shared" si="112"/>
        <v>0</v>
      </c>
      <c r="BN83" s="36">
        <f t="shared" si="112"/>
        <v>0</v>
      </c>
      <c r="BO83" s="36">
        <f t="shared" si="112"/>
        <v>0</v>
      </c>
      <c r="BP83" s="36">
        <f t="shared" si="112"/>
        <v>0</v>
      </c>
      <c r="BQ83" s="36">
        <f t="shared" si="112"/>
        <v>0</v>
      </c>
      <c r="BR83" s="36">
        <f t="shared" si="112"/>
        <v>0</v>
      </c>
      <c r="BS83" s="36">
        <f t="shared" si="112"/>
        <v>0</v>
      </c>
      <c r="BT83" s="36">
        <f t="shared" ref="BT83:CF83" si="113">BT84+BT86</f>
        <v>0</v>
      </c>
      <c r="BU83" s="36">
        <f t="shared" si="113"/>
        <v>0</v>
      </c>
      <c r="BV83" s="36">
        <f t="shared" si="113"/>
        <v>0</v>
      </c>
      <c r="BW83" s="36">
        <f t="shared" si="113"/>
        <v>0</v>
      </c>
      <c r="BX83" s="36">
        <f t="shared" si="113"/>
        <v>0</v>
      </c>
      <c r="BY83" s="36">
        <f t="shared" si="113"/>
        <v>0</v>
      </c>
      <c r="BZ83" s="36">
        <f t="shared" si="113"/>
        <v>0</v>
      </c>
      <c r="CA83" s="36">
        <f t="shared" si="113"/>
        <v>0</v>
      </c>
      <c r="CB83" s="36">
        <f t="shared" si="113"/>
        <v>0</v>
      </c>
      <c r="CC83" s="36">
        <f t="shared" si="113"/>
        <v>0</v>
      </c>
      <c r="CD83" s="36">
        <f t="shared" si="113"/>
        <v>0</v>
      </c>
      <c r="CE83" s="36">
        <f t="shared" si="113"/>
        <v>0</v>
      </c>
      <c r="CF83" s="36">
        <f t="shared" si="113"/>
        <v>0</v>
      </c>
      <c r="CG83" s="60"/>
    </row>
    <row r="84" spans="1:85" s="42" customFormat="1" ht="31.5">
      <c r="A84" s="24" t="s">
        <v>354</v>
      </c>
      <c r="B84" s="31" t="s">
        <v>406</v>
      </c>
      <c r="C84" s="51"/>
      <c r="D84" s="43"/>
      <c r="E84" s="65"/>
      <c r="F84" s="65"/>
      <c r="G84" s="65"/>
      <c r="H84" s="43">
        <f t="shared" ref="H84:AM84" si="114">SUM(H85:H85)</f>
        <v>0</v>
      </c>
      <c r="I84" s="43">
        <f t="shared" si="114"/>
        <v>0</v>
      </c>
      <c r="J84" s="43">
        <f t="shared" si="114"/>
        <v>0</v>
      </c>
      <c r="K84" s="43">
        <f t="shared" si="114"/>
        <v>0</v>
      </c>
      <c r="L84" s="43">
        <f t="shared" si="114"/>
        <v>0</v>
      </c>
      <c r="M84" s="43">
        <f t="shared" si="114"/>
        <v>0</v>
      </c>
      <c r="N84" s="43">
        <f t="shared" si="114"/>
        <v>0</v>
      </c>
      <c r="O84" s="43">
        <f t="shared" si="114"/>
        <v>0</v>
      </c>
      <c r="P84" s="43">
        <f t="shared" si="114"/>
        <v>0</v>
      </c>
      <c r="Q84" s="43">
        <f t="shared" si="114"/>
        <v>0</v>
      </c>
      <c r="R84" s="43">
        <f t="shared" si="114"/>
        <v>0</v>
      </c>
      <c r="S84" s="43">
        <f t="shared" si="114"/>
        <v>0</v>
      </c>
      <c r="T84" s="43">
        <f t="shared" si="114"/>
        <v>0</v>
      </c>
      <c r="U84" s="43">
        <f t="shared" si="114"/>
        <v>0</v>
      </c>
      <c r="V84" s="43">
        <f t="shared" si="114"/>
        <v>0</v>
      </c>
      <c r="W84" s="43">
        <f t="shared" si="114"/>
        <v>0</v>
      </c>
      <c r="X84" s="43">
        <f t="shared" si="114"/>
        <v>0</v>
      </c>
      <c r="Y84" s="43">
        <f t="shared" si="114"/>
        <v>0</v>
      </c>
      <c r="Z84" s="43">
        <f t="shared" si="114"/>
        <v>0</v>
      </c>
      <c r="AA84" s="43">
        <f t="shared" si="114"/>
        <v>0</v>
      </c>
      <c r="AB84" s="43">
        <f t="shared" si="114"/>
        <v>0</v>
      </c>
      <c r="AC84" s="43">
        <f t="shared" si="114"/>
        <v>0</v>
      </c>
      <c r="AD84" s="43">
        <f t="shared" si="114"/>
        <v>0</v>
      </c>
      <c r="AE84" s="43">
        <f t="shared" si="114"/>
        <v>0</v>
      </c>
      <c r="AF84" s="43">
        <f t="shared" si="114"/>
        <v>0</v>
      </c>
      <c r="AG84" s="43">
        <f t="shared" si="114"/>
        <v>0</v>
      </c>
      <c r="AH84" s="43">
        <f t="shared" si="114"/>
        <v>0</v>
      </c>
      <c r="AI84" s="43">
        <f t="shared" si="114"/>
        <v>0</v>
      </c>
      <c r="AJ84" s="43">
        <f t="shared" si="114"/>
        <v>0</v>
      </c>
      <c r="AK84" s="43">
        <f t="shared" si="114"/>
        <v>0</v>
      </c>
      <c r="AL84" s="43">
        <f t="shared" si="114"/>
        <v>0</v>
      </c>
      <c r="AM84" s="43">
        <f t="shared" si="114"/>
        <v>0</v>
      </c>
      <c r="AN84" s="43">
        <f t="shared" ref="AN84:BS84" si="115">SUM(AN85:AN85)</f>
        <v>0</v>
      </c>
      <c r="AO84" s="43">
        <f t="shared" si="115"/>
        <v>0</v>
      </c>
      <c r="AP84" s="43">
        <f t="shared" si="115"/>
        <v>0</v>
      </c>
      <c r="AQ84" s="43">
        <f t="shared" si="115"/>
        <v>0</v>
      </c>
      <c r="AR84" s="43">
        <f t="shared" si="115"/>
        <v>0</v>
      </c>
      <c r="AS84" s="43">
        <f t="shared" si="115"/>
        <v>0</v>
      </c>
      <c r="AT84" s="43">
        <f t="shared" si="115"/>
        <v>0</v>
      </c>
      <c r="AU84" s="43">
        <f t="shared" si="115"/>
        <v>0</v>
      </c>
      <c r="AV84" s="43">
        <f t="shared" si="115"/>
        <v>0</v>
      </c>
      <c r="AW84" s="43">
        <f t="shared" si="115"/>
        <v>0</v>
      </c>
      <c r="AX84" s="43">
        <f t="shared" si="115"/>
        <v>0</v>
      </c>
      <c r="AY84" s="43">
        <f t="shared" si="115"/>
        <v>0</v>
      </c>
      <c r="AZ84" s="43">
        <f t="shared" si="115"/>
        <v>0</v>
      </c>
      <c r="BA84" s="43">
        <f t="shared" si="115"/>
        <v>0</v>
      </c>
      <c r="BB84" s="43">
        <f t="shared" si="115"/>
        <v>0</v>
      </c>
      <c r="BC84" s="43">
        <f t="shared" si="115"/>
        <v>0</v>
      </c>
      <c r="BD84" s="43">
        <f t="shared" si="115"/>
        <v>0</v>
      </c>
      <c r="BE84" s="43">
        <f t="shared" si="115"/>
        <v>0</v>
      </c>
      <c r="BF84" s="43">
        <f t="shared" si="115"/>
        <v>0</v>
      </c>
      <c r="BG84" s="43">
        <f t="shared" si="115"/>
        <v>0</v>
      </c>
      <c r="BH84" s="43">
        <f t="shared" si="115"/>
        <v>0</v>
      </c>
      <c r="BI84" s="43">
        <f t="shared" si="115"/>
        <v>0</v>
      </c>
      <c r="BJ84" s="43">
        <f t="shared" si="115"/>
        <v>0</v>
      </c>
      <c r="BK84" s="43">
        <f t="shared" si="115"/>
        <v>0</v>
      </c>
      <c r="BL84" s="43">
        <f t="shared" si="115"/>
        <v>0</v>
      </c>
      <c r="BM84" s="43">
        <f t="shared" si="115"/>
        <v>0</v>
      </c>
      <c r="BN84" s="43">
        <f t="shared" si="115"/>
        <v>0</v>
      </c>
      <c r="BO84" s="43">
        <f t="shared" si="115"/>
        <v>0</v>
      </c>
      <c r="BP84" s="43">
        <f t="shared" si="115"/>
        <v>0</v>
      </c>
      <c r="BQ84" s="43">
        <f t="shared" si="115"/>
        <v>0</v>
      </c>
      <c r="BR84" s="43">
        <f t="shared" si="115"/>
        <v>0</v>
      </c>
      <c r="BS84" s="43">
        <f t="shared" si="115"/>
        <v>0</v>
      </c>
      <c r="BT84" s="43">
        <f t="shared" ref="BT84:CF84" si="116">SUM(BT85:BT85)</f>
        <v>0</v>
      </c>
      <c r="BU84" s="43">
        <f t="shared" si="116"/>
        <v>0</v>
      </c>
      <c r="BV84" s="43">
        <f t="shared" si="116"/>
        <v>0</v>
      </c>
      <c r="BW84" s="43">
        <f t="shared" si="116"/>
        <v>0</v>
      </c>
      <c r="BX84" s="43">
        <f t="shared" si="116"/>
        <v>0</v>
      </c>
      <c r="BY84" s="43">
        <f t="shared" si="116"/>
        <v>0</v>
      </c>
      <c r="BZ84" s="43">
        <f t="shared" si="116"/>
        <v>0</v>
      </c>
      <c r="CA84" s="43">
        <f t="shared" si="116"/>
        <v>0</v>
      </c>
      <c r="CB84" s="43">
        <f t="shared" si="116"/>
        <v>0</v>
      </c>
      <c r="CC84" s="43">
        <f t="shared" si="116"/>
        <v>0</v>
      </c>
      <c r="CD84" s="43">
        <f t="shared" si="116"/>
        <v>0</v>
      </c>
      <c r="CE84" s="43">
        <f t="shared" si="116"/>
        <v>0</v>
      </c>
      <c r="CF84" s="43">
        <f t="shared" si="116"/>
        <v>0</v>
      </c>
      <c r="CG84" s="61"/>
    </row>
    <row r="85" spans="1:85" s="39" customFormat="1" ht="31.5">
      <c r="A85" s="32">
        <v>1</v>
      </c>
      <c r="B85" s="33" t="s">
        <v>582</v>
      </c>
      <c r="C85" s="52" t="s">
        <v>576</v>
      </c>
      <c r="D85" s="40" t="s">
        <v>472</v>
      </c>
      <c r="E85" s="57">
        <v>2021</v>
      </c>
      <c r="F85" s="57">
        <f>E85</f>
        <v>2021</v>
      </c>
      <c r="G85" s="57">
        <f>F85</f>
        <v>2021</v>
      </c>
      <c r="H85" s="40">
        <f>I85/5.09</f>
        <v>0</v>
      </c>
      <c r="I85" s="40">
        <v>0</v>
      </c>
      <c r="J85" s="40" t="s">
        <v>362</v>
      </c>
      <c r="K85" s="40">
        <f>K94/5.86</f>
        <v>0</v>
      </c>
      <c r="L85" s="40">
        <v>0</v>
      </c>
      <c r="M85" s="40" t="s">
        <v>608</v>
      </c>
      <c r="N85" s="40" t="s">
        <v>362</v>
      </c>
      <c r="O85" s="40">
        <v>0</v>
      </c>
      <c r="P85" s="40">
        <f>I85</f>
        <v>0</v>
      </c>
      <c r="Q85" s="40">
        <f>P85</f>
        <v>0</v>
      </c>
      <c r="R85" s="40">
        <f>L85</f>
        <v>0</v>
      </c>
      <c r="S85" s="40">
        <f>R85</f>
        <v>0</v>
      </c>
      <c r="T85" s="40">
        <f>Q85</f>
        <v>0</v>
      </c>
      <c r="U85" s="40">
        <f>S85</f>
        <v>0</v>
      </c>
      <c r="V85" s="40">
        <v>0</v>
      </c>
      <c r="W85" s="40">
        <v>0</v>
      </c>
      <c r="X85" s="40">
        <v>0</v>
      </c>
      <c r="Y85" s="40">
        <f>Z85+AA85+AB85+AC85</f>
        <v>0</v>
      </c>
      <c r="Z85" s="40">
        <v>0</v>
      </c>
      <c r="AA85" s="40">
        <v>0</v>
      </c>
      <c r="AB85" s="124">
        <v>0</v>
      </c>
      <c r="AC85" s="124">
        <v>0</v>
      </c>
      <c r="AD85" s="40">
        <v>0</v>
      </c>
      <c r="AE85" s="40">
        <v>0</v>
      </c>
      <c r="AF85" s="40">
        <v>0</v>
      </c>
      <c r="AG85" s="40">
        <v>0</v>
      </c>
      <c r="AH85" s="124">
        <v>0</v>
      </c>
      <c r="AI85" s="40">
        <f t="shared" ref="AI85" si="117">AJ85+AK85+AL85+AM85</f>
        <v>0</v>
      </c>
      <c r="AJ85" s="40">
        <v>0</v>
      </c>
      <c r="AK85" s="40">
        <v>0</v>
      </c>
      <c r="AL85" s="124">
        <v>0</v>
      </c>
      <c r="AM85" s="124">
        <v>0</v>
      </c>
      <c r="AN85" s="40">
        <f t="shared" ref="AN85" si="118">AO85+AP85+AQ85+AR85</f>
        <v>0</v>
      </c>
      <c r="AO85" s="124">
        <v>0</v>
      </c>
      <c r="AP85" s="124">
        <v>0</v>
      </c>
      <c r="AQ85" s="40">
        <v>0</v>
      </c>
      <c r="AR85" s="124">
        <v>0</v>
      </c>
      <c r="AS85" s="40">
        <f t="shared" ref="AS85" si="119">AT85+AU85+AV85+AW85</f>
        <v>0</v>
      </c>
      <c r="AT85" s="40">
        <v>0</v>
      </c>
      <c r="AU85" s="40">
        <v>0</v>
      </c>
      <c r="AV85" s="124">
        <v>0</v>
      </c>
      <c r="AW85" s="124">
        <v>0</v>
      </c>
      <c r="AX85" s="40">
        <f t="shared" ref="AX85" si="120">AY85+AZ85+BA85+BB85</f>
        <v>0</v>
      </c>
      <c r="AY85" s="124">
        <v>0</v>
      </c>
      <c r="AZ85" s="124">
        <v>0</v>
      </c>
      <c r="BA85" s="40">
        <v>0</v>
      </c>
      <c r="BB85" s="124">
        <v>0</v>
      </c>
      <c r="BC85" s="40">
        <f t="shared" ref="BC85" si="121">BD85+BE85+BF85+BG85</f>
        <v>0</v>
      </c>
      <c r="BD85" s="40">
        <v>0</v>
      </c>
      <c r="BE85" s="40">
        <v>0</v>
      </c>
      <c r="BF85" s="124">
        <v>0</v>
      </c>
      <c r="BG85" s="124">
        <v>0</v>
      </c>
      <c r="BH85" s="40">
        <f t="shared" ref="BH85" si="122">BI85+BJ85+BK85+BL85</f>
        <v>0</v>
      </c>
      <c r="BI85" s="124">
        <v>0</v>
      </c>
      <c r="BJ85" s="124">
        <v>0</v>
      </c>
      <c r="BK85" s="40">
        <v>0</v>
      </c>
      <c r="BL85" s="124">
        <v>0</v>
      </c>
      <c r="BM85" s="40">
        <f t="shared" ref="BM85" si="123">BN85+BO85+BP85+BQ85</f>
        <v>0</v>
      </c>
      <c r="BN85" s="40">
        <v>0</v>
      </c>
      <c r="BO85" s="40">
        <v>0</v>
      </c>
      <c r="BP85" s="124">
        <v>0</v>
      </c>
      <c r="BQ85" s="124">
        <v>0</v>
      </c>
      <c r="BR85" s="40">
        <f t="shared" ref="BR85" si="124">BS85+BT85+BU85+BV85</f>
        <v>0</v>
      </c>
      <c r="BS85" s="124">
        <v>0</v>
      </c>
      <c r="BT85" s="124">
        <v>0</v>
      </c>
      <c r="BU85" s="40">
        <v>0</v>
      </c>
      <c r="BV85" s="124">
        <v>0</v>
      </c>
      <c r="BW85" s="40">
        <f>BX85+BY85+BZ85+CA85</f>
        <v>0</v>
      </c>
      <c r="BX85" s="40">
        <v>0</v>
      </c>
      <c r="BY85" s="40">
        <v>0</v>
      </c>
      <c r="BZ85" s="124">
        <v>0</v>
      </c>
      <c r="CA85" s="124">
        <v>0</v>
      </c>
      <c r="CB85" s="66">
        <f>AD85+AN85+AX85+BH85+BR85</f>
        <v>0</v>
      </c>
      <c r="CC85" s="66">
        <f>AE85+AO85+AY85+BI85+BS85</f>
        <v>0</v>
      </c>
      <c r="CD85" s="66">
        <f>AF85+AP85+AZ85+BJ85+BT85</f>
        <v>0</v>
      </c>
      <c r="CE85" s="66">
        <f>AG85+AQ85+BA85+BK85+BU85</f>
        <v>0</v>
      </c>
      <c r="CF85" s="66">
        <f>AH85+AR85+BB85+BL85+BV85</f>
        <v>0</v>
      </c>
      <c r="CG85" s="44"/>
    </row>
    <row r="86" spans="1:85" s="42" customFormat="1" ht="31.5">
      <c r="A86" s="24" t="s">
        <v>355</v>
      </c>
      <c r="B86" s="31" t="s">
        <v>407</v>
      </c>
      <c r="C86" s="51"/>
      <c r="D86" s="43"/>
      <c r="E86" s="43"/>
      <c r="F86" s="43"/>
      <c r="G86" s="43"/>
      <c r="H86" s="43">
        <f t="shared" ref="H86:X86" si="125">SUM(H87:H89)</f>
        <v>0</v>
      </c>
      <c r="I86" s="43">
        <f t="shared" si="125"/>
        <v>0</v>
      </c>
      <c r="J86" s="43">
        <f t="shared" si="125"/>
        <v>0</v>
      </c>
      <c r="K86" s="43">
        <f t="shared" si="125"/>
        <v>0</v>
      </c>
      <c r="L86" s="43">
        <f t="shared" si="125"/>
        <v>0</v>
      </c>
      <c r="M86" s="43">
        <f t="shared" si="125"/>
        <v>0</v>
      </c>
      <c r="N86" s="43">
        <f t="shared" si="125"/>
        <v>0</v>
      </c>
      <c r="O86" s="43">
        <f t="shared" si="125"/>
        <v>0</v>
      </c>
      <c r="P86" s="43">
        <f t="shared" si="125"/>
        <v>0</v>
      </c>
      <c r="Q86" s="43">
        <f t="shared" si="125"/>
        <v>0</v>
      </c>
      <c r="R86" s="43">
        <f t="shared" si="125"/>
        <v>0</v>
      </c>
      <c r="S86" s="43">
        <f t="shared" si="125"/>
        <v>0</v>
      </c>
      <c r="T86" s="43">
        <f t="shared" si="125"/>
        <v>0</v>
      </c>
      <c r="U86" s="43">
        <f t="shared" si="125"/>
        <v>0</v>
      </c>
      <c r="V86" s="43">
        <f t="shared" si="125"/>
        <v>0</v>
      </c>
      <c r="W86" s="43">
        <f t="shared" si="125"/>
        <v>0</v>
      </c>
      <c r="X86" s="43">
        <f t="shared" si="125"/>
        <v>0</v>
      </c>
      <c r="Y86" s="43">
        <f t="shared" ref="Y86:BY86" si="126">SUM(Y87:Y89)</f>
        <v>0</v>
      </c>
      <c r="Z86" s="43">
        <f t="shared" si="126"/>
        <v>0</v>
      </c>
      <c r="AA86" s="43">
        <f t="shared" si="126"/>
        <v>0</v>
      </c>
      <c r="AB86" s="43">
        <f t="shared" si="126"/>
        <v>0</v>
      </c>
      <c r="AC86" s="43">
        <f t="shared" si="126"/>
        <v>0</v>
      </c>
      <c r="AD86" s="43">
        <f t="shared" si="126"/>
        <v>0</v>
      </c>
      <c r="AE86" s="43">
        <f t="shared" si="126"/>
        <v>0</v>
      </c>
      <c r="AF86" s="43">
        <f t="shared" si="126"/>
        <v>0</v>
      </c>
      <c r="AG86" s="43">
        <f t="shared" si="126"/>
        <v>0</v>
      </c>
      <c r="AH86" s="43">
        <f t="shared" si="126"/>
        <v>0</v>
      </c>
      <c r="AI86" s="43">
        <f t="shared" ref="AI86:BV86" si="127">SUM(AI87:AI89)</f>
        <v>0</v>
      </c>
      <c r="AJ86" s="43">
        <f t="shared" si="127"/>
        <v>0</v>
      </c>
      <c r="AK86" s="43">
        <f t="shared" si="127"/>
        <v>0</v>
      </c>
      <c r="AL86" s="43">
        <f t="shared" si="127"/>
        <v>0</v>
      </c>
      <c r="AM86" s="43">
        <f t="shared" si="127"/>
        <v>0</v>
      </c>
      <c r="AN86" s="43">
        <f t="shared" si="127"/>
        <v>0</v>
      </c>
      <c r="AO86" s="43">
        <f t="shared" si="127"/>
        <v>0</v>
      </c>
      <c r="AP86" s="43">
        <f t="shared" si="127"/>
        <v>0</v>
      </c>
      <c r="AQ86" s="43">
        <f t="shared" si="127"/>
        <v>0</v>
      </c>
      <c r="AR86" s="43">
        <f t="shared" si="127"/>
        <v>0</v>
      </c>
      <c r="AS86" s="43">
        <f t="shared" si="127"/>
        <v>0</v>
      </c>
      <c r="AT86" s="43">
        <f t="shared" si="127"/>
        <v>0</v>
      </c>
      <c r="AU86" s="43">
        <f t="shared" si="127"/>
        <v>0</v>
      </c>
      <c r="AV86" s="43">
        <f t="shared" si="127"/>
        <v>0</v>
      </c>
      <c r="AW86" s="43">
        <f t="shared" si="127"/>
        <v>0</v>
      </c>
      <c r="AX86" s="43">
        <f t="shared" si="127"/>
        <v>0</v>
      </c>
      <c r="AY86" s="43">
        <f t="shared" si="127"/>
        <v>0</v>
      </c>
      <c r="AZ86" s="43">
        <f t="shared" si="127"/>
        <v>0</v>
      </c>
      <c r="BA86" s="43">
        <f t="shared" si="127"/>
        <v>0</v>
      </c>
      <c r="BB86" s="43">
        <f t="shared" si="127"/>
        <v>0</v>
      </c>
      <c r="BC86" s="43">
        <f t="shared" si="127"/>
        <v>0</v>
      </c>
      <c r="BD86" s="43">
        <f t="shared" si="127"/>
        <v>0</v>
      </c>
      <c r="BE86" s="43">
        <f t="shared" si="127"/>
        <v>0</v>
      </c>
      <c r="BF86" s="43">
        <f t="shared" si="127"/>
        <v>0</v>
      </c>
      <c r="BG86" s="43">
        <f t="shared" si="127"/>
        <v>0</v>
      </c>
      <c r="BH86" s="43">
        <f t="shared" si="127"/>
        <v>0</v>
      </c>
      <c r="BI86" s="43">
        <f t="shared" si="127"/>
        <v>0</v>
      </c>
      <c r="BJ86" s="43">
        <f t="shared" si="127"/>
        <v>0</v>
      </c>
      <c r="BK86" s="43">
        <f t="shared" si="127"/>
        <v>0</v>
      </c>
      <c r="BL86" s="43">
        <f t="shared" si="127"/>
        <v>0</v>
      </c>
      <c r="BM86" s="43">
        <f t="shared" si="127"/>
        <v>0</v>
      </c>
      <c r="BN86" s="43">
        <f t="shared" si="127"/>
        <v>0</v>
      </c>
      <c r="BO86" s="43">
        <f t="shared" si="127"/>
        <v>0</v>
      </c>
      <c r="BP86" s="43">
        <f t="shared" si="127"/>
        <v>0</v>
      </c>
      <c r="BQ86" s="43">
        <f t="shared" si="127"/>
        <v>0</v>
      </c>
      <c r="BR86" s="43">
        <f t="shared" si="127"/>
        <v>0</v>
      </c>
      <c r="BS86" s="43">
        <f t="shared" si="127"/>
        <v>0</v>
      </c>
      <c r="BT86" s="43">
        <f t="shared" si="127"/>
        <v>0</v>
      </c>
      <c r="BU86" s="43">
        <f t="shared" si="127"/>
        <v>0</v>
      </c>
      <c r="BV86" s="43">
        <f t="shared" si="127"/>
        <v>0</v>
      </c>
      <c r="BW86" s="43">
        <f t="shared" si="126"/>
        <v>0</v>
      </c>
      <c r="BX86" s="43">
        <f t="shared" si="126"/>
        <v>0</v>
      </c>
      <c r="BY86" s="43">
        <f t="shared" si="126"/>
        <v>0</v>
      </c>
      <c r="BZ86" s="43">
        <f t="shared" ref="BZ86:CF86" si="128">SUM(BZ87:BZ89)</f>
        <v>0</v>
      </c>
      <c r="CA86" s="43">
        <f t="shared" si="128"/>
        <v>0</v>
      </c>
      <c r="CB86" s="43">
        <f t="shared" si="128"/>
        <v>0</v>
      </c>
      <c r="CC86" s="43">
        <f t="shared" si="128"/>
        <v>0</v>
      </c>
      <c r="CD86" s="43">
        <f t="shared" si="128"/>
        <v>0</v>
      </c>
      <c r="CE86" s="43">
        <f t="shared" si="128"/>
        <v>0</v>
      </c>
      <c r="CF86" s="43">
        <f t="shared" si="128"/>
        <v>0</v>
      </c>
      <c r="CG86" s="61"/>
    </row>
    <row r="87" spans="1:85" s="39" customFormat="1">
      <c r="A87" s="32" t="s">
        <v>355</v>
      </c>
      <c r="B87" s="33" t="s">
        <v>388</v>
      </c>
      <c r="C87" s="40" t="s">
        <v>362</v>
      </c>
      <c r="D87" s="40" t="s">
        <v>362</v>
      </c>
      <c r="E87" s="40" t="s">
        <v>362</v>
      </c>
      <c r="F87" s="40" t="s">
        <v>362</v>
      </c>
      <c r="G87" s="40" t="s">
        <v>362</v>
      </c>
      <c r="H87" s="40" t="s">
        <v>362</v>
      </c>
      <c r="I87" s="40" t="s">
        <v>362</v>
      </c>
      <c r="J87" s="40" t="s">
        <v>362</v>
      </c>
      <c r="K87" s="40">
        <v>0</v>
      </c>
      <c r="L87" s="40">
        <v>0</v>
      </c>
      <c r="M87" s="40" t="s">
        <v>362</v>
      </c>
      <c r="N87" s="40" t="s">
        <v>362</v>
      </c>
      <c r="O87" s="40">
        <v>0</v>
      </c>
      <c r="P87" s="40" t="s">
        <v>362</v>
      </c>
      <c r="Q87" s="40" t="s">
        <v>362</v>
      </c>
      <c r="R87" s="40">
        <v>0</v>
      </c>
      <c r="S87" s="40">
        <v>0</v>
      </c>
      <c r="T87" s="40" t="s">
        <v>362</v>
      </c>
      <c r="U87" s="40" t="s">
        <v>362</v>
      </c>
      <c r="V87" s="40" t="s">
        <v>362</v>
      </c>
      <c r="W87" s="40" t="s">
        <v>362</v>
      </c>
      <c r="X87" s="40" t="s">
        <v>362</v>
      </c>
      <c r="Y87" s="40" t="s">
        <v>362</v>
      </c>
      <c r="Z87" s="40" t="s">
        <v>362</v>
      </c>
      <c r="AA87" s="40" t="s">
        <v>362</v>
      </c>
      <c r="AB87" s="40" t="s">
        <v>362</v>
      </c>
      <c r="AC87" s="40" t="s">
        <v>362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 t="s">
        <v>362</v>
      </c>
      <c r="AJ87" s="40" t="s">
        <v>362</v>
      </c>
      <c r="AK87" s="40" t="s">
        <v>362</v>
      </c>
      <c r="AL87" s="40" t="s">
        <v>362</v>
      </c>
      <c r="AM87" s="40" t="s">
        <v>362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 t="s">
        <v>362</v>
      </c>
      <c r="AT87" s="40" t="s">
        <v>362</v>
      </c>
      <c r="AU87" s="40" t="s">
        <v>362</v>
      </c>
      <c r="AV87" s="40" t="s">
        <v>362</v>
      </c>
      <c r="AW87" s="40" t="s">
        <v>362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 t="s">
        <v>362</v>
      </c>
      <c r="BD87" s="40" t="s">
        <v>362</v>
      </c>
      <c r="BE87" s="40" t="s">
        <v>362</v>
      </c>
      <c r="BF87" s="40" t="s">
        <v>362</v>
      </c>
      <c r="BG87" s="40" t="s">
        <v>362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 t="s">
        <v>362</v>
      </c>
      <c r="BN87" s="40" t="s">
        <v>362</v>
      </c>
      <c r="BO87" s="40" t="s">
        <v>362</v>
      </c>
      <c r="BP87" s="40" t="s">
        <v>362</v>
      </c>
      <c r="BQ87" s="40" t="s">
        <v>362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 t="s">
        <v>362</v>
      </c>
      <c r="BX87" s="40" t="s">
        <v>362</v>
      </c>
      <c r="BY87" s="40" t="s">
        <v>362</v>
      </c>
      <c r="BZ87" s="40" t="s">
        <v>362</v>
      </c>
      <c r="CA87" s="40" t="s">
        <v>362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4"/>
    </row>
    <row r="88" spans="1:85" s="39" customFormat="1">
      <c r="A88" s="32" t="s">
        <v>355</v>
      </c>
      <c r="B88" s="33" t="s">
        <v>388</v>
      </c>
      <c r="C88" s="40" t="s">
        <v>362</v>
      </c>
      <c r="D88" s="40" t="s">
        <v>362</v>
      </c>
      <c r="E88" s="40" t="s">
        <v>362</v>
      </c>
      <c r="F88" s="40" t="s">
        <v>362</v>
      </c>
      <c r="G88" s="40" t="s">
        <v>362</v>
      </c>
      <c r="H88" s="40" t="s">
        <v>362</v>
      </c>
      <c r="I88" s="40" t="s">
        <v>362</v>
      </c>
      <c r="J88" s="40" t="s">
        <v>362</v>
      </c>
      <c r="K88" s="40">
        <v>0</v>
      </c>
      <c r="L88" s="40">
        <v>0</v>
      </c>
      <c r="M88" s="40" t="s">
        <v>362</v>
      </c>
      <c r="N88" s="40" t="s">
        <v>362</v>
      </c>
      <c r="O88" s="40">
        <v>0</v>
      </c>
      <c r="P88" s="40" t="s">
        <v>362</v>
      </c>
      <c r="Q88" s="40" t="s">
        <v>362</v>
      </c>
      <c r="R88" s="40">
        <v>0</v>
      </c>
      <c r="S88" s="40">
        <v>0</v>
      </c>
      <c r="T88" s="40" t="s">
        <v>362</v>
      </c>
      <c r="U88" s="40" t="s">
        <v>362</v>
      </c>
      <c r="V88" s="40" t="s">
        <v>362</v>
      </c>
      <c r="W88" s="40" t="s">
        <v>362</v>
      </c>
      <c r="X88" s="40" t="s">
        <v>362</v>
      </c>
      <c r="Y88" s="40" t="s">
        <v>362</v>
      </c>
      <c r="Z88" s="40" t="s">
        <v>362</v>
      </c>
      <c r="AA88" s="40" t="s">
        <v>362</v>
      </c>
      <c r="AB88" s="40" t="s">
        <v>362</v>
      </c>
      <c r="AC88" s="40" t="s">
        <v>362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 t="s">
        <v>362</v>
      </c>
      <c r="AJ88" s="40" t="s">
        <v>362</v>
      </c>
      <c r="AK88" s="40" t="s">
        <v>362</v>
      </c>
      <c r="AL88" s="40" t="s">
        <v>362</v>
      </c>
      <c r="AM88" s="40" t="s">
        <v>362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 t="s">
        <v>362</v>
      </c>
      <c r="AT88" s="40" t="s">
        <v>362</v>
      </c>
      <c r="AU88" s="40" t="s">
        <v>362</v>
      </c>
      <c r="AV88" s="40" t="s">
        <v>362</v>
      </c>
      <c r="AW88" s="40" t="s">
        <v>362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 t="s">
        <v>362</v>
      </c>
      <c r="BD88" s="40" t="s">
        <v>362</v>
      </c>
      <c r="BE88" s="40" t="s">
        <v>362</v>
      </c>
      <c r="BF88" s="40" t="s">
        <v>362</v>
      </c>
      <c r="BG88" s="40" t="s">
        <v>362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 t="s">
        <v>362</v>
      </c>
      <c r="BN88" s="40" t="s">
        <v>362</v>
      </c>
      <c r="BO88" s="40" t="s">
        <v>362</v>
      </c>
      <c r="BP88" s="40" t="s">
        <v>362</v>
      </c>
      <c r="BQ88" s="40" t="s">
        <v>362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 t="s">
        <v>362</v>
      </c>
      <c r="BX88" s="40" t="s">
        <v>362</v>
      </c>
      <c r="BY88" s="40" t="s">
        <v>362</v>
      </c>
      <c r="BZ88" s="40" t="s">
        <v>362</v>
      </c>
      <c r="CA88" s="40" t="s">
        <v>362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4"/>
    </row>
    <row r="89" spans="1:85" s="39" customFormat="1">
      <c r="A89" s="32" t="s">
        <v>0</v>
      </c>
      <c r="B89" s="32" t="s">
        <v>0</v>
      </c>
      <c r="C89" s="40" t="s">
        <v>362</v>
      </c>
      <c r="D89" s="40" t="s">
        <v>362</v>
      </c>
      <c r="E89" s="40" t="s">
        <v>362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40" t="s">
        <v>362</v>
      </c>
      <c r="K89" s="40">
        <v>0</v>
      </c>
      <c r="L89" s="40">
        <v>0</v>
      </c>
      <c r="M89" s="40" t="s">
        <v>362</v>
      </c>
      <c r="N89" s="40" t="s">
        <v>362</v>
      </c>
      <c r="O89" s="40">
        <v>0</v>
      </c>
      <c r="P89" s="40" t="s">
        <v>362</v>
      </c>
      <c r="Q89" s="40" t="s">
        <v>362</v>
      </c>
      <c r="R89" s="40">
        <v>0</v>
      </c>
      <c r="S89" s="40">
        <v>0</v>
      </c>
      <c r="T89" s="40" t="s">
        <v>362</v>
      </c>
      <c r="U89" s="40" t="s">
        <v>362</v>
      </c>
      <c r="V89" s="40" t="s">
        <v>362</v>
      </c>
      <c r="W89" s="40" t="s">
        <v>362</v>
      </c>
      <c r="X89" s="40" t="s">
        <v>362</v>
      </c>
      <c r="Y89" s="40" t="s">
        <v>362</v>
      </c>
      <c r="Z89" s="40" t="s">
        <v>362</v>
      </c>
      <c r="AA89" s="40" t="s">
        <v>362</v>
      </c>
      <c r="AB89" s="40" t="s">
        <v>362</v>
      </c>
      <c r="AC89" s="40" t="s">
        <v>362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 t="s">
        <v>362</v>
      </c>
      <c r="AJ89" s="40" t="s">
        <v>362</v>
      </c>
      <c r="AK89" s="40" t="s">
        <v>362</v>
      </c>
      <c r="AL89" s="40" t="s">
        <v>362</v>
      </c>
      <c r="AM89" s="40" t="s">
        <v>362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 t="s">
        <v>362</v>
      </c>
      <c r="AT89" s="40" t="s">
        <v>362</v>
      </c>
      <c r="AU89" s="40" t="s">
        <v>362</v>
      </c>
      <c r="AV89" s="40" t="s">
        <v>362</v>
      </c>
      <c r="AW89" s="40" t="s">
        <v>362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 t="s">
        <v>362</v>
      </c>
      <c r="BD89" s="40" t="s">
        <v>362</v>
      </c>
      <c r="BE89" s="40" t="s">
        <v>362</v>
      </c>
      <c r="BF89" s="40" t="s">
        <v>362</v>
      </c>
      <c r="BG89" s="40" t="s">
        <v>362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 t="s">
        <v>362</v>
      </c>
      <c r="BN89" s="40" t="s">
        <v>362</v>
      </c>
      <c r="BO89" s="40" t="s">
        <v>362</v>
      </c>
      <c r="BP89" s="40" t="s">
        <v>362</v>
      </c>
      <c r="BQ89" s="40" t="s">
        <v>362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 t="s">
        <v>362</v>
      </c>
      <c r="BX89" s="40" t="s">
        <v>362</v>
      </c>
      <c r="BY89" s="40" t="s">
        <v>362</v>
      </c>
      <c r="BZ89" s="40" t="s">
        <v>362</v>
      </c>
      <c r="CA89" s="40" t="s">
        <v>362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4"/>
    </row>
    <row r="90" spans="1:85" s="28" customFormat="1" ht="31.5">
      <c r="A90" s="23" t="s">
        <v>341</v>
      </c>
      <c r="B90" s="30" t="s">
        <v>408</v>
      </c>
      <c r="C90" s="50"/>
      <c r="D90" s="36"/>
      <c r="E90" s="64"/>
      <c r="F90" s="64"/>
      <c r="G90" s="64"/>
      <c r="H90" s="36">
        <f t="shared" ref="H90:AM90" si="129">H91+H93+H95+H99+H103+H107+H111+H115</f>
        <v>0</v>
      </c>
      <c r="I90" s="36">
        <f t="shared" si="129"/>
        <v>0</v>
      </c>
      <c r="J90" s="36">
        <f t="shared" si="129"/>
        <v>0</v>
      </c>
      <c r="K90" s="36">
        <f t="shared" si="129"/>
        <v>4.8029999999999999</v>
      </c>
      <c r="L90" s="36">
        <f t="shared" si="129"/>
        <v>28.146000000000001</v>
      </c>
      <c r="M90" s="36">
        <f t="shared" si="129"/>
        <v>0</v>
      </c>
      <c r="N90" s="36">
        <f t="shared" si="129"/>
        <v>0</v>
      </c>
      <c r="O90" s="36">
        <f t="shared" si="129"/>
        <v>0</v>
      </c>
      <c r="P90" s="36">
        <f t="shared" si="129"/>
        <v>0</v>
      </c>
      <c r="Q90" s="36">
        <f t="shared" si="129"/>
        <v>0</v>
      </c>
      <c r="R90" s="36">
        <f t="shared" si="129"/>
        <v>28.146000000000001</v>
      </c>
      <c r="S90" s="36">
        <f t="shared" si="129"/>
        <v>28.146000000000001</v>
      </c>
      <c r="T90" s="36">
        <f t="shared" si="129"/>
        <v>0</v>
      </c>
      <c r="U90" s="36">
        <f t="shared" si="129"/>
        <v>28.146000000000001</v>
      </c>
      <c r="V90" s="36">
        <f t="shared" si="129"/>
        <v>0</v>
      </c>
      <c r="W90" s="36">
        <f t="shared" si="129"/>
        <v>0</v>
      </c>
      <c r="X90" s="36">
        <f t="shared" si="129"/>
        <v>0</v>
      </c>
      <c r="Y90" s="36">
        <f t="shared" si="129"/>
        <v>0</v>
      </c>
      <c r="Z90" s="36">
        <f t="shared" si="129"/>
        <v>0</v>
      </c>
      <c r="AA90" s="36">
        <f t="shared" si="129"/>
        <v>0</v>
      </c>
      <c r="AB90" s="36">
        <f t="shared" si="129"/>
        <v>0</v>
      </c>
      <c r="AC90" s="36">
        <f t="shared" si="129"/>
        <v>0</v>
      </c>
      <c r="AD90" s="36">
        <f t="shared" si="129"/>
        <v>0</v>
      </c>
      <c r="AE90" s="36">
        <f t="shared" si="129"/>
        <v>0</v>
      </c>
      <c r="AF90" s="36">
        <f t="shared" si="129"/>
        <v>0</v>
      </c>
      <c r="AG90" s="36">
        <f t="shared" si="129"/>
        <v>0</v>
      </c>
      <c r="AH90" s="36">
        <f t="shared" si="129"/>
        <v>0</v>
      </c>
      <c r="AI90" s="36">
        <f t="shared" si="129"/>
        <v>0</v>
      </c>
      <c r="AJ90" s="36">
        <f t="shared" si="129"/>
        <v>0</v>
      </c>
      <c r="AK90" s="36">
        <f t="shared" si="129"/>
        <v>0</v>
      </c>
      <c r="AL90" s="36">
        <f t="shared" si="129"/>
        <v>0</v>
      </c>
      <c r="AM90" s="36">
        <f t="shared" si="129"/>
        <v>0</v>
      </c>
      <c r="AN90" s="36">
        <f t="shared" ref="AN90:BS90" si="130">AN91+AN93+AN95+AN99+AN103+AN107+AN111+AN115</f>
        <v>9.24</v>
      </c>
      <c r="AO90" s="36">
        <f t="shared" si="130"/>
        <v>0</v>
      </c>
      <c r="AP90" s="36">
        <f t="shared" si="130"/>
        <v>0</v>
      </c>
      <c r="AQ90" s="36">
        <f t="shared" si="130"/>
        <v>9.24</v>
      </c>
      <c r="AR90" s="36">
        <f t="shared" si="130"/>
        <v>0</v>
      </c>
      <c r="AS90" s="36">
        <f t="shared" si="130"/>
        <v>0</v>
      </c>
      <c r="AT90" s="36">
        <f t="shared" si="130"/>
        <v>0</v>
      </c>
      <c r="AU90" s="36">
        <f t="shared" si="130"/>
        <v>0</v>
      </c>
      <c r="AV90" s="36">
        <f t="shared" si="130"/>
        <v>0</v>
      </c>
      <c r="AW90" s="36">
        <f t="shared" si="130"/>
        <v>0</v>
      </c>
      <c r="AX90" s="36">
        <f t="shared" si="130"/>
        <v>9.3089999999999993</v>
      </c>
      <c r="AY90" s="36">
        <f t="shared" si="130"/>
        <v>0</v>
      </c>
      <c r="AZ90" s="36">
        <f t="shared" si="130"/>
        <v>0</v>
      </c>
      <c r="BA90" s="36">
        <f t="shared" si="130"/>
        <v>9.3089999999999993</v>
      </c>
      <c r="BB90" s="36">
        <f t="shared" si="130"/>
        <v>0</v>
      </c>
      <c r="BC90" s="36">
        <f t="shared" si="130"/>
        <v>0</v>
      </c>
      <c r="BD90" s="36">
        <f t="shared" si="130"/>
        <v>0</v>
      </c>
      <c r="BE90" s="36">
        <f t="shared" si="130"/>
        <v>0</v>
      </c>
      <c r="BF90" s="36">
        <f t="shared" si="130"/>
        <v>0</v>
      </c>
      <c r="BG90" s="36">
        <f t="shared" si="130"/>
        <v>0</v>
      </c>
      <c r="BH90" s="36">
        <f t="shared" si="130"/>
        <v>9.5969999999999995</v>
      </c>
      <c r="BI90" s="36">
        <f t="shared" si="130"/>
        <v>0</v>
      </c>
      <c r="BJ90" s="36">
        <f t="shared" si="130"/>
        <v>0</v>
      </c>
      <c r="BK90" s="36">
        <f t="shared" si="130"/>
        <v>9.5969999999999995</v>
      </c>
      <c r="BL90" s="36">
        <f t="shared" si="130"/>
        <v>0</v>
      </c>
      <c r="BM90" s="36">
        <f t="shared" si="130"/>
        <v>0</v>
      </c>
      <c r="BN90" s="36">
        <f t="shared" si="130"/>
        <v>0</v>
      </c>
      <c r="BO90" s="36">
        <f t="shared" si="130"/>
        <v>0</v>
      </c>
      <c r="BP90" s="36">
        <f t="shared" si="130"/>
        <v>0</v>
      </c>
      <c r="BQ90" s="36">
        <f t="shared" si="130"/>
        <v>0</v>
      </c>
      <c r="BR90" s="36">
        <f t="shared" si="130"/>
        <v>0</v>
      </c>
      <c r="BS90" s="36">
        <f t="shared" si="130"/>
        <v>0</v>
      </c>
      <c r="BT90" s="36">
        <f t="shared" ref="BT90:CF90" si="131">BT91+BT93+BT95+BT99+BT103+BT107+BT111+BT115</f>
        <v>0</v>
      </c>
      <c r="BU90" s="36">
        <f t="shared" si="131"/>
        <v>0</v>
      </c>
      <c r="BV90" s="36">
        <f t="shared" si="131"/>
        <v>0</v>
      </c>
      <c r="BW90" s="36">
        <f t="shared" si="131"/>
        <v>0</v>
      </c>
      <c r="BX90" s="36">
        <f t="shared" si="131"/>
        <v>0</v>
      </c>
      <c r="BY90" s="36">
        <f t="shared" si="131"/>
        <v>0</v>
      </c>
      <c r="BZ90" s="36">
        <f t="shared" si="131"/>
        <v>0</v>
      </c>
      <c r="CA90" s="36">
        <f t="shared" si="131"/>
        <v>0</v>
      </c>
      <c r="CB90" s="36">
        <f t="shared" si="131"/>
        <v>28.146000000000001</v>
      </c>
      <c r="CC90" s="36">
        <f t="shared" si="131"/>
        <v>0</v>
      </c>
      <c r="CD90" s="36">
        <f t="shared" si="131"/>
        <v>0</v>
      </c>
      <c r="CE90" s="36">
        <f t="shared" si="131"/>
        <v>28.146000000000001</v>
      </c>
      <c r="CF90" s="36">
        <f t="shared" si="131"/>
        <v>0</v>
      </c>
      <c r="CG90" s="60"/>
    </row>
    <row r="91" spans="1:85" s="42" customFormat="1" ht="31.5">
      <c r="A91" s="24" t="s">
        <v>356</v>
      </c>
      <c r="B91" s="31" t="s">
        <v>409</v>
      </c>
      <c r="C91" s="51"/>
      <c r="D91" s="43"/>
      <c r="E91" s="65"/>
      <c r="F91" s="65"/>
      <c r="G91" s="65"/>
      <c r="H91" s="43">
        <f t="shared" ref="H91:Q91" si="132">SUM(H92:H92)</f>
        <v>0</v>
      </c>
      <c r="I91" s="43">
        <f t="shared" si="132"/>
        <v>0</v>
      </c>
      <c r="J91" s="43">
        <f t="shared" si="132"/>
        <v>0</v>
      </c>
      <c r="K91" s="43">
        <f t="shared" si="132"/>
        <v>4.8029999999999999</v>
      </c>
      <c r="L91" s="43">
        <f t="shared" si="132"/>
        <v>28.146000000000001</v>
      </c>
      <c r="M91" s="43">
        <f t="shared" si="132"/>
        <v>0</v>
      </c>
      <c r="N91" s="43">
        <f t="shared" si="132"/>
        <v>0</v>
      </c>
      <c r="O91" s="43">
        <f t="shared" si="132"/>
        <v>0</v>
      </c>
      <c r="P91" s="43">
        <f t="shared" si="132"/>
        <v>0</v>
      </c>
      <c r="Q91" s="43">
        <f t="shared" si="132"/>
        <v>0</v>
      </c>
      <c r="R91" s="43">
        <v>28.146000000000001</v>
      </c>
      <c r="S91" s="43">
        <f t="shared" ref="S91:AX91" si="133">SUM(S92:S92)</f>
        <v>28.146000000000001</v>
      </c>
      <c r="T91" s="43">
        <f t="shared" si="133"/>
        <v>0</v>
      </c>
      <c r="U91" s="43">
        <f t="shared" si="133"/>
        <v>28.146000000000001</v>
      </c>
      <c r="V91" s="43">
        <f t="shared" si="133"/>
        <v>0</v>
      </c>
      <c r="W91" s="43">
        <f t="shared" si="133"/>
        <v>0</v>
      </c>
      <c r="X91" s="43">
        <f t="shared" si="133"/>
        <v>0</v>
      </c>
      <c r="Y91" s="43">
        <f t="shared" si="133"/>
        <v>0</v>
      </c>
      <c r="Z91" s="43">
        <f t="shared" si="133"/>
        <v>0</v>
      </c>
      <c r="AA91" s="43">
        <f t="shared" si="133"/>
        <v>0</v>
      </c>
      <c r="AB91" s="43">
        <f t="shared" si="133"/>
        <v>0</v>
      </c>
      <c r="AC91" s="43">
        <f t="shared" si="133"/>
        <v>0</v>
      </c>
      <c r="AD91" s="43">
        <f t="shared" si="133"/>
        <v>0</v>
      </c>
      <c r="AE91" s="43">
        <f t="shared" si="133"/>
        <v>0</v>
      </c>
      <c r="AF91" s="43">
        <f t="shared" si="133"/>
        <v>0</v>
      </c>
      <c r="AG91" s="43">
        <f t="shared" si="133"/>
        <v>0</v>
      </c>
      <c r="AH91" s="43">
        <f t="shared" si="133"/>
        <v>0</v>
      </c>
      <c r="AI91" s="43">
        <f t="shared" si="133"/>
        <v>0</v>
      </c>
      <c r="AJ91" s="43">
        <f t="shared" si="133"/>
        <v>0</v>
      </c>
      <c r="AK91" s="43">
        <f t="shared" si="133"/>
        <v>0</v>
      </c>
      <c r="AL91" s="43">
        <f t="shared" si="133"/>
        <v>0</v>
      </c>
      <c r="AM91" s="43">
        <f t="shared" si="133"/>
        <v>0</v>
      </c>
      <c r="AN91" s="43">
        <f t="shared" si="133"/>
        <v>9.24</v>
      </c>
      <c r="AO91" s="43">
        <f t="shared" si="133"/>
        <v>0</v>
      </c>
      <c r="AP91" s="43">
        <f t="shared" si="133"/>
        <v>0</v>
      </c>
      <c r="AQ91" s="43">
        <f t="shared" si="133"/>
        <v>9.24</v>
      </c>
      <c r="AR91" s="43">
        <f t="shared" si="133"/>
        <v>0</v>
      </c>
      <c r="AS91" s="43">
        <f t="shared" si="133"/>
        <v>0</v>
      </c>
      <c r="AT91" s="43">
        <f t="shared" si="133"/>
        <v>0</v>
      </c>
      <c r="AU91" s="43">
        <f t="shared" si="133"/>
        <v>0</v>
      </c>
      <c r="AV91" s="43">
        <f t="shared" si="133"/>
        <v>0</v>
      </c>
      <c r="AW91" s="43">
        <f t="shared" si="133"/>
        <v>0</v>
      </c>
      <c r="AX91" s="43">
        <f t="shared" si="133"/>
        <v>9.3089999999999993</v>
      </c>
      <c r="AY91" s="43">
        <f t="shared" ref="AY91:CD91" si="134">SUM(AY92:AY92)</f>
        <v>0</v>
      </c>
      <c r="AZ91" s="43">
        <f t="shared" si="134"/>
        <v>0</v>
      </c>
      <c r="BA91" s="43">
        <f t="shared" si="134"/>
        <v>9.3089999999999993</v>
      </c>
      <c r="BB91" s="43">
        <f t="shared" si="134"/>
        <v>0</v>
      </c>
      <c r="BC91" s="43">
        <f t="shared" si="134"/>
        <v>0</v>
      </c>
      <c r="BD91" s="43">
        <f t="shared" si="134"/>
        <v>0</v>
      </c>
      <c r="BE91" s="43">
        <f t="shared" si="134"/>
        <v>0</v>
      </c>
      <c r="BF91" s="43">
        <f t="shared" si="134"/>
        <v>0</v>
      </c>
      <c r="BG91" s="43">
        <f t="shared" si="134"/>
        <v>0</v>
      </c>
      <c r="BH91" s="43">
        <f t="shared" si="134"/>
        <v>9.5969999999999995</v>
      </c>
      <c r="BI91" s="43">
        <f t="shared" si="134"/>
        <v>0</v>
      </c>
      <c r="BJ91" s="43">
        <f t="shared" si="134"/>
        <v>0</v>
      </c>
      <c r="BK91" s="43">
        <f t="shared" si="134"/>
        <v>9.5969999999999995</v>
      </c>
      <c r="BL91" s="43">
        <f t="shared" si="134"/>
        <v>0</v>
      </c>
      <c r="BM91" s="43">
        <f t="shared" si="134"/>
        <v>0</v>
      </c>
      <c r="BN91" s="43">
        <f t="shared" si="134"/>
        <v>0</v>
      </c>
      <c r="BO91" s="43">
        <f t="shared" si="134"/>
        <v>0</v>
      </c>
      <c r="BP91" s="43">
        <f t="shared" si="134"/>
        <v>0</v>
      </c>
      <c r="BQ91" s="43">
        <f t="shared" si="134"/>
        <v>0</v>
      </c>
      <c r="BR91" s="43">
        <f t="shared" si="134"/>
        <v>0</v>
      </c>
      <c r="BS91" s="43">
        <f t="shared" si="134"/>
        <v>0</v>
      </c>
      <c r="BT91" s="43">
        <f t="shared" si="134"/>
        <v>0</v>
      </c>
      <c r="BU91" s="43">
        <f t="shared" si="134"/>
        <v>0</v>
      </c>
      <c r="BV91" s="43">
        <f t="shared" si="134"/>
        <v>0</v>
      </c>
      <c r="BW91" s="43">
        <f t="shared" si="134"/>
        <v>0</v>
      </c>
      <c r="BX91" s="43">
        <f t="shared" si="134"/>
        <v>0</v>
      </c>
      <c r="BY91" s="43">
        <f t="shared" si="134"/>
        <v>0</v>
      </c>
      <c r="BZ91" s="43">
        <f t="shared" si="134"/>
        <v>0</v>
      </c>
      <c r="CA91" s="43">
        <f t="shared" si="134"/>
        <v>0</v>
      </c>
      <c r="CB91" s="43">
        <f t="shared" si="134"/>
        <v>28.146000000000001</v>
      </c>
      <c r="CC91" s="43">
        <f t="shared" si="134"/>
        <v>0</v>
      </c>
      <c r="CD91" s="43">
        <f t="shared" si="134"/>
        <v>0</v>
      </c>
      <c r="CE91" s="43">
        <f t="shared" ref="CE91:CF91" si="135">SUM(CE92:CE92)</f>
        <v>28.146000000000001</v>
      </c>
      <c r="CF91" s="43">
        <f t="shared" si="135"/>
        <v>0</v>
      </c>
      <c r="CG91" s="61"/>
    </row>
    <row r="92" spans="1:85" s="39" customFormat="1" ht="31.5">
      <c r="A92" s="32" t="s">
        <v>332</v>
      </c>
      <c r="B92" s="33" t="s">
        <v>579</v>
      </c>
      <c r="C92" s="52" t="s">
        <v>580</v>
      </c>
      <c r="D92" s="40" t="s">
        <v>472</v>
      </c>
      <c r="E92" s="57">
        <v>2022</v>
      </c>
      <c r="F92" s="57">
        <v>2024</v>
      </c>
      <c r="G92" s="57">
        <v>2024</v>
      </c>
      <c r="H92" s="40">
        <v>0</v>
      </c>
      <c r="I92" s="40">
        <v>0</v>
      </c>
      <c r="J92" s="40">
        <v>0</v>
      </c>
      <c r="K92" s="40">
        <v>4.8029999999999999</v>
      </c>
      <c r="L92" s="40">
        <v>28.146000000000001</v>
      </c>
      <c r="M92" s="40" t="s">
        <v>608</v>
      </c>
      <c r="N92" s="40" t="s">
        <v>362</v>
      </c>
      <c r="O92" s="40">
        <v>0</v>
      </c>
      <c r="P92" s="40">
        <v>0</v>
      </c>
      <c r="Q92" s="40">
        <v>0</v>
      </c>
      <c r="R92" s="40">
        <v>28.146000000000001</v>
      </c>
      <c r="S92" s="40">
        <v>28.146000000000001</v>
      </c>
      <c r="T92" s="40">
        <v>0</v>
      </c>
      <c r="U92" s="40">
        <v>28.146000000000001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9.24</v>
      </c>
      <c r="AO92" s="40">
        <v>0</v>
      </c>
      <c r="AP92" s="40">
        <v>0</v>
      </c>
      <c r="AQ92" s="40">
        <v>9.24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9.3089999999999993</v>
      </c>
      <c r="AY92" s="40">
        <v>0</v>
      </c>
      <c r="AZ92" s="40">
        <v>0</v>
      </c>
      <c r="BA92" s="40">
        <v>9.3089999999999993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9.5969999999999995</v>
      </c>
      <c r="BI92" s="40">
        <v>0</v>
      </c>
      <c r="BJ92" s="40">
        <v>0</v>
      </c>
      <c r="BK92" s="40">
        <v>9.5969999999999995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0</v>
      </c>
      <c r="CB92" s="40">
        <v>28.146000000000001</v>
      </c>
      <c r="CC92" s="40">
        <v>0</v>
      </c>
      <c r="CD92" s="40">
        <v>0</v>
      </c>
      <c r="CE92" s="40">
        <v>28.146000000000001</v>
      </c>
      <c r="CF92" s="40">
        <v>0</v>
      </c>
      <c r="CG92" s="44"/>
    </row>
    <row r="93" spans="1:85" s="42" customFormat="1" ht="31.5">
      <c r="A93" s="24" t="s">
        <v>357</v>
      </c>
      <c r="B93" s="31" t="s">
        <v>410</v>
      </c>
      <c r="C93" s="51"/>
      <c r="D93" s="43"/>
      <c r="E93" s="65"/>
      <c r="F93" s="65"/>
      <c r="G93" s="65"/>
      <c r="H93" s="43">
        <f t="shared" ref="H93:AM93" si="136">SUM(H94:H94)</f>
        <v>0</v>
      </c>
      <c r="I93" s="43">
        <f t="shared" si="136"/>
        <v>0</v>
      </c>
      <c r="J93" s="43">
        <f t="shared" si="136"/>
        <v>0</v>
      </c>
      <c r="K93" s="43">
        <f t="shared" si="136"/>
        <v>0</v>
      </c>
      <c r="L93" s="43">
        <f t="shared" si="136"/>
        <v>0</v>
      </c>
      <c r="M93" s="43">
        <f t="shared" si="136"/>
        <v>0</v>
      </c>
      <c r="N93" s="43">
        <f t="shared" si="136"/>
        <v>0</v>
      </c>
      <c r="O93" s="43">
        <f t="shared" si="136"/>
        <v>0</v>
      </c>
      <c r="P93" s="43">
        <f t="shared" si="136"/>
        <v>0</v>
      </c>
      <c r="Q93" s="43">
        <f t="shared" si="136"/>
        <v>0</v>
      </c>
      <c r="R93" s="43">
        <f t="shared" si="136"/>
        <v>0</v>
      </c>
      <c r="S93" s="43">
        <f t="shared" si="136"/>
        <v>0</v>
      </c>
      <c r="T93" s="43">
        <f t="shared" si="136"/>
        <v>0</v>
      </c>
      <c r="U93" s="43">
        <f t="shared" si="136"/>
        <v>0</v>
      </c>
      <c r="V93" s="43">
        <f t="shared" si="136"/>
        <v>0</v>
      </c>
      <c r="W93" s="43">
        <f t="shared" si="136"/>
        <v>0</v>
      </c>
      <c r="X93" s="43">
        <f t="shared" si="136"/>
        <v>0</v>
      </c>
      <c r="Y93" s="43">
        <f t="shared" si="136"/>
        <v>0</v>
      </c>
      <c r="Z93" s="43">
        <f t="shared" si="136"/>
        <v>0</v>
      </c>
      <c r="AA93" s="43">
        <f t="shared" si="136"/>
        <v>0</v>
      </c>
      <c r="AB93" s="43">
        <f t="shared" si="136"/>
        <v>0</v>
      </c>
      <c r="AC93" s="43">
        <f t="shared" si="136"/>
        <v>0</v>
      </c>
      <c r="AD93" s="43">
        <f t="shared" si="136"/>
        <v>0</v>
      </c>
      <c r="AE93" s="43">
        <f t="shared" si="136"/>
        <v>0</v>
      </c>
      <c r="AF93" s="43">
        <f t="shared" si="136"/>
        <v>0</v>
      </c>
      <c r="AG93" s="43">
        <f t="shared" si="136"/>
        <v>0</v>
      </c>
      <c r="AH93" s="43">
        <f t="shared" si="136"/>
        <v>0</v>
      </c>
      <c r="AI93" s="43">
        <f t="shared" si="136"/>
        <v>0</v>
      </c>
      <c r="AJ93" s="43">
        <f t="shared" si="136"/>
        <v>0</v>
      </c>
      <c r="AK93" s="43">
        <f t="shared" si="136"/>
        <v>0</v>
      </c>
      <c r="AL93" s="43">
        <f t="shared" si="136"/>
        <v>0</v>
      </c>
      <c r="AM93" s="43">
        <f t="shared" si="136"/>
        <v>0</v>
      </c>
      <c r="AN93" s="43">
        <f t="shared" ref="AN93:BS93" si="137">SUM(AN94:AN94)</f>
        <v>0</v>
      </c>
      <c r="AO93" s="43">
        <f t="shared" si="137"/>
        <v>0</v>
      </c>
      <c r="AP93" s="43">
        <f t="shared" si="137"/>
        <v>0</v>
      </c>
      <c r="AQ93" s="43">
        <f t="shared" si="137"/>
        <v>0</v>
      </c>
      <c r="AR93" s="43">
        <f t="shared" si="137"/>
        <v>0</v>
      </c>
      <c r="AS93" s="43">
        <f t="shared" si="137"/>
        <v>0</v>
      </c>
      <c r="AT93" s="43">
        <f t="shared" si="137"/>
        <v>0</v>
      </c>
      <c r="AU93" s="43">
        <f t="shared" si="137"/>
        <v>0</v>
      </c>
      <c r="AV93" s="43">
        <f t="shared" si="137"/>
        <v>0</v>
      </c>
      <c r="AW93" s="43">
        <f t="shared" si="137"/>
        <v>0</v>
      </c>
      <c r="AX93" s="43">
        <f t="shared" si="137"/>
        <v>0</v>
      </c>
      <c r="AY93" s="43">
        <f t="shared" si="137"/>
        <v>0</v>
      </c>
      <c r="AZ93" s="43">
        <f t="shared" si="137"/>
        <v>0</v>
      </c>
      <c r="BA93" s="43">
        <f t="shared" si="137"/>
        <v>0</v>
      </c>
      <c r="BB93" s="43">
        <f t="shared" si="137"/>
        <v>0</v>
      </c>
      <c r="BC93" s="43">
        <f t="shared" si="137"/>
        <v>0</v>
      </c>
      <c r="BD93" s="43">
        <f t="shared" si="137"/>
        <v>0</v>
      </c>
      <c r="BE93" s="43">
        <f t="shared" si="137"/>
        <v>0</v>
      </c>
      <c r="BF93" s="43">
        <f t="shared" si="137"/>
        <v>0</v>
      </c>
      <c r="BG93" s="43">
        <f t="shared" si="137"/>
        <v>0</v>
      </c>
      <c r="BH93" s="43">
        <f t="shared" si="137"/>
        <v>0</v>
      </c>
      <c r="BI93" s="43">
        <f t="shared" si="137"/>
        <v>0</v>
      </c>
      <c r="BJ93" s="43">
        <f t="shared" si="137"/>
        <v>0</v>
      </c>
      <c r="BK93" s="43">
        <f t="shared" si="137"/>
        <v>0</v>
      </c>
      <c r="BL93" s="43">
        <f t="shared" si="137"/>
        <v>0</v>
      </c>
      <c r="BM93" s="43">
        <f t="shared" si="137"/>
        <v>0</v>
      </c>
      <c r="BN93" s="43">
        <f t="shared" si="137"/>
        <v>0</v>
      </c>
      <c r="BO93" s="43">
        <f t="shared" si="137"/>
        <v>0</v>
      </c>
      <c r="BP93" s="43">
        <f t="shared" si="137"/>
        <v>0</v>
      </c>
      <c r="BQ93" s="43">
        <f t="shared" si="137"/>
        <v>0</v>
      </c>
      <c r="BR93" s="43">
        <f t="shared" si="137"/>
        <v>0</v>
      </c>
      <c r="BS93" s="43">
        <f t="shared" si="137"/>
        <v>0</v>
      </c>
      <c r="BT93" s="43">
        <f t="shared" ref="BT93:CF93" si="138">SUM(BT94:BT94)</f>
        <v>0</v>
      </c>
      <c r="BU93" s="43">
        <f t="shared" si="138"/>
        <v>0</v>
      </c>
      <c r="BV93" s="43">
        <f t="shared" si="138"/>
        <v>0</v>
      </c>
      <c r="BW93" s="43">
        <f t="shared" si="138"/>
        <v>0</v>
      </c>
      <c r="BX93" s="43">
        <f t="shared" si="138"/>
        <v>0</v>
      </c>
      <c r="BY93" s="43">
        <f t="shared" si="138"/>
        <v>0</v>
      </c>
      <c r="BZ93" s="43">
        <f t="shared" si="138"/>
        <v>0</v>
      </c>
      <c r="CA93" s="43">
        <f t="shared" si="138"/>
        <v>0</v>
      </c>
      <c r="CB93" s="43">
        <f t="shared" si="138"/>
        <v>0</v>
      </c>
      <c r="CC93" s="43">
        <f t="shared" si="138"/>
        <v>0</v>
      </c>
      <c r="CD93" s="43">
        <f t="shared" si="138"/>
        <v>0</v>
      </c>
      <c r="CE93" s="43">
        <f t="shared" si="138"/>
        <v>0</v>
      </c>
      <c r="CF93" s="43">
        <f t="shared" si="138"/>
        <v>0</v>
      </c>
      <c r="CG93" s="61"/>
    </row>
    <row r="94" spans="1:85" s="39" customFormat="1" ht="31.5">
      <c r="A94" s="32" t="s">
        <v>332</v>
      </c>
      <c r="B94" s="33" t="s">
        <v>577</v>
      </c>
      <c r="C94" s="128" t="s">
        <v>578</v>
      </c>
      <c r="D94" s="40" t="s">
        <v>587</v>
      </c>
      <c r="E94" s="57">
        <v>2021</v>
      </c>
      <c r="F94" s="57">
        <v>2021</v>
      </c>
      <c r="G94" s="57">
        <v>2021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 t="s">
        <v>608</v>
      </c>
      <c r="N94" s="40" t="s">
        <v>362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4"/>
    </row>
    <row r="95" spans="1:85" s="42" customFormat="1" ht="31.5">
      <c r="A95" s="24" t="s">
        <v>358</v>
      </c>
      <c r="B95" s="31" t="s">
        <v>411</v>
      </c>
      <c r="C95" s="51"/>
      <c r="D95" s="43"/>
      <c r="E95" s="65"/>
      <c r="F95" s="65"/>
      <c r="G95" s="65"/>
      <c r="H95" s="43">
        <f t="shared" ref="H95:X95" si="139">SUM(H96:H98)</f>
        <v>0</v>
      </c>
      <c r="I95" s="43">
        <f t="shared" si="139"/>
        <v>0</v>
      </c>
      <c r="J95" s="43">
        <f t="shared" si="139"/>
        <v>0</v>
      </c>
      <c r="K95" s="43">
        <f t="shared" si="139"/>
        <v>0</v>
      </c>
      <c r="L95" s="43">
        <f t="shared" si="139"/>
        <v>0</v>
      </c>
      <c r="M95" s="43">
        <f t="shared" si="139"/>
        <v>0</v>
      </c>
      <c r="N95" s="43">
        <f t="shared" si="139"/>
        <v>0</v>
      </c>
      <c r="O95" s="43">
        <f t="shared" si="139"/>
        <v>0</v>
      </c>
      <c r="P95" s="43">
        <f t="shared" si="139"/>
        <v>0</v>
      </c>
      <c r="Q95" s="43">
        <f t="shared" si="139"/>
        <v>0</v>
      </c>
      <c r="R95" s="43">
        <f t="shared" si="139"/>
        <v>0</v>
      </c>
      <c r="S95" s="43">
        <f t="shared" si="139"/>
        <v>0</v>
      </c>
      <c r="T95" s="43">
        <f t="shared" si="139"/>
        <v>0</v>
      </c>
      <c r="U95" s="43">
        <f t="shared" si="139"/>
        <v>0</v>
      </c>
      <c r="V95" s="43">
        <f t="shared" si="139"/>
        <v>0</v>
      </c>
      <c r="W95" s="43">
        <f t="shared" si="139"/>
        <v>0</v>
      </c>
      <c r="X95" s="43">
        <f t="shared" si="139"/>
        <v>0</v>
      </c>
      <c r="Y95" s="43">
        <f t="shared" ref="Y95:BY95" si="140">SUM(Y96:Y98)</f>
        <v>0</v>
      </c>
      <c r="Z95" s="43">
        <f t="shared" si="140"/>
        <v>0</v>
      </c>
      <c r="AA95" s="43">
        <f t="shared" si="140"/>
        <v>0</v>
      </c>
      <c r="AB95" s="43">
        <f t="shared" si="140"/>
        <v>0</v>
      </c>
      <c r="AC95" s="43">
        <f t="shared" si="140"/>
        <v>0</v>
      </c>
      <c r="AD95" s="43">
        <f t="shared" si="140"/>
        <v>0</v>
      </c>
      <c r="AE95" s="43">
        <f t="shared" si="140"/>
        <v>0</v>
      </c>
      <c r="AF95" s="43">
        <f t="shared" si="140"/>
        <v>0</v>
      </c>
      <c r="AG95" s="43">
        <f t="shared" si="140"/>
        <v>0</v>
      </c>
      <c r="AH95" s="43">
        <f t="shared" si="140"/>
        <v>0</v>
      </c>
      <c r="AI95" s="43">
        <f t="shared" ref="AI95:BV95" si="141">SUM(AI96:AI98)</f>
        <v>0</v>
      </c>
      <c r="AJ95" s="43">
        <f t="shared" si="141"/>
        <v>0</v>
      </c>
      <c r="AK95" s="43">
        <f t="shared" si="141"/>
        <v>0</v>
      </c>
      <c r="AL95" s="43">
        <f t="shared" si="141"/>
        <v>0</v>
      </c>
      <c r="AM95" s="43">
        <f t="shared" si="141"/>
        <v>0</v>
      </c>
      <c r="AN95" s="43">
        <f t="shared" si="141"/>
        <v>0</v>
      </c>
      <c r="AO95" s="43">
        <f t="shared" si="141"/>
        <v>0</v>
      </c>
      <c r="AP95" s="43">
        <f t="shared" si="141"/>
        <v>0</v>
      </c>
      <c r="AQ95" s="43">
        <f t="shared" si="141"/>
        <v>0</v>
      </c>
      <c r="AR95" s="43">
        <f t="shared" si="141"/>
        <v>0</v>
      </c>
      <c r="AS95" s="43">
        <f t="shared" si="141"/>
        <v>0</v>
      </c>
      <c r="AT95" s="43">
        <f t="shared" si="141"/>
        <v>0</v>
      </c>
      <c r="AU95" s="43">
        <f t="shared" si="141"/>
        <v>0</v>
      </c>
      <c r="AV95" s="43">
        <f t="shared" si="141"/>
        <v>0</v>
      </c>
      <c r="AW95" s="43">
        <f t="shared" si="141"/>
        <v>0</v>
      </c>
      <c r="AX95" s="43">
        <f t="shared" si="141"/>
        <v>0</v>
      </c>
      <c r="AY95" s="43">
        <f t="shared" si="141"/>
        <v>0</v>
      </c>
      <c r="AZ95" s="43">
        <f t="shared" si="141"/>
        <v>0</v>
      </c>
      <c r="BA95" s="43">
        <f t="shared" si="141"/>
        <v>0</v>
      </c>
      <c r="BB95" s="43">
        <f t="shared" si="141"/>
        <v>0</v>
      </c>
      <c r="BC95" s="43">
        <f t="shared" si="141"/>
        <v>0</v>
      </c>
      <c r="BD95" s="43">
        <f t="shared" si="141"/>
        <v>0</v>
      </c>
      <c r="BE95" s="43">
        <f t="shared" si="141"/>
        <v>0</v>
      </c>
      <c r="BF95" s="43">
        <f t="shared" si="141"/>
        <v>0</v>
      </c>
      <c r="BG95" s="43">
        <f t="shared" si="141"/>
        <v>0</v>
      </c>
      <c r="BH95" s="43">
        <f t="shared" si="141"/>
        <v>0</v>
      </c>
      <c r="BI95" s="43">
        <f t="shared" si="141"/>
        <v>0</v>
      </c>
      <c r="BJ95" s="43">
        <f t="shared" si="141"/>
        <v>0</v>
      </c>
      <c r="BK95" s="43">
        <f t="shared" si="141"/>
        <v>0</v>
      </c>
      <c r="BL95" s="43">
        <f t="shared" si="141"/>
        <v>0</v>
      </c>
      <c r="BM95" s="43">
        <f t="shared" si="141"/>
        <v>0</v>
      </c>
      <c r="BN95" s="43">
        <f t="shared" si="141"/>
        <v>0</v>
      </c>
      <c r="BO95" s="43">
        <f t="shared" si="141"/>
        <v>0</v>
      </c>
      <c r="BP95" s="43">
        <f t="shared" si="141"/>
        <v>0</v>
      </c>
      <c r="BQ95" s="43">
        <f t="shared" si="141"/>
        <v>0</v>
      </c>
      <c r="BR95" s="43">
        <f t="shared" si="141"/>
        <v>0</v>
      </c>
      <c r="BS95" s="43">
        <f t="shared" si="141"/>
        <v>0</v>
      </c>
      <c r="BT95" s="43">
        <f t="shared" si="141"/>
        <v>0</v>
      </c>
      <c r="BU95" s="43">
        <f t="shared" si="141"/>
        <v>0</v>
      </c>
      <c r="BV95" s="43">
        <f t="shared" si="141"/>
        <v>0</v>
      </c>
      <c r="BW95" s="43">
        <f t="shared" si="140"/>
        <v>0</v>
      </c>
      <c r="BX95" s="43">
        <f t="shared" si="140"/>
        <v>0</v>
      </c>
      <c r="BY95" s="43">
        <f t="shared" si="140"/>
        <v>0</v>
      </c>
      <c r="BZ95" s="43">
        <f t="shared" ref="BZ95:CF95" si="142">SUM(BZ96:BZ98)</f>
        <v>0</v>
      </c>
      <c r="CA95" s="43">
        <f t="shared" si="142"/>
        <v>0</v>
      </c>
      <c r="CB95" s="43">
        <f t="shared" si="142"/>
        <v>0</v>
      </c>
      <c r="CC95" s="43">
        <f t="shared" si="142"/>
        <v>0</v>
      </c>
      <c r="CD95" s="43">
        <f t="shared" si="142"/>
        <v>0</v>
      </c>
      <c r="CE95" s="43">
        <f t="shared" si="142"/>
        <v>0</v>
      </c>
      <c r="CF95" s="43">
        <f t="shared" si="142"/>
        <v>0</v>
      </c>
      <c r="CG95" s="61"/>
    </row>
    <row r="96" spans="1:85" s="39" customFormat="1">
      <c r="A96" s="32" t="s">
        <v>358</v>
      </c>
      <c r="B96" s="33" t="s">
        <v>388</v>
      </c>
      <c r="C96" s="40" t="s">
        <v>362</v>
      </c>
      <c r="D96" s="40" t="s">
        <v>362</v>
      </c>
      <c r="E96" s="40" t="s">
        <v>362</v>
      </c>
      <c r="F96" s="40" t="s">
        <v>362</v>
      </c>
      <c r="G96" s="40" t="s">
        <v>362</v>
      </c>
      <c r="H96" s="40" t="s">
        <v>362</v>
      </c>
      <c r="I96" s="40" t="s">
        <v>362</v>
      </c>
      <c r="J96" s="40" t="s">
        <v>362</v>
      </c>
      <c r="K96" s="40">
        <v>0</v>
      </c>
      <c r="L96" s="40">
        <v>0</v>
      </c>
      <c r="M96" s="40" t="s">
        <v>362</v>
      </c>
      <c r="N96" s="40" t="s">
        <v>362</v>
      </c>
      <c r="O96" s="40">
        <v>0</v>
      </c>
      <c r="P96" s="40" t="s">
        <v>362</v>
      </c>
      <c r="Q96" s="40" t="s">
        <v>362</v>
      </c>
      <c r="R96" s="40">
        <v>0</v>
      </c>
      <c r="S96" s="40">
        <v>0</v>
      </c>
      <c r="T96" s="40" t="s">
        <v>362</v>
      </c>
      <c r="U96" s="40" t="s">
        <v>362</v>
      </c>
      <c r="V96" s="40" t="s">
        <v>362</v>
      </c>
      <c r="W96" s="40" t="s">
        <v>362</v>
      </c>
      <c r="X96" s="40" t="s">
        <v>362</v>
      </c>
      <c r="Y96" s="40" t="s">
        <v>362</v>
      </c>
      <c r="Z96" s="40" t="s">
        <v>362</v>
      </c>
      <c r="AA96" s="40" t="s">
        <v>362</v>
      </c>
      <c r="AB96" s="40" t="s">
        <v>362</v>
      </c>
      <c r="AC96" s="40" t="s">
        <v>362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 t="s">
        <v>362</v>
      </c>
      <c r="AJ96" s="40" t="s">
        <v>362</v>
      </c>
      <c r="AK96" s="40" t="s">
        <v>362</v>
      </c>
      <c r="AL96" s="40" t="s">
        <v>362</v>
      </c>
      <c r="AM96" s="40" t="s">
        <v>362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 t="s">
        <v>362</v>
      </c>
      <c r="AT96" s="40" t="s">
        <v>362</v>
      </c>
      <c r="AU96" s="40" t="s">
        <v>362</v>
      </c>
      <c r="AV96" s="40" t="s">
        <v>362</v>
      </c>
      <c r="AW96" s="40" t="s">
        <v>362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 t="s">
        <v>362</v>
      </c>
      <c r="BD96" s="40" t="s">
        <v>362</v>
      </c>
      <c r="BE96" s="40" t="s">
        <v>362</v>
      </c>
      <c r="BF96" s="40" t="s">
        <v>362</v>
      </c>
      <c r="BG96" s="40" t="s">
        <v>362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 t="s">
        <v>362</v>
      </c>
      <c r="BN96" s="40" t="s">
        <v>362</v>
      </c>
      <c r="BO96" s="40" t="s">
        <v>362</v>
      </c>
      <c r="BP96" s="40" t="s">
        <v>362</v>
      </c>
      <c r="BQ96" s="40" t="s">
        <v>362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 t="s">
        <v>362</v>
      </c>
      <c r="BX96" s="40" t="s">
        <v>362</v>
      </c>
      <c r="BY96" s="40" t="s">
        <v>362</v>
      </c>
      <c r="BZ96" s="40" t="s">
        <v>362</v>
      </c>
      <c r="CA96" s="40" t="s">
        <v>362</v>
      </c>
      <c r="CB96" s="40">
        <v>0</v>
      </c>
      <c r="CC96" s="40">
        <v>0</v>
      </c>
      <c r="CD96" s="40">
        <v>0</v>
      </c>
      <c r="CE96" s="40">
        <v>0</v>
      </c>
      <c r="CF96" s="40">
        <v>0</v>
      </c>
      <c r="CG96" s="44"/>
    </row>
    <row r="97" spans="1:85" s="39" customFormat="1">
      <c r="A97" s="32" t="s">
        <v>358</v>
      </c>
      <c r="B97" s="33" t="s">
        <v>388</v>
      </c>
      <c r="C97" s="40" t="s">
        <v>362</v>
      </c>
      <c r="D97" s="40" t="s">
        <v>362</v>
      </c>
      <c r="E97" s="40" t="s">
        <v>362</v>
      </c>
      <c r="F97" s="40" t="s">
        <v>362</v>
      </c>
      <c r="G97" s="40" t="s">
        <v>362</v>
      </c>
      <c r="H97" s="40" t="s">
        <v>362</v>
      </c>
      <c r="I97" s="40" t="s">
        <v>362</v>
      </c>
      <c r="J97" s="40" t="s">
        <v>362</v>
      </c>
      <c r="K97" s="40">
        <v>0</v>
      </c>
      <c r="L97" s="40">
        <v>0</v>
      </c>
      <c r="M97" s="40" t="s">
        <v>362</v>
      </c>
      <c r="N97" s="40" t="s">
        <v>362</v>
      </c>
      <c r="O97" s="40">
        <v>0</v>
      </c>
      <c r="P97" s="40" t="s">
        <v>362</v>
      </c>
      <c r="Q97" s="40" t="s">
        <v>362</v>
      </c>
      <c r="R97" s="40">
        <v>0</v>
      </c>
      <c r="S97" s="40">
        <v>0</v>
      </c>
      <c r="T97" s="40" t="s">
        <v>362</v>
      </c>
      <c r="U97" s="40" t="s">
        <v>362</v>
      </c>
      <c r="V97" s="40" t="s">
        <v>362</v>
      </c>
      <c r="W97" s="40" t="s">
        <v>362</v>
      </c>
      <c r="X97" s="40" t="s">
        <v>362</v>
      </c>
      <c r="Y97" s="40" t="s">
        <v>362</v>
      </c>
      <c r="Z97" s="40" t="s">
        <v>362</v>
      </c>
      <c r="AA97" s="40" t="s">
        <v>362</v>
      </c>
      <c r="AB97" s="40" t="s">
        <v>362</v>
      </c>
      <c r="AC97" s="40" t="s">
        <v>362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 t="s">
        <v>362</v>
      </c>
      <c r="AJ97" s="40" t="s">
        <v>362</v>
      </c>
      <c r="AK97" s="40" t="s">
        <v>362</v>
      </c>
      <c r="AL97" s="40" t="s">
        <v>362</v>
      </c>
      <c r="AM97" s="40" t="s">
        <v>362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 t="s">
        <v>362</v>
      </c>
      <c r="AT97" s="40" t="s">
        <v>362</v>
      </c>
      <c r="AU97" s="40" t="s">
        <v>362</v>
      </c>
      <c r="AV97" s="40" t="s">
        <v>362</v>
      </c>
      <c r="AW97" s="40" t="s">
        <v>362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 t="s">
        <v>362</v>
      </c>
      <c r="BD97" s="40" t="s">
        <v>362</v>
      </c>
      <c r="BE97" s="40" t="s">
        <v>362</v>
      </c>
      <c r="BF97" s="40" t="s">
        <v>362</v>
      </c>
      <c r="BG97" s="40" t="s">
        <v>362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 t="s">
        <v>362</v>
      </c>
      <c r="BN97" s="40" t="s">
        <v>362</v>
      </c>
      <c r="BO97" s="40" t="s">
        <v>362</v>
      </c>
      <c r="BP97" s="40" t="s">
        <v>362</v>
      </c>
      <c r="BQ97" s="40" t="s">
        <v>362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 t="s">
        <v>362</v>
      </c>
      <c r="BX97" s="40" t="s">
        <v>362</v>
      </c>
      <c r="BY97" s="40" t="s">
        <v>362</v>
      </c>
      <c r="BZ97" s="40" t="s">
        <v>362</v>
      </c>
      <c r="CA97" s="40" t="s">
        <v>362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4"/>
    </row>
    <row r="98" spans="1:85" s="39" customFormat="1">
      <c r="A98" s="32" t="s">
        <v>0</v>
      </c>
      <c r="B98" s="32" t="s">
        <v>0</v>
      </c>
      <c r="C98" s="40" t="s">
        <v>362</v>
      </c>
      <c r="D98" s="40" t="s">
        <v>362</v>
      </c>
      <c r="E98" s="40" t="s">
        <v>362</v>
      </c>
      <c r="F98" s="40" t="s">
        <v>362</v>
      </c>
      <c r="G98" s="40" t="s">
        <v>362</v>
      </c>
      <c r="H98" s="40" t="s">
        <v>362</v>
      </c>
      <c r="I98" s="40" t="s">
        <v>362</v>
      </c>
      <c r="J98" s="40" t="s">
        <v>362</v>
      </c>
      <c r="K98" s="40">
        <v>0</v>
      </c>
      <c r="L98" s="40">
        <v>0</v>
      </c>
      <c r="M98" s="40" t="s">
        <v>362</v>
      </c>
      <c r="N98" s="40" t="s">
        <v>362</v>
      </c>
      <c r="O98" s="40">
        <v>0</v>
      </c>
      <c r="P98" s="40" t="s">
        <v>362</v>
      </c>
      <c r="Q98" s="40" t="s">
        <v>362</v>
      </c>
      <c r="R98" s="40">
        <v>0</v>
      </c>
      <c r="S98" s="40">
        <v>0</v>
      </c>
      <c r="T98" s="40" t="s">
        <v>362</v>
      </c>
      <c r="U98" s="40" t="s">
        <v>362</v>
      </c>
      <c r="V98" s="40" t="s">
        <v>362</v>
      </c>
      <c r="W98" s="40" t="s">
        <v>362</v>
      </c>
      <c r="X98" s="40" t="s">
        <v>362</v>
      </c>
      <c r="Y98" s="40" t="s">
        <v>362</v>
      </c>
      <c r="Z98" s="40" t="s">
        <v>362</v>
      </c>
      <c r="AA98" s="40" t="s">
        <v>362</v>
      </c>
      <c r="AB98" s="40" t="s">
        <v>362</v>
      </c>
      <c r="AC98" s="40" t="s">
        <v>362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 t="s">
        <v>362</v>
      </c>
      <c r="AJ98" s="40" t="s">
        <v>362</v>
      </c>
      <c r="AK98" s="40" t="s">
        <v>362</v>
      </c>
      <c r="AL98" s="40" t="s">
        <v>362</v>
      </c>
      <c r="AM98" s="40" t="s">
        <v>362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 t="s">
        <v>362</v>
      </c>
      <c r="AT98" s="40" t="s">
        <v>362</v>
      </c>
      <c r="AU98" s="40" t="s">
        <v>362</v>
      </c>
      <c r="AV98" s="40" t="s">
        <v>362</v>
      </c>
      <c r="AW98" s="40" t="s">
        <v>362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 t="s">
        <v>362</v>
      </c>
      <c r="BD98" s="40" t="s">
        <v>362</v>
      </c>
      <c r="BE98" s="40" t="s">
        <v>362</v>
      </c>
      <c r="BF98" s="40" t="s">
        <v>362</v>
      </c>
      <c r="BG98" s="40" t="s">
        <v>362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 t="s">
        <v>362</v>
      </c>
      <c r="BN98" s="40" t="s">
        <v>362</v>
      </c>
      <c r="BO98" s="40" t="s">
        <v>362</v>
      </c>
      <c r="BP98" s="40" t="s">
        <v>362</v>
      </c>
      <c r="BQ98" s="40" t="s">
        <v>362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 t="s">
        <v>362</v>
      </c>
      <c r="BX98" s="40" t="s">
        <v>362</v>
      </c>
      <c r="BY98" s="40" t="s">
        <v>362</v>
      </c>
      <c r="BZ98" s="40" t="s">
        <v>362</v>
      </c>
      <c r="CA98" s="40" t="s">
        <v>362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4"/>
    </row>
    <row r="99" spans="1:85" s="42" customFormat="1" ht="31.5">
      <c r="A99" s="24" t="s">
        <v>359</v>
      </c>
      <c r="B99" s="31" t="s">
        <v>412</v>
      </c>
      <c r="C99" s="51"/>
      <c r="D99" s="43"/>
      <c r="E99" s="65"/>
      <c r="F99" s="65"/>
      <c r="G99" s="65"/>
      <c r="H99" s="43">
        <f t="shared" ref="H99:X99" si="143">SUM(H100:H102)</f>
        <v>0</v>
      </c>
      <c r="I99" s="43">
        <f t="shared" si="143"/>
        <v>0</v>
      </c>
      <c r="J99" s="43">
        <f t="shared" si="143"/>
        <v>0</v>
      </c>
      <c r="K99" s="43">
        <f t="shared" si="143"/>
        <v>0</v>
      </c>
      <c r="L99" s="43">
        <f t="shared" si="143"/>
        <v>0</v>
      </c>
      <c r="M99" s="43">
        <f t="shared" si="143"/>
        <v>0</v>
      </c>
      <c r="N99" s="43">
        <f t="shared" si="143"/>
        <v>0</v>
      </c>
      <c r="O99" s="43">
        <f t="shared" si="143"/>
        <v>0</v>
      </c>
      <c r="P99" s="43">
        <f t="shared" si="143"/>
        <v>0</v>
      </c>
      <c r="Q99" s="43">
        <f t="shared" si="143"/>
        <v>0</v>
      </c>
      <c r="R99" s="43">
        <f t="shared" si="143"/>
        <v>0</v>
      </c>
      <c r="S99" s="43">
        <f t="shared" si="143"/>
        <v>0</v>
      </c>
      <c r="T99" s="43">
        <f t="shared" si="143"/>
        <v>0</v>
      </c>
      <c r="U99" s="43">
        <f t="shared" si="143"/>
        <v>0</v>
      </c>
      <c r="V99" s="43">
        <f t="shared" si="143"/>
        <v>0</v>
      </c>
      <c r="W99" s="43">
        <f t="shared" si="143"/>
        <v>0</v>
      </c>
      <c r="X99" s="43">
        <f t="shared" si="143"/>
        <v>0</v>
      </c>
      <c r="Y99" s="43">
        <f t="shared" ref="Y99:BY99" si="144">SUM(Y100:Y102)</f>
        <v>0</v>
      </c>
      <c r="Z99" s="43">
        <f t="shared" si="144"/>
        <v>0</v>
      </c>
      <c r="AA99" s="43">
        <f t="shared" si="144"/>
        <v>0</v>
      </c>
      <c r="AB99" s="43">
        <f t="shared" si="144"/>
        <v>0</v>
      </c>
      <c r="AC99" s="43">
        <f t="shared" si="144"/>
        <v>0</v>
      </c>
      <c r="AD99" s="43">
        <f t="shared" si="144"/>
        <v>0</v>
      </c>
      <c r="AE99" s="43">
        <f t="shared" si="144"/>
        <v>0</v>
      </c>
      <c r="AF99" s="43">
        <f t="shared" si="144"/>
        <v>0</v>
      </c>
      <c r="AG99" s="43">
        <f t="shared" si="144"/>
        <v>0</v>
      </c>
      <c r="AH99" s="43">
        <f t="shared" si="144"/>
        <v>0</v>
      </c>
      <c r="AI99" s="43">
        <f t="shared" ref="AI99:BV99" si="145">SUM(AI100:AI102)</f>
        <v>0</v>
      </c>
      <c r="AJ99" s="43">
        <f t="shared" si="145"/>
        <v>0</v>
      </c>
      <c r="AK99" s="43">
        <f t="shared" si="145"/>
        <v>0</v>
      </c>
      <c r="AL99" s="43">
        <f t="shared" si="145"/>
        <v>0</v>
      </c>
      <c r="AM99" s="43">
        <f t="shared" si="145"/>
        <v>0</v>
      </c>
      <c r="AN99" s="43">
        <f t="shared" si="145"/>
        <v>0</v>
      </c>
      <c r="AO99" s="43">
        <f t="shared" si="145"/>
        <v>0</v>
      </c>
      <c r="AP99" s="43">
        <f t="shared" si="145"/>
        <v>0</v>
      </c>
      <c r="AQ99" s="43">
        <f t="shared" si="145"/>
        <v>0</v>
      </c>
      <c r="AR99" s="43">
        <f t="shared" si="145"/>
        <v>0</v>
      </c>
      <c r="AS99" s="43">
        <f t="shared" si="145"/>
        <v>0</v>
      </c>
      <c r="AT99" s="43">
        <f t="shared" si="145"/>
        <v>0</v>
      </c>
      <c r="AU99" s="43">
        <f t="shared" si="145"/>
        <v>0</v>
      </c>
      <c r="AV99" s="43">
        <f t="shared" si="145"/>
        <v>0</v>
      </c>
      <c r="AW99" s="43">
        <f t="shared" si="145"/>
        <v>0</v>
      </c>
      <c r="AX99" s="43">
        <f t="shared" si="145"/>
        <v>0</v>
      </c>
      <c r="AY99" s="43">
        <f t="shared" si="145"/>
        <v>0</v>
      </c>
      <c r="AZ99" s="43">
        <f t="shared" si="145"/>
        <v>0</v>
      </c>
      <c r="BA99" s="43">
        <f t="shared" si="145"/>
        <v>0</v>
      </c>
      <c r="BB99" s="43">
        <f t="shared" si="145"/>
        <v>0</v>
      </c>
      <c r="BC99" s="43">
        <f t="shared" si="145"/>
        <v>0</v>
      </c>
      <c r="BD99" s="43">
        <f t="shared" si="145"/>
        <v>0</v>
      </c>
      <c r="BE99" s="43">
        <f t="shared" si="145"/>
        <v>0</v>
      </c>
      <c r="BF99" s="43">
        <f t="shared" si="145"/>
        <v>0</v>
      </c>
      <c r="BG99" s="43">
        <f t="shared" si="145"/>
        <v>0</v>
      </c>
      <c r="BH99" s="43">
        <f t="shared" si="145"/>
        <v>0</v>
      </c>
      <c r="BI99" s="43">
        <f t="shared" si="145"/>
        <v>0</v>
      </c>
      <c r="BJ99" s="43">
        <f t="shared" si="145"/>
        <v>0</v>
      </c>
      <c r="BK99" s="43">
        <f t="shared" si="145"/>
        <v>0</v>
      </c>
      <c r="BL99" s="43">
        <f t="shared" si="145"/>
        <v>0</v>
      </c>
      <c r="BM99" s="43">
        <f t="shared" si="145"/>
        <v>0</v>
      </c>
      <c r="BN99" s="43">
        <f t="shared" si="145"/>
        <v>0</v>
      </c>
      <c r="BO99" s="43">
        <f t="shared" si="145"/>
        <v>0</v>
      </c>
      <c r="BP99" s="43">
        <f t="shared" si="145"/>
        <v>0</v>
      </c>
      <c r="BQ99" s="43">
        <f t="shared" si="145"/>
        <v>0</v>
      </c>
      <c r="BR99" s="43">
        <f t="shared" si="145"/>
        <v>0</v>
      </c>
      <c r="BS99" s="43">
        <f t="shared" si="145"/>
        <v>0</v>
      </c>
      <c r="BT99" s="43">
        <f t="shared" si="145"/>
        <v>0</v>
      </c>
      <c r="BU99" s="43">
        <f t="shared" si="145"/>
        <v>0</v>
      </c>
      <c r="BV99" s="43">
        <f t="shared" si="145"/>
        <v>0</v>
      </c>
      <c r="BW99" s="43">
        <f t="shared" si="144"/>
        <v>0</v>
      </c>
      <c r="BX99" s="43">
        <f t="shared" si="144"/>
        <v>0</v>
      </c>
      <c r="BY99" s="43">
        <f t="shared" si="144"/>
        <v>0</v>
      </c>
      <c r="BZ99" s="43">
        <f t="shared" ref="BZ99:CF99" si="146">SUM(BZ100:BZ102)</f>
        <v>0</v>
      </c>
      <c r="CA99" s="43">
        <f t="shared" si="146"/>
        <v>0</v>
      </c>
      <c r="CB99" s="43">
        <f t="shared" si="146"/>
        <v>0</v>
      </c>
      <c r="CC99" s="43">
        <f t="shared" si="146"/>
        <v>0</v>
      </c>
      <c r="CD99" s="43">
        <f t="shared" si="146"/>
        <v>0</v>
      </c>
      <c r="CE99" s="43">
        <f t="shared" si="146"/>
        <v>0</v>
      </c>
      <c r="CF99" s="43">
        <f t="shared" si="146"/>
        <v>0</v>
      </c>
      <c r="CG99" s="61"/>
    </row>
    <row r="100" spans="1:85" s="39" customFormat="1">
      <c r="A100" s="32" t="s">
        <v>359</v>
      </c>
      <c r="B100" s="33" t="s">
        <v>388</v>
      </c>
      <c r="C100" s="40" t="s">
        <v>362</v>
      </c>
      <c r="D100" s="40" t="s">
        <v>362</v>
      </c>
      <c r="E100" s="40" t="s">
        <v>362</v>
      </c>
      <c r="F100" s="40" t="s">
        <v>362</v>
      </c>
      <c r="G100" s="40" t="s">
        <v>362</v>
      </c>
      <c r="H100" s="40" t="s">
        <v>362</v>
      </c>
      <c r="I100" s="40" t="s">
        <v>362</v>
      </c>
      <c r="J100" s="40" t="s">
        <v>362</v>
      </c>
      <c r="K100" s="40">
        <v>0</v>
      </c>
      <c r="L100" s="40">
        <v>0</v>
      </c>
      <c r="M100" s="40" t="s">
        <v>362</v>
      </c>
      <c r="N100" s="40" t="s">
        <v>362</v>
      </c>
      <c r="O100" s="40">
        <v>0</v>
      </c>
      <c r="P100" s="40" t="s">
        <v>362</v>
      </c>
      <c r="Q100" s="40" t="s">
        <v>362</v>
      </c>
      <c r="R100" s="40">
        <v>0</v>
      </c>
      <c r="S100" s="40">
        <v>0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40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 t="s">
        <v>362</v>
      </c>
      <c r="AJ100" s="40" t="s">
        <v>362</v>
      </c>
      <c r="AK100" s="40" t="s">
        <v>362</v>
      </c>
      <c r="AL100" s="40" t="s">
        <v>362</v>
      </c>
      <c r="AM100" s="40" t="s">
        <v>362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 t="s">
        <v>362</v>
      </c>
      <c r="AT100" s="40" t="s">
        <v>362</v>
      </c>
      <c r="AU100" s="40" t="s">
        <v>362</v>
      </c>
      <c r="AV100" s="40" t="s">
        <v>362</v>
      </c>
      <c r="AW100" s="40" t="s">
        <v>362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 t="s">
        <v>362</v>
      </c>
      <c r="BD100" s="40" t="s">
        <v>362</v>
      </c>
      <c r="BE100" s="40" t="s">
        <v>362</v>
      </c>
      <c r="BF100" s="40" t="s">
        <v>362</v>
      </c>
      <c r="BG100" s="40" t="s">
        <v>362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 t="s">
        <v>362</v>
      </c>
      <c r="BN100" s="40" t="s">
        <v>362</v>
      </c>
      <c r="BO100" s="40" t="s">
        <v>362</v>
      </c>
      <c r="BP100" s="40" t="s">
        <v>362</v>
      </c>
      <c r="BQ100" s="40" t="s">
        <v>362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 t="s">
        <v>362</v>
      </c>
      <c r="BX100" s="40" t="s">
        <v>362</v>
      </c>
      <c r="BY100" s="40" t="s">
        <v>362</v>
      </c>
      <c r="BZ100" s="40" t="s">
        <v>362</v>
      </c>
      <c r="CA100" s="40" t="s">
        <v>362</v>
      </c>
      <c r="CB100" s="40">
        <v>0</v>
      </c>
      <c r="CC100" s="40">
        <v>0</v>
      </c>
      <c r="CD100" s="40">
        <v>0</v>
      </c>
      <c r="CE100" s="40">
        <v>0</v>
      </c>
      <c r="CF100" s="40">
        <v>0</v>
      </c>
      <c r="CG100" s="44"/>
    </row>
    <row r="101" spans="1:85" s="39" customFormat="1">
      <c r="A101" s="32" t="s">
        <v>359</v>
      </c>
      <c r="B101" s="33" t="s">
        <v>388</v>
      </c>
      <c r="C101" s="40" t="s">
        <v>362</v>
      </c>
      <c r="D101" s="40" t="s">
        <v>362</v>
      </c>
      <c r="E101" s="40" t="s">
        <v>362</v>
      </c>
      <c r="F101" s="40" t="s">
        <v>362</v>
      </c>
      <c r="G101" s="40" t="s">
        <v>362</v>
      </c>
      <c r="H101" s="40" t="s">
        <v>362</v>
      </c>
      <c r="I101" s="40" t="s">
        <v>362</v>
      </c>
      <c r="J101" s="40" t="s">
        <v>362</v>
      </c>
      <c r="K101" s="40">
        <v>0</v>
      </c>
      <c r="L101" s="40">
        <v>0</v>
      </c>
      <c r="M101" s="40" t="s">
        <v>362</v>
      </c>
      <c r="N101" s="40" t="s">
        <v>362</v>
      </c>
      <c r="O101" s="40">
        <v>0</v>
      </c>
      <c r="P101" s="40" t="s">
        <v>362</v>
      </c>
      <c r="Q101" s="40" t="s">
        <v>362</v>
      </c>
      <c r="R101" s="40">
        <v>0</v>
      </c>
      <c r="S101" s="40">
        <v>0</v>
      </c>
      <c r="T101" s="40" t="s">
        <v>362</v>
      </c>
      <c r="U101" s="40" t="s">
        <v>362</v>
      </c>
      <c r="V101" s="40" t="s">
        <v>362</v>
      </c>
      <c r="W101" s="40" t="s">
        <v>362</v>
      </c>
      <c r="X101" s="40" t="s">
        <v>362</v>
      </c>
      <c r="Y101" s="40" t="s">
        <v>362</v>
      </c>
      <c r="Z101" s="40" t="s">
        <v>362</v>
      </c>
      <c r="AA101" s="40" t="s">
        <v>362</v>
      </c>
      <c r="AB101" s="40" t="s">
        <v>362</v>
      </c>
      <c r="AC101" s="40" t="s">
        <v>362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 t="s">
        <v>362</v>
      </c>
      <c r="AJ101" s="40" t="s">
        <v>362</v>
      </c>
      <c r="AK101" s="40" t="s">
        <v>362</v>
      </c>
      <c r="AL101" s="40" t="s">
        <v>362</v>
      </c>
      <c r="AM101" s="40" t="s">
        <v>362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 t="s">
        <v>362</v>
      </c>
      <c r="AT101" s="40" t="s">
        <v>362</v>
      </c>
      <c r="AU101" s="40" t="s">
        <v>362</v>
      </c>
      <c r="AV101" s="40" t="s">
        <v>362</v>
      </c>
      <c r="AW101" s="40" t="s">
        <v>362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 t="s">
        <v>362</v>
      </c>
      <c r="BD101" s="40" t="s">
        <v>362</v>
      </c>
      <c r="BE101" s="40" t="s">
        <v>362</v>
      </c>
      <c r="BF101" s="40" t="s">
        <v>362</v>
      </c>
      <c r="BG101" s="40" t="s">
        <v>362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 t="s">
        <v>362</v>
      </c>
      <c r="BN101" s="40" t="s">
        <v>362</v>
      </c>
      <c r="BO101" s="40" t="s">
        <v>362</v>
      </c>
      <c r="BP101" s="40" t="s">
        <v>362</v>
      </c>
      <c r="BQ101" s="40" t="s">
        <v>362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 t="s">
        <v>362</v>
      </c>
      <c r="BX101" s="40" t="s">
        <v>362</v>
      </c>
      <c r="BY101" s="40" t="s">
        <v>362</v>
      </c>
      <c r="BZ101" s="40" t="s">
        <v>362</v>
      </c>
      <c r="CA101" s="40" t="s">
        <v>362</v>
      </c>
      <c r="CB101" s="40">
        <v>0</v>
      </c>
      <c r="CC101" s="40">
        <v>0</v>
      </c>
      <c r="CD101" s="40">
        <v>0</v>
      </c>
      <c r="CE101" s="40">
        <v>0</v>
      </c>
      <c r="CF101" s="40">
        <v>0</v>
      </c>
      <c r="CG101" s="44"/>
    </row>
    <row r="102" spans="1:85" s="39" customFormat="1">
      <c r="A102" s="32" t="s">
        <v>0</v>
      </c>
      <c r="B102" s="32" t="s">
        <v>0</v>
      </c>
      <c r="C102" s="40" t="s">
        <v>362</v>
      </c>
      <c r="D102" s="40" t="s">
        <v>362</v>
      </c>
      <c r="E102" s="40" t="s">
        <v>362</v>
      </c>
      <c r="F102" s="40" t="s">
        <v>362</v>
      </c>
      <c r="G102" s="40" t="s">
        <v>362</v>
      </c>
      <c r="H102" s="40" t="s">
        <v>362</v>
      </c>
      <c r="I102" s="40" t="s">
        <v>362</v>
      </c>
      <c r="J102" s="40" t="s">
        <v>362</v>
      </c>
      <c r="K102" s="40">
        <v>0</v>
      </c>
      <c r="L102" s="40">
        <v>0</v>
      </c>
      <c r="M102" s="40" t="s">
        <v>362</v>
      </c>
      <c r="N102" s="40" t="s">
        <v>362</v>
      </c>
      <c r="O102" s="40">
        <v>0</v>
      </c>
      <c r="P102" s="40" t="s">
        <v>362</v>
      </c>
      <c r="Q102" s="40" t="s">
        <v>362</v>
      </c>
      <c r="R102" s="40">
        <v>0</v>
      </c>
      <c r="S102" s="40">
        <v>0</v>
      </c>
      <c r="T102" s="40" t="s">
        <v>362</v>
      </c>
      <c r="U102" s="40" t="s">
        <v>362</v>
      </c>
      <c r="V102" s="40" t="s">
        <v>362</v>
      </c>
      <c r="W102" s="40" t="s">
        <v>362</v>
      </c>
      <c r="X102" s="40" t="s">
        <v>362</v>
      </c>
      <c r="Y102" s="40" t="s">
        <v>362</v>
      </c>
      <c r="Z102" s="40" t="s">
        <v>362</v>
      </c>
      <c r="AA102" s="40" t="s">
        <v>362</v>
      </c>
      <c r="AB102" s="40" t="s">
        <v>362</v>
      </c>
      <c r="AC102" s="40" t="s">
        <v>362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 t="s">
        <v>362</v>
      </c>
      <c r="AJ102" s="40" t="s">
        <v>362</v>
      </c>
      <c r="AK102" s="40" t="s">
        <v>362</v>
      </c>
      <c r="AL102" s="40" t="s">
        <v>362</v>
      </c>
      <c r="AM102" s="40" t="s">
        <v>362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 t="s">
        <v>362</v>
      </c>
      <c r="AT102" s="40" t="s">
        <v>362</v>
      </c>
      <c r="AU102" s="40" t="s">
        <v>362</v>
      </c>
      <c r="AV102" s="40" t="s">
        <v>362</v>
      </c>
      <c r="AW102" s="40" t="s">
        <v>362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 t="s">
        <v>362</v>
      </c>
      <c r="BD102" s="40" t="s">
        <v>362</v>
      </c>
      <c r="BE102" s="40" t="s">
        <v>362</v>
      </c>
      <c r="BF102" s="40" t="s">
        <v>362</v>
      </c>
      <c r="BG102" s="40" t="s">
        <v>362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 t="s">
        <v>362</v>
      </c>
      <c r="BN102" s="40" t="s">
        <v>362</v>
      </c>
      <c r="BO102" s="40" t="s">
        <v>362</v>
      </c>
      <c r="BP102" s="40" t="s">
        <v>362</v>
      </c>
      <c r="BQ102" s="40" t="s">
        <v>362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 t="s">
        <v>362</v>
      </c>
      <c r="BX102" s="40" t="s">
        <v>362</v>
      </c>
      <c r="BY102" s="40" t="s">
        <v>362</v>
      </c>
      <c r="BZ102" s="40" t="s">
        <v>362</v>
      </c>
      <c r="CA102" s="40" t="s">
        <v>362</v>
      </c>
      <c r="CB102" s="40">
        <v>0</v>
      </c>
      <c r="CC102" s="40">
        <v>0</v>
      </c>
      <c r="CD102" s="40">
        <v>0</v>
      </c>
      <c r="CE102" s="40">
        <v>0</v>
      </c>
      <c r="CF102" s="40">
        <v>0</v>
      </c>
      <c r="CG102" s="44"/>
    </row>
    <row r="103" spans="1:85" s="42" customFormat="1" ht="47.25">
      <c r="A103" s="24" t="s">
        <v>413</v>
      </c>
      <c r="B103" s="31" t="s">
        <v>414</v>
      </c>
      <c r="C103" s="51"/>
      <c r="D103" s="43"/>
      <c r="E103" s="65"/>
      <c r="F103" s="65"/>
      <c r="G103" s="65"/>
      <c r="H103" s="43">
        <f t="shared" ref="H103:X103" si="147">SUM(H104:H106)</f>
        <v>0</v>
      </c>
      <c r="I103" s="43">
        <f t="shared" si="147"/>
        <v>0</v>
      </c>
      <c r="J103" s="43">
        <f t="shared" si="147"/>
        <v>0</v>
      </c>
      <c r="K103" s="43">
        <f t="shared" si="147"/>
        <v>0</v>
      </c>
      <c r="L103" s="43">
        <f t="shared" si="147"/>
        <v>0</v>
      </c>
      <c r="M103" s="43">
        <f t="shared" si="147"/>
        <v>0</v>
      </c>
      <c r="N103" s="43">
        <f t="shared" si="147"/>
        <v>0</v>
      </c>
      <c r="O103" s="43">
        <f t="shared" si="147"/>
        <v>0</v>
      </c>
      <c r="P103" s="43">
        <f t="shared" si="147"/>
        <v>0</v>
      </c>
      <c r="Q103" s="43">
        <f t="shared" si="147"/>
        <v>0</v>
      </c>
      <c r="R103" s="43">
        <f t="shared" si="147"/>
        <v>0</v>
      </c>
      <c r="S103" s="43">
        <f t="shared" si="147"/>
        <v>0</v>
      </c>
      <c r="T103" s="43">
        <f t="shared" si="147"/>
        <v>0</v>
      </c>
      <c r="U103" s="43">
        <f t="shared" si="147"/>
        <v>0</v>
      </c>
      <c r="V103" s="43">
        <f t="shared" si="147"/>
        <v>0</v>
      </c>
      <c r="W103" s="43">
        <f t="shared" si="147"/>
        <v>0</v>
      </c>
      <c r="X103" s="43">
        <f t="shared" si="147"/>
        <v>0</v>
      </c>
      <c r="Y103" s="43">
        <f t="shared" ref="Y103:BY103" si="148">SUM(Y104:Y106)</f>
        <v>0</v>
      </c>
      <c r="Z103" s="43">
        <f t="shared" si="148"/>
        <v>0</v>
      </c>
      <c r="AA103" s="43">
        <f t="shared" si="148"/>
        <v>0</v>
      </c>
      <c r="AB103" s="43">
        <f t="shared" si="148"/>
        <v>0</v>
      </c>
      <c r="AC103" s="43">
        <f t="shared" si="148"/>
        <v>0</v>
      </c>
      <c r="AD103" s="43">
        <f t="shared" si="148"/>
        <v>0</v>
      </c>
      <c r="AE103" s="43">
        <f t="shared" si="148"/>
        <v>0</v>
      </c>
      <c r="AF103" s="43">
        <f t="shared" si="148"/>
        <v>0</v>
      </c>
      <c r="AG103" s="43">
        <f t="shared" si="148"/>
        <v>0</v>
      </c>
      <c r="AH103" s="43">
        <f t="shared" si="148"/>
        <v>0</v>
      </c>
      <c r="AI103" s="43">
        <f t="shared" ref="AI103:BV103" si="149">SUM(AI104:AI106)</f>
        <v>0</v>
      </c>
      <c r="AJ103" s="43">
        <f t="shared" si="149"/>
        <v>0</v>
      </c>
      <c r="AK103" s="43">
        <f t="shared" si="149"/>
        <v>0</v>
      </c>
      <c r="AL103" s="43">
        <f t="shared" si="149"/>
        <v>0</v>
      </c>
      <c r="AM103" s="43">
        <f t="shared" si="149"/>
        <v>0</v>
      </c>
      <c r="AN103" s="43">
        <f t="shared" si="149"/>
        <v>0</v>
      </c>
      <c r="AO103" s="43">
        <f t="shared" si="149"/>
        <v>0</v>
      </c>
      <c r="AP103" s="43">
        <f t="shared" si="149"/>
        <v>0</v>
      </c>
      <c r="AQ103" s="43">
        <f t="shared" si="149"/>
        <v>0</v>
      </c>
      <c r="AR103" s="43">
        <f t="shared" si="149"/>
        <v>0</v>
      </c>
      <c r="AS103" s="43">
        <f t="shared" si="149"/>
        <v>0</v>
      </c>
      <c r="AT103" s="43">
        <f t="shared" si="149"/>
        <v>0</v>
      </c>
      <c r="AU103" s="43">
        <f t="shared" si="149"/>
        <v>0</v>
      </c>
      <c r="AV103" s="43">
        <f t="shared" si="149"/>
        <v>0</v>
      </c>
      <c r="AW103" s="43">
        <f t="shared" si="149"/>
        <v>0</v>
      </c>
      <c r="AX103" s="43">
        <f t="shared" si="149"/>
        <v>0</v>
      </c>
      <c r="AY103" s="43">
        <f t="shared" si="149"/>
        <v>0</v>
      </c>
      <c r="AZ103" s="43">
        <f t="shared" si="149"/>
        <v>0</v>
      </c>
      <c r="BA103" s="43">
        <f t="shared" si="149"/>
        <v>0</v>
      </c>
      <c r="BB103" s="43">
        <f t="shared" si="149"/>
        <v>0</v>
      </c>
      <c r="BC103" s="43">
        <f t="shared" si="149"/>
        <v>0</v>
      </c>
      <c r="BD103" s="43">
        <f t="shared" si="149"/>
        <v>0</v>
      </c>
      <c r="BE103" s="43">
        <f t="shared" si="149"/>
        <v>0</v>
      </c>
      <c r="BF103" s="43">
        <f t="shared" si="149"/>
        <v>0</v>
      </c>
      <c r="BG103" s="43">
        <f t="shared" si="149"/>
        <v>0</v>
      </c>
      <c r="BH103" s="43">
        <f t="shared" si="149"/>
        <v>0</v>
      </c>
      <c r="BI103" s="43">
        <f t="shared" si="149"/>
        <v>0</v>
      </c>
      <c r="BJ103" s="43">
        <f t="shared" si="149"/>
        <v>0</v>
      </c>
      <c r="BK103" s="43">
        <f t="shared" si="149"/>
        <v>0</v>
      </c>
      <c r="BL103" s="43">
        <f t="shared" si="149"/>
        <v>0</v>
      </c>
      <c r="BM103" s="43">
        <f t="shared" si="149"/>
        <v>0</v>
      </c>
      <c r="BN103" s="43">
        <f t="shared" si="149"/>
        <v>0</v>
      </c>
      <c r="BO103" s="43">
        <f t="shared" si="149"/>
        <v>0</v>
      </c>
      <c r="BP103" s="43">
        <f t="shared" si="149"/>
        <v>0</v>
      </c>
      <c r="BQ103" s="43">
        <f t="shared" si="149"/>
        <v>0</v>
      </c>
      <c r="BR103" s="43">
        <f t="shared" si="149"/>
        <v>0</v>
      </c>
      <c r="BS103" s="43">
        <f t="shared" si="149"/>
        <v>0</v>
      </c>
      <c r="BT103" s="43">
        <f t="shared" si="149"/>
        <v>0</v>
      </c>
      <c r="BU103" s="43">
        <f t="shared" si="149"/>
        <v>0</v>
      </c>
      <c r="BV103" s="43">
        <f t="shared" si="149"/>
        <v>0</v>
      </c>
      <c r="BW103" s="43">
        <f t="shared" si="148"/>
        <v>0</v>
      </c>
      <c r="BX103" s="43">
        <f t="shared" si="148"/>
        <v>0</v>
      </c>
      <c r="BY103" s="43">
        <f t="shared" si="148"/>
        <v>0</v>
      </c>
      <c r="BZ103" s="43">
        <f t="shared" ref="BZ103:CF103" si="150">SUM(BZ104:BZ106)</f>
        <v>0</v>
      </c>
      <c r="CA103" s="43">
        <f t="shared" si="150"/>
        <v>0</v>
      </c>
      <c r="CB103" s="43">
        <f t="shared" si="150"/>
        <v>0</v>
      </c>
      <c r="CC103" s="43">
        <f t="shared" si="150"/>
        <v>0</v>
      </c>
      <c r="CD103" s="43">
        <f t="shared" si="150"/>
        <v>0</v>
      </c>
      <c r="CE103" s="43">
        <f t="shared" si="150"/>
        <v>0</v>
      </c>
      <c r="CF103" s="43">
        <f t="shared" si="150"/>
        <v>0</v>
      </c>
      <c r="CG103" s="61"/>
    </row>
    <row r="104" spans="1:85" s="39" customFormat="1">
      <c r="A104" s="32" t="s">
        <v>413</v>
      </c>
      <c r="B104" s="33" t="s">
        <v>388</v>
      </c>
      <c r="C104" s="40" t="s">
        <v>362</v>
      </c>
      <c r="D104" s="40" t="s">
        <v>362</v>
      </c>
      <c r="E104" s="40" t="s">
        <v>362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40" t="s">
        <v>362</v>
      </c>
      <c r="K104" s="40">
        <v>0</v>
      </c>
      <c r="L104" s="40">
        <v>0</v>
      </c>
      <c r="M104" s="40" t="s">
        <v>362</v>
      </c>
      <c r="N104" s="40" t="s">
        <v>362</v>
      </c>
      <c r="O104" s="40">
        <v>0</v>
      </c>
      <c r="P104" s="40" t="s">
        <v>362</v>
      </c>
      <c r="Q104" s="40" t="s">
        <v>362</v>
      </c>
      <c r="R104" s="40">
        <v>0</v>
      </c>
      <c r="S104" s="40">
        <v>0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40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 t="s">
        <v>362</v>
      </c>
      <c r="AJ104" s="40" t="s">
        <v>362</v>
      </c>
      <c r="AK104" s="40" t="s">
        <v>362</v>
      </c>
      <c r="AL104" s="40" t="s">
        <v>362</v>
      </c>
      <c r="AM104" s="40" t="s">
        <v>362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 t="s">
        <v>362</v>
      </c>
      <c r="AT104" s="40" t="s">
        <v>362</v>
      </c>
      <c r="AU104" s="40" t="s">
        <v>362</v>
      </c>
      <c r="AV104" s="40" t="s">
        <v>362</v>
      </c>
      <c r="AW104" s="40" t="s">
        <v>362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 t="s">
        <v>362</v>
      </c>
      <c r="BD104" s="40" t="s">
        <v>362</v>
      </c>
      <c r="BE104" s="40" t="s">
        <v>362</v>
      </c>
      <c r="BF104" s="40" t="s">
        <v>362</v>
      </c>
      <c r="BG104" s="40" t="s">
        <v>362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 t="s">
        <v>362</v>
      </c>
      <c r="BN104" s="40" t="s">
        <v>362</v>
      </c>
      <c r="BO104" s="40" t="s">
        <v>362</v>
      </c>
      <c r="BP104" s="40" t="s">
        <v>362</v>
      </c>
      <c r="BQ104" s="40" t="s">
        <v>362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 t="s">
        <v>362</v>
      </c>
      <c r="BX104" s="40" t="s">
        <v>362</v>
      </c>
      <c r="BY104" s="40" t="s">
        <v>362</v>
      </c>
      <c r="BZ104" s="40" t="s">
        <v>362</v>
      </c>
      <c r="CA104" s="40" t="s">
        <v>362</v>
      </c>
      <c r="CB104" s="40">
        <v>0</v>
      </c>
      <c r="CC104" s="40">
        <v>0</v>
      </c>
      <c r="CD104" s="40">
        <v>0</v>
      </c>
      <c r="CE104" s="40">
        <v>0</v>
      </c>
      <c r="CF104" s="40">
        <v>0</v>
      </c>
      <c r="CG104" s="44"/>
    </row>
    <row r="105" spans="1:85" s="39" customFormat="1">
      <c r="A105" s="32" t="s">
        <v>413</v>
      </c>
      <c r="B105" s="33" t="s">
        <v>388</v>
      </c>
      <c r="C105" s="40" t="s">
        <v>362</v>
      </c>
      <c r="D105" s="40" t="s">
        <v>362</v>
      </c>
      <c r="E105" s="40" t="s">
        <v>362</v>
      </c>
      <c r="F105" s="40" t="s">
        <v>362</v>
      </c>
      <c r="G105" s="40" t="s">
        <v>362</v>
      </c>
      <c r="H105" s="40" t="s">
        <v>362</v>
      </c>
      <c r="I105" s="40" t="s">
        <v>362</v>
      </c>
      <c r="J105" s="40" t="s">
        <v>362</v>
      </c>
      <c r="K105" s="40">
        <v>0</v>
      </c>
      <c r="L105" s="40">
        <v>0</v>
      </c>
      <c r="M105" s="40" t="s">
        <v>362</v>
      </c>
      <c r="N105" s="40" t="s">
        <v>362</v>
      </c>
      <c r="O105" s="40">
        <v>0</v>
      </c>
      <c r="P105" s="40" t="s">
        <v>362</v>
      </c>
      <c r="Q105" s="40" t="s">
        <v>362</v>
      </c>
      <c r="R105" s="40">
        <v>0</v>
      </c>
      <c r="S105" s="40">
        <v>0</v>
      </c>
      <c r="T105" s="40" t="s">
        <v>362</v>
      </c>
      <c r="U105" s="40" t="s">
        <v>362</v>
      </c>
      <c r="V105" s="40" t="s">
        <v>362</v>
      </c>
      <c r="W105" s="40" t="s">
        <v>362</v>
      </c>
      <c r="X105" s="40" t="s">
        <v>362</v>
      </c>
      <c r="Y105" s="40" t="s">
        <v>362</v>
      </c>
      <c r="Z105" s="40" t="s">
        <v>362</v>
      </c>
      <c r="AA105" s="40" t="s">
        <v>362</v>
      </c>
      <c r="AB105" s="40" t="s">
        <v>362</v>
      </c>
      <c r="AC105" s="40" t="s">
        <v>362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 t="s">
        <v>362</v>
      </c>
      <c r="AJ105" s="40" t="s">
        <v>362</v>
      </c>
      <c r="AK105" s="40" t="s">
        <v>362</v>
      </c>
      <c r="AL105" s="40" t="s">
        <v>362</v>
      </c>
      <c r="AM105" s="40" t="s">
        <v>362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 t="s">
        <v>362</v>
      </c>
      <c r="AT105" s="40" t="s">
        <v>362</v>
      </c>
      <c r="AU105" s="40" t="s">
        <v>362</v>
      </c>
      <c r="AV105" s="40" t="s">
        <v>362</v>
      </c>
      <c r="AW105" s="40" t="s">
        <v>362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 t="s">
        <v>362</v>
      </c>
      <c r="BD105" s="40" t="s">
        <v>362</v>
      </c>
      <c r="BE105" s="40" t="s">
        <v>362</v>
      </c>
      <c r="BF105" s="40" t="s">
        <v>362</v>
      </c>
      <c r="BG105" s="40" t="s">
        <v>362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 t="s">
        <v>362</v>
      </c>
      <c r="BN105" s="40" t="s">
        <v>362</v>
      </c>
      <c r="BO105" s="40" t="s">
        <v>362</v>
      </c>
      <c r="BP105" s="40" t="s">
        <v>362</v>
      </c>
      <c r="BQ105" s="40" t="s">
        <v>362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 t="s">
        <v>362</v>
      </c>
      <c r="BX105" s="40" t="s">
        <v>362</v>
      </c>
      <c r="BY105" s="40" t="s">
        <v>362</v>
      </c>
      <c r="BZ105" s="40" t="s">
        <v>362</v>
      </c>
      <c r="CA105" s="40" t="s">
        <v>362</v>
      </c>
      <c r="CB105" s="40">
        <v>0</v>
      </c>
      <c r="CC105" s="40">
        <v>0</v>
      </c>
      <c r="CD105" s="40">
        <v>0</v>
      </c>
      <c r="CE105" s="40">
        <v>0</v>
      </c>
      <c r="CF105" s="40">
        <v>0</v>
      </c>
      <c r="CG105" s="44"/>
    </row>
    <row r="106" spans="1:85" s="39" customFormat="1">
      <c r="A106" s="32" t="s">
        <v>0</v>
      </c>
      <c r="B106" s="32" t="s">
        <v>0</v>
      </c>
      <c r="C106" s="40" t="s">
        <v>362</v>
      </c>
      <c r="D106" s="40" t="s">
        <v>362</v>
      </c>
      <c r="E106" s="40" t="s">
        <v>362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40" t="s">
        <v>362</v>
      </c>
      <c r="K106" s="40">
        <v>0</v>
      </c>
      <c r="L106" s="40">
        <v>0</v>
      </c>
      <c r="M106" s="40" t="s">
        <v>362</v>
      </c>
      <c r="N106" s="40" t="s">
        <v>362</v>
      </c>
      <c r="O106" s="40">
        <v>0</v>
      </c>
      <c r="P106" s="40" t="s">
        <v>362</v>
      </c>
      <c r="Q106" s="40" t="s">
        <v>362</v>
      </c>
      <c r="R106" s="40">
        <v>0</v>
      </c>
      <c r="S106" s="40">
        <v>0</v>
      </c>
      <c r="T106" s="40" t="s">
        <v>362</v>
      </c>
      <c r="U106" s="40" t="s">
        <v>362</v>
      </c>
      <c r="V106" s="40" t="s">
        <v>362</v>
      </c>
      <c r="W106" s="40" t="s">
        <v>362</v>
      </c>
      <c r="X106" s="40" t="s">
        <v>362</v>
      </c>
      <c r="Y106" s="40" t="s">
        <v>362</v>
      </c>
      <c r="Z106" s="40" t="s">
        <v>362</v>
      </c>
      <c r="AA106" s="40" t="s">
        <v>362</v>
      </c>
      <c r="AB106" s="40" t="s">
        <v>362</v>
      </c>
      <c r="AC106" s="40" t="s">
        <v>362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 t="s">
        <v>362</v>
      </c>
      <c r="AJ106" s="40" t="s">
        <v>362</v>
      </c>
      <c r="AK106" s="40" t="s">
        <v>362</v>
      </c>
      <c r="AL106" s="40" t="s">
        <v>362</v>
      </c>
      <c r="AM106" s="40" t="s">
        <v>362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 t="s">
        <v>362</v>
      </c>
      <c r="AT106" s="40" t="s">
        <v>362</v>
      </c>
      <c r="AU106" s="40" t="s">
        <v>362</v>
      </c>
      <c r="AV106" s="40" t="s">
        <v>362</v>
      </c>
      <c r="AW106" s="40" t="s">
        <v>362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 t="s">
        <v>362</v>
      </c>
      <c r="BD106" s="40" t="s">
        <v>362</v>
      </c>
      <c r="BE106" s="40" t="s">
        <v>362</v>
      </c>
      <c r="BF106" s="40" t="s">
        <v>362</v>
      </c>
      <c r="BG106" s="40" t="s">
        <v>362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 t="s">
        <v>362</v>
      </c>
      <c r="BN106" s="40" t="s">
        <v>362</v>
      </c>
      <c r="BO106" s="40" t="s">
        <v>362</v>
      </c>
      <c r="BP106" s="40" t="s">
        <v>362</v>
      </c>
      <c r="BQ106" s="40" t="s">
        <v>362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 t="s">
        <v>362</v>
      </c>
      <c r="BX106" s="40" t="s">
        <v>362</v>
      </c>
      <c r="BY106" s="40" t="s">
        <v>362</v>
      </c>
      <c r="BZ106" s="40" t="s">
        <v>362</v>
      </c>
      <c r="CA106" s="40" t="s">
        <v>362</v>
      </c>
      <c r="CB106" s="40">
        <v>0</v>
      </c>
      <c r="CC106" s="40">
        <v>0</v>
      </c>
      <c r="CD106" s="40">
        <v>0</v>
      </c>
      <c r="CE106" s="40">
        <v>0</v>
      </c>
      <c r="CF106" s="40">
        <v>0</v>
      </c>
      <c r="CG106" s="44"/>
    </row>
    <row r="107" spans="1:85" s="42" customFormat="1" ht="31.5">
      <c r="A107" s="24" t="s">
        <v>415</v>
      </c>
      <c r="B107" s="31" t="s">
        <v>416</v>
      </c>
      <c r="C107" s="51"/>
      <c r="D107" s="43"/>
      <c r="E107" s="65"/>
      <c r="F107" s="65"/>
      <c r="G107" s="65"/>
      <c r="H107" s="43">
        <f t="shared" ref="H107:X107" si="151">SUM(H108:H110)</f>
        <v>0</v>
      </c>
      <c r="I107" s="43">
        <f t="shared" si="151"/>
        <v>0</v>
      </c>
      <c r="J107" s="43">
        <f t="shared" si="151"/>
        <v>0</v>
      </c>
      <c r="K107" s="43">
        <f t="shared" si="151"/>
        <v>0</v>
      </c>
      <c r="L107" s="43">
        <f t="shared" si="151"/>
        <v>0</v>
      </c>
      <c r="M107" s="43">
        <f t="shared" si="151"/>
        <v>0</v>
      </c>
      <c r="N107" s="43">
        <f t="shared" si="151"/>
        <v>0</v>
      </c>
      <c r="O107" s="43">
        <f t="shared" si="151"/>
        <v>0</v>
      </c>
      <c r="P107" s="43">
        <f t="shared" si="151"/>
        <v>0</v>
      </c>
      <c r="Q107" s="43">
        <f t="shared" si="151"/>
        <v>0</v>
      </c>
      <c r="R107" s="43">
        <f t="shared" si="151"/>
        <v>0</v>
      </c>
      <c r="S107" s="43">
        <f t="shared" si="151"/>
        <v>0</v>
      </c>
      <c r="T107" s="43">
        <f t="shared" si="151"/>
        <v>0</v>
      </c>
      <c r="U107" s="43">
        <f t="shared" si="151"/>
        <v>0</v>
      </c>
      <c r="V107" s="43">
        <f t="shared" si="151"/>
        <v>0</v>
      </c>
      <c r="W107" s="43">
        <f t="shared" si="151"/>
        <v>0</v>
      </c>
      <c r="X107" s="43">
        <f t="shared" si="151"/>
        <v>0</v>
      </c>
      <c r="Y107" s="43">
        <f t="shared" ref="Y107:BY107" si="152">SUM(Y108:Y110)</f>
        <v>0</v>
      </c>
      <c r="Z107" s="43">
        <f t="shared" si="152"/>
        <v>0</v>
      </c>
      <c r="AA107" s="43">
        <f t="shared" si="152"/>
        <v>0</v>
      </c>
      <c r="AB107" s="43">
        <f t="shared" si="152"/>
        <v>0</v>
      </c>
      <c r="AC107" s="43">
        <f t="shared" si="152"/>
        <v>0</v>
      </c>
      <c r="AD107" s="43">
        <f t="shared" si="152"/>
        <v>0</v>
      </c>
      <c r="AE107" s="43">
        <f t="shared" si="152"/>
        <v>0</v>
      </c>
      <c r="AF107" s="43">
        <f t="shared" si="152"/>
        <v>0</v>
      </c>
      <c r="AG107" s="43">
        <f t="shared" si="152"/>
        <v>0</v>
      </c>
      <c r="AH107" s="43">
        <f t="shared" si="152"/>
        <v>0</v>
      </c>
      <c r="AI107" s="43">
        <f t="shared" ref="AI107:BV107" si="153">SUM(AI108:AI110)</f>
        <v>0</v>
      </c>
      <c r="AJ107" s="43">
        <f t="shared" si="153"/>
        <v>0</v>
      </c>
      <c r="AK107" s="43">
        <f t="shared" si="153"/>
        <v>0</v>
      </c>
      <c r="AL107" s="43">
        <f t="shared" si="153"/>
        <v>0</v>
      </c>
      <c r="AM107" s="43">
        <f t="shared" si="153"/>
        <v>0</v>
      </c>
      <c r="AN107" s="43">
        <f t="shared" si="153"/>
        <v>0</v>
      </c>
      <c r="AO107" s="43">
        <f t="shared" si="153"/>
        <v>0</v>
      </c>
      <c r="AP107" s="43">
        <f t="shared" si="153"/>
        <v>0</v>
      </c>
      <c r="AQ107" s="43">
        <f t="shared" si="153"/>
        <v>0</v>
      </c>
      <c r="AR107" s="43">
        <f t="shared" si="153"/>
        <v>0</v>
      </c>
      <c r="AS107" s="43">
        <f t="shared" si="153"/>
        <v>0</v>
      </c>
      <c r="AT107" s="43">
        <f t="shared" si="153"/>
        <v>0</v>
      </c>
      <c r="AU107" s="43">
        <f t="shared" si="153"/>
        <v>0</v>
      </c>
      <c r="AV107" s="43">
        <f t="shared" si="153"/>
        <v>0</v>
      </c>
      <c r="AW107" s="43">
        <f t="shared" si="153"/>
        <v>0</v>
      </c>
      <c r="AX107" s="43">
        <f t="shared" si="153"/>
        <v>0</v>
      </c>
      <c r="AY107" s="43">
        <f t="shared" si="153"/>
        <v>0</v>
      </c>
      <c r="AZ107" s="43">
        <f t="shared" si="153"/>
        <v>0</v>
      </c>
      <c r="BA107" s="43">
        <f t="shared" si="153"/>
        <v>0</v>
      </c>
      <c r="BB107" s="43">
        <f t="shared" si="153"/>
        <v>0</v>
      </c>
      <c r="BC107" s="43">
        <f t="shared" si="153"/>
        <v>0</v>
      </c>
      <c r="BD107" s="43">
        <f t="shared" si="153"/>
        <v>0</v>
      </c>
      <c r="BE107" s="43">
        <f t="shared" si="153"/>
        <v>0</v>
      </c>
      <c r="BF107" s="43">
        <f t="shared" si="153"/>
        <v>0</v>
      </c>
      <c r="BG107" s="43">
        <f t="shared" si="153"/>
        <v>0</v>
      </c>
      <c r="BH107" s="43">
        <f t="shared" si="153"/>
        <v>0</v>
      </c>
      <c r="BI107" s="43">
        <f t="shared" si="153"/>
        <v>0</v>
      </c>
      <c r="BJ107" s="43">
        <f t="shared" si="153"/>
        <v>0</v>
      </c>
      <c r="BK107" s="43">
        <f t="shared" si="153"/>
        <v>0</v>
      </c>
      <c r="BL107" s="43">
        <f t="shared" si="153"/>
        <v>0</v>
      </c>
      <c r="BM107" s="43">
        <f t="shared" si="153"/>
        <v>0</v>
      </c>
      <c r="BN107" s="43">
        <f t="shared" si="153"/>
        <v>0</v>
      </c>
      <c r="BO107" s="43">
        <f t="shared" si="153"/>
        <v>0</v>
      </c>
      <c r="BP107" s="43">
        <f t="shared" si="153"/>
        <v>0</v>
      </c>
      <c r="BQ107" s="43">
        <f t="shared" si="153"/>
        <v>0</v>
      </c>
      <c r="BR107" s="43">
        <f t="shared" si="153"/>
        <v>0</v>
      </c>
      <c r="BS107" s="43">
        <f t="shared" si="153"/>
        <v>0</v>
      </c>
      <c r="BT107" s="43">
        <f t="shared" si="153"/>
        <v>0</v>
      </c>
      <c r="BU107" s="43">
        <f t="shared" si="153"/>
        <v>0</v>
      </c>
      <c r="BV107" s="43">
        <f t="shared" si="153"/>
        <v>0</v>
      </c>
      <c r="BW107" s="43">
        <f t="shared" si="152"/>
        <v>0</v>
      </c>
      <c r="BX107" s="43">
        <f t="shared" si="152"/>
        <v>0</v>
      </c>
      <c r="BY107" s="43">
        <f t="shared" si="152"/>
        <v>0</v>
      </c>
      <c r="BZ107" s="43">
        <f t="shared" ref="BZ107:CF107" si="154">SUM(BZ108:BZ110)</f>
        <v>0</v>
      </c>
      <c r="CA107" s="43">
        <f t="shared" si="154"/>
        <v>0</v>
      </c>
      <c r="CB107" s="43">
        <f t="shared" si="154"/>
        <v>0</v>
      </c>
      <c r="CC107" s="43">
        <f t="shared" si="154"/>
        <v>0</v>
      </c>
      <c r="CD107" s="43">
        <f t="shared" si="154"/>
        <v>0</v>
      </c>
      <c r="CE107" s="43">
        <f t="shared" si="154"/>
        <v>0</v>
      </c>
      <c r="CF107" s="43">
        <f t="shared" si="154"/>
        <v>0</v>
      </c>
      <c r="CG107" s="61"/>
    </row>
    <row r="108" spans="1:85" s="39" customFormat="1">
      <c r="A108" s="32" t="s">
        <v>415</v>
      </c>
      <c r="B108" s="33" t="s">
        <v>388</v>
      </c>
      <c r="C108" s="40" t="s">
        <v>362</v>
      </c>
      <c r="D108" s="40" t="s">
        <v>362</v>
      </c>
      <c r="E108" s="40" t="s">
        <v>362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40" t="s">
        <v>362</v>
      </c>
      <c r="K108" s="40">
        <v>0</v>
      </c>
      <c r="L108" s="40">
        <v>0</v>
      </c>
      <c r="M108" s="40" t="s">
        <v>362</v>
      </c>
      <c r="N108" s="40" t="s">
        <v>362</v>
      </c>
      <c r="O108" s="40">
        <v>0</v>
      </c>
      <c r="P108" s="40" t="s">
        <v>362</v>
      </c>
      <c r="Q108" s="40" t="s">
        <v>362</v>
      </c>
      <c r="R108" s="40">
        <v>0</v>
      </c>
      <c r="S108" s="40">
        <v>0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40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 t="s">
        <v>362</v>
      </c>
      <c r="AJ108" s="40" t="s">
        <v>362</v>
      </c>
      <c r="AK108" s="40" t="s">
        <v>362</v>
      </c>
      <c r="AL108" s="40" t="s">
        <v>362</v>
      </c>
      <c r="AM108" s="40" t="s">
        <v>362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 t="s">
        <v>362</v>
      </c>
      <c r="AT108" s="40" t="s">
        <v>362</v>
      </c>
      <c r="AU108" s="40" t="s">
        <v>362</v>
      </c>
      <c r="AV108" s="40" t="s">
        <v>362</v>
      </c>
      <c r="AW108" s="40" t="s">
        <v>362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 t="s">
        <v>362</v>
      </c>
      <c r="BD108" s="40" t="s">
        <v>362</v>
      </c>
      <c r="BE108" s="40" t="s">
        <v>362</v>
      </c>
      <c r="BF108" s="40" t="s">
        <v>362</v>
      </c>
      <c r="BG108" s="40" t="s">
        <v>362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 t="s">
        <v>362</v>
      </c>
      <c r="BN108" s="40" t="s">
        <v>362</v>
      </c>
      <c r="BO108" s="40" t="s">
        <v>362</v>
      </c>
      <c r="BP108" s="40" t="s">
        <v>362</v>
      </c>
      <c r="BQ108" s="40" t="s">
        <v>362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 t="s">
        <v>362</v>
      </c>
      <c r="BX108" s="40" t="s">
        <v>362</v>
      </c>
      <c r="BY108" s="40" t="s">
        <v>362</v>
      </c>
      <c r="BZ108" s="40" t="s">
        <v>362</v>
      </c>
      <c r="CA108" s="40" t="s">
        <v>362</v>
      </c>
      <c r="CB108" s="40">
        <v>0</v>
      </c>
      <c r="CC108" s="40">
        <v>0</v>
      </c>
      <c r="CD108" s="40">
        <v>0</v>
      </c>
      <c r="CE108" s="40">
        <v>0</v>
      </c>
      <c r="CF108" s="40">
        <v>0</v>
      </c>
      <c r="CG108" s="44"/>
    </row>
    <row r="109" spans="1:85" s="39" customFormat="1">
      <c r="A109" s="32" t="s">
        <v>415</v>
      </c>
      <c r="B109" s="33" t="s">
        <v>388</v>
      </c>
      <c r="C109" s="40" t="s">
        <v>362</v>
      </c>
      <c r="D109" s="40" t="s">
        <v>362</v>
      </c>
      <c r="E109" s="40" t="s">
        <v>362</v>
      </c>
      <c r="F109" s="40" t="s">
        <v>362</v>
      </c>
      <c r="G109" s="40" t="s">
        <v>362</v>
      </c>
      <c r="H109" s="40" t="s">
        <v>362</v>
      </c>
      <c r="I109" s="40" t="s">
        <v>362</v>
      </c>
      <c r="J109" s="40" t="s">
        <v>362</v>
      </c>
      <c r="K109" s="40">
        <v>0</v>
      </c>
      <c r="L109" s="40">
        <v>0</v>
      </c>
      <c r="M109" s="40" t="s">
        <v>362</v>
      </c>
      <c r="N109" s="40" t="s">
        <v>362</v>
      </c>
      <c r="O109" s="40">
        <v>0</v>
      </c>
      <c r="P109" s="40" t="s">
        <v>362</v>
      </c>
      <c r="Q109" s="40" t="s">
        <v>362</v>
      </c>
      <c r="R109" s="40">
        <v>0</v>
      </c>
      <c r="S109" s="40">
        <v>0</v>
      </c>
      <c r="T109" s="40" t="s">
        <v>362</v>
      </c>
      <c r="U109" s="40" t="s">
        <v>362</v>
      </c>
      <c r="V109" s="40" t="s">
        <v>362</v>
      </c>
      <c r="W109" s="40" t="s">
        <v>362</v>
      </c>
      <c r="X109" s="40" t="s">
        <v>362</v>
      </c>
      <c r="Y109" s="40" t="s">
        <v>362</v>
      </c>
      <c r="Z109" s="40" t="s">
        <v>362</v>
      </c>
      <c r="AA109" s="40" t="s">
        <v>362</v>
      </c>
      <c r="AB109" s="40" t="s">
        <v>362</v>
      </c>
      <c r="AC109" s="40" t="s">
        <v>362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 t="s">
        <v>362</v>
      </c>
      <c r="AJ109" s="40" t="s">
        <v>362</v>
      </c>
      <c r="AK109" s="40" t="s">
        <v>362</v>
      </c>
      <c r="AL109" s="40" t="s">
        <v>362</v>
      </c>
      <c r="AM109" s="40" t="s">
        <v>362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 t="s">
        <v>362</v>
      </c>
      <c r="AT109" s="40" t="s">
        <v>362</v>
      </c>
      <c r="AU109" s="40" t="s">
        <v>362</v>
      </c>
      <c r="AV109" s="40" t="s">
        <v>362</v>
      </c>
      <c r="AW109" s="40" t="s">
        <v>362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 t="s">
        <v>362</v>
      </c>
      <c r="BD109" s="40" t="s">
        <v>362</v>
      </c>
      <c r="BE109" s="40" t="s">
        <v>362</v>
      </c>
      <c r="BF109" s="40" t="s">
        <v>362</v>
      </c>
      <c r="BG109" s="40" t="s">
        <v>362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 t="s">
        <v>362</v>
      </c>
      <c r="BN109" s="40" t="s">
        <v>362</v>
      </c>
      <c r="BO109" s="40" t="s">
        <v>362</v>
      </c>
      <c r="BP109" s="40" t="s">
        <v>362</v>
      </c>
      <c r="BQ109" s="40" t="s">
        <v>362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 t="s">
        <v>362</v>
      </c>
      <c r="BX109" s="40" t="s">
        <v>362</v>
      </c>
      <c r="BY109" s="40" t="s">
        <v>362</v>
      </c>
      <c r="BZ109" s="40" t="s">
        <v>362</v>
      </c>
      <c r="CA109" s="40" t="s">
        <v>362</v>
      </c>
      <c r="CB109" s="40">
        <v>0</v>
      </c>
      <c r="CC109" s="40">
        <v>0</v>
      </c>
      <c r="CD109" s="40">
        <v>0</v>
      </c>
      <c r="CE109" s="40">
        <v>0</v>
      </c>
      <c r="CF109" s="40">
        <v>0</v>
      </c>
      <c r="CG109" s="44"/>
    </row>
    <row r="110" spans="1:85" s="39" customFormat="1">
      <c r="A110" s="32" t="s">
        <v>0</v>
      </c>
      <c r="B110" s="32" t="s">
        <v>0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40" t="s">
        <v>362</v>
      </c>
      <c r="K110" s="40">
        <v>0</v>
      </c>
      <c r="L110" s="40">
        <v>0</v>
      </c>
      <c r="M110" s="40" t="s">
        <v>362</v>
      </c>
      <c r="N110" s="40" t="s">
        <v>362</v>
      </c>
      <c r="O110" s="40">
        <v>0</v>
      </c>
      <c r="P110" s="40" t="s">
        <v>362</v>
      </c>
      <c r="Q110" s="40" t="s">
        <v>362</v>
      </c>
      <c r="R110" s="40">
        <v>0</v>
      </c>
      <c r="S110" s="40">
        <v>0</v>
      </c>
      <c r="T110" s="40" t="s">
        <v>362</v>
      </c>
      <c r="U110" s="40" t="s">
        <v>362</v>
      </c>
      <c r="V110" s="40" t="s">
        <v>362</v>
      </c>
      <c r="W110" s="40" t="s">
        <v>362</v>
      </c>
      <c r="X110" s="40" t="s">
        <v>362</v>
      </c>
      <c r="Y110" s="40" t="s">
        <v>362</v>
      </c>
      <c r="Z110" s="40" t="s">
        <v>362</v>
      </c>
      <c r="AA110" s="40" t="s">
        <v>362</v>
      </c>
      <c r="AB110" s="40" t="s">
        <v>362</v>
      </c>
      <c r="AC110" s="40" t="s">
        <v>362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 t="s">
        <v>362</v>
      </c>
      <c r="AJ110" s="40" t="s">
        <v>362</v>
      </c>
      <c r="AK110" s="40" t="s">
        <v>362</v>
      </c>
      <c r="AL110" s="40" t="s">
        <v>362</v>
      </c>
      <c r="AM110" s="40" t="s">
        <v>362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 t="s">
        <v>362</v>
      </c>
      <c r="AT110" s="40" t="s">
        <v>362</v>
      </c>
      <c r="AU110" s="40" t="s">
        <v>362</v>
      </c>
      <c r="AV110" s="40" t="s">
        <v>362</v>
      </c>
      <c r="AW110" s="40" t="s">
        <v>362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 t="s">
        <v>362</v>
      </c>
      <c r="BD110" s="40" t="s">
        <v>362</v>
      </c>
      <c r="BE110" s="40" t="s">
        <v>362</v>
      </c>
      <c r="BF110" s="40" t="s">
        <v>362</v>
      </c>
      <c r="BG110" s="40" t="s">
        <v>362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 t="s">
        <v>362</v>
      </c>
      <c r="BN110" s="40" t="s">
        <v>362</v>
      </c>
      <c r="BO110" s="40" t="s">
        <v>362</v>
      </c>
      <c r="BP110" s="40" t="s">
        <v>362</v>
      </c>
      <c r="BQ110" s="40" t="s">
        <v>362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 t="s">
        <v>362</v>
      </c>
      <c r="BX110" s="40" t="s">
        <v>362</v>
      </c>
      <c r="BY110" s="40" t="s">
        <v>362</v>
      </c>
      <c r="BZ110" s="40" t="s">
        <v>362</v>
      </c>
      <c r="CA110" s="40" t="s">
        <v>362</v>
      </c>
      <c r="CB110" s="40">
        <v>0</v>
      </c>
      <c r="CC110" s="40">
        <v>0</v>
      </c>
      <c r="CD110" s="40">
        <v>0</v>
      </c>
      <c r="CE110" s="40">
        <v>0</v>
      </c>
      <c r="CF110" s="40">
        <v>0</v>
      </c>
      <c r="CG110" s="44"/>
    </row>
    <row r="111" spans="1:85" s="42" customFormat="1" ht="31.5">
      <c r="A111" s="24" t="s">
        <v>417</v>
      </c>
      <c r="B111" s="31" t="s">
        <v>418</v>
      </c>
      <c r="C111" s="51"/>
      <c r="D111" s="43"/>
      <c r="E111" s="65"/>
      <c r="F111" s="65"/>
      <c r="G111" s="65"/>
      <c r="H111" s="43">
        <f t="shared" ref="H111:X111" si="155">SUM(H112:H114)</f>
        <v>0</v>
      </c>
      <c r="I111" s="43">
        <f t="shared" si="155"/>
        <v>0</v>
      </c>
      <c r="J111" s="43">
        <f t="shared" si="155"/>
        <v>0</v>
      </c>
      <c r="K111" s="43">
        <f t="shared" si="155"/>
        <v>0</v>
      </c>
      <c r="L111" s="43">
        <f t="shared" si="155"/>
        <v>0</v>
      </c>
      <c r="M111" s="43">
        <f t="shared" si="155"/>
        <v>0</v>
      </c>
      <c r="N111" s="43">
        <f t="shared" si="155"/>
        <v>0</v>
      </c>
      <c r="O111" s="43">
        <f t="shared" si="155"/>
        <v>0</v>
      </c>
      <c r="P111" s="43">
        <f t="shared" si="155"/>
        <v>0</v>
      </c>
      <c r="Q111" s="43">
        <f t="shared" si="155"/>
        <v>0</v>
      </c>
      <c r="R111" s="43">
        <f t="shared" si="155"/>
        <v>0</v>
      </c>
      <c r="S111" s="43">
        <f t="shared" si="155"/>
        <v>0</v>
      </c>
      <c r="T111" s="43">
        <f t="shared" si="155"/>
        <v>0</v>
      </c>
      <c r="U111" s="43">
        <f t="shared" si="155"/>
        <v>0</v>
      </c>
      <c r="V111" s="43">
        <f t="shared" si="155"/>
        <v>0</v>
      </c>
      <c r="W111" s="43">
        <f t="shared" si="155"/>
        <v>0</v>
      </c>
      <c r="X111" s="43">
        <f t="shared" si="155"/>
        <v>0</v>
      </c>
      <c r="Y111" s="43">
        <f t="shared" ref="Y111:BY111" si="156">SUM(Y112:Y114)</f>
        <v>0</v>
      </c>
      <c r="Z111" s="43">
        <f t="shared" si="156"/>
        <v>0</v>
      </c>
      <c r="AA111" s="43">
        <f t="shared" si="156"/>
        <v>0</v>
      </c>
      <c r="AB111" s="43">
        <f t="shared" si="156"/>
        <v>0</v>
      </c>
      <c r="AC111" s="43">
        <f t="shared" si="156"/>
        <v>0</v>
      </c>
      <c r="AD111" s="43">
        <f t="shared" si="156"/>
        <v>0</v>
      </c>
      <c r="AE111" s="43">
        <f t="shared" si="156"/>
        <v>0</v>
      </c>
      <c r="AF111" s="43">
        <f t="shared" si="156"/>
        <v>0</v>
      </c>
      <c r="AG111" s="43">
        <f t="shared" si="156"/>
        <v>0</v>
      </c>
      <c r="AH111" s="43">
        <f t="shared" si="156"/>
        <v>0</v>
      </c>
      <c r="AI111" s="43">
        <f t="shared" ref="AI111:BV111" si="157">SUM(AI112:AI114)</f>
        <v>0</v>
      </c>
      <c r="AJ111" s="43">
        <f t="shared" si="157"/>
        <v>0</v>
      </c>
      <c r="AK111" s="43">
        <f t="shared" si="157"/>
        <v>0</v>
      </c>
      <c r="AL111" s="43">
        <f t="shared" si="157"/>
        <v>0</v>
      </c>
      <c r="AM111" s="43">
        <f t="shared" si="157"/>
        <v>0</v>
      </c>
      <c r="AN111" s="43">
        <f t="shared" si="157"/>
        <v>0</v>
      </c>
      <c r="AO111" s="43">
        <f t="shared" si="157"/>
        <v>0</v>
      </c>
      <c r="AP111" s="43">
        <f t="shared" si="157"/>
        <v>0</v>
      </c>
      <c r="AQ111" s="43">
        <f t="shared" si="157"/>
        <v>0</v>
      </c>
      <c r="AR111" s="43">
        <f t="shared" si="157"/>
        <v>0</v>
      </c>
      <c r="AS111" s="43">
        <f t="shared" si="157"/>
        <v>0</v>
      </c>
      <c r="AT111" s="43">
        <f t="shared" si="157"/>
        <v>0</v>
      </c>
      <c r="AU111" s="43">
        <f t="shared" si="157"/>
        <v>0</v>
      </c>
      <c r="AV111" s="43">
        <f t="shared" si="157"/>
        <v>0</v>
      </c>
      <c r="AW111" s="43">
        <f t="shared" si="157"/>
        <v>0</v>
      </c>
      <c r="AX111" s="43">
        <f t="shared" si="157"/>
        <v>0</v>
      </c>
      <c r="AY111" s="43">
        <f t="shared" si="157"/>
        <v>0</v>
      </c>
      <c r="AZ111" s="43">
        <f t="shared" si="157"/>
        <v>0</v>
      </c>
      <c r="BA111" s="43">
        <f t="shared" si="157"/>
        <v>0</v>
      </c>
      <c r="BB111" s="43">
        <f t="shared" si="157"/>
        <v>0</v>
      </c>
      <c r="BC111" s="43">
        <f t="shared" si="157"/>
        <v>0</v>
      </c>
      <c r="BD111" s="43">
        <f t="shared" si="157"/>
        <v>0</v>
      </c>
      <c r="BE111" s="43">
        <f t="shared" si="157"/>
        <v>0</v>
      </c>
      <c r="BF111" s="43">
        <f t="shared" si="157"/>
        <v>0</v>
      </c>
      <c r="BG111" s="43">
        <f t="shared" si="157"/>
        <v>0</v>
      </c>
      <c r="BH111" s="43">
        <f t="shared" si="157"/>
        <v>0</v>
      </c>
      <c r="BI111" s="43">
        <f t="shared" si="157"/>
        <v>0</v>
      </c>
      <c r="BJ111" s="43">
        <f t="shared" si="157"/>
        <v>0</v>
      </c>
      <c r="BK111" s="43">
        <f t="shared" si="157"/>
        <v>0</v>
      </c>
      <c r="BL111" s="43">
        <f t="shared" si="157"/>
        <v>0</v>
      </c>
      <c r="BM111" s="43">
        <f t="shared" si="157"/>
        <v>0</v>
      </c>
      <c r="BN111" s="43">
        <f t="shared" si="157"/>
        <v>0</v>
      </c>
      <c r="BO111" s="43">
        <f t="shared" si="157"/>
        <v>0</v>
      </c>
      <c r="BP111" s="43">
        <f t="shared" si="157"/>
        <v>0</v>
      </c>
      <c r="BQ111" s="43">
        <f t="shared" si="157"/>
        <v>0</v>
      </c>
      <c r="BR111" s="43">
        <f t="shared" si="157"/>
        <v>0</v>
      </c>
      <c r="BS111" s="43">
        <f t="shared" si="157"/>
        <v>0</v>
      </c>
      <c r="BT111" s="43">
        <f t="shared" si="157"/>
        <v>0</v>
      </c>
      <c r="BU111" s="43">
        <f t="shared" si="157"/>
        <v>0</v>
      </c>
      <c r="BV111" s="43">
        <f t="shared" si="157"/>
        <v>0</v>
      </c>
      <c r="BW111" s="43">
        <f t="shared" si="156"/>
        <v>0</v>
      </c>
      <c r="BX111" s="43">
        <f t="shared" si="156"/>
        <v>0</v>
      </c>
      <c r="BY111" s="43">
        <f t="shared" si="156"/>
        <v>0</v>
      </c>
      <c r="BZ111" s="43">
        <f t="shared" ref="BZ111:CF111" si="158">SUM(BZ112:BZ114)</f>
        <v>0</v>
      </c>
      <c r="CA111" s="43">
        <f t="shared" si="158"/>
        <v>0</v>
      </c>
      <c r="CB111" s="43">
        <f t="shared" si="158"/>
        <v>0</v>
      </c>
      <c r="CC111" s="43">
        <f t="shared" si="158"/>
        <v>0</v>
      </c>
      <c r="CD111" s="43">
        <f t="shared" si="158"/>
        <v>0</v>
      </c>
      <c r="CE111" s="43">
        <f t="shared" si="158"/>
        <v>0</v>
      </c>
      <c r="CF111" s="43">
        <f t="shared" si="158"/>
        <v>0</v>
      </c>
      <c r="CG111" s="61"/>
    </row>
    <row r="112" spans="1:85" s="39" customFormat="1">
      <c r="A112" s="32" t="s">
        <v>417</v>
      </c>
      <c r="B112" s="33" t="s">
        <v>388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40" t="s">
        <v>362</v>
      </c>
      <c r="K112" s="40">
        <v>0</v>
      </c>
      <c r="L112" s="40">
        <v>0</v>
      </c>
      <c r="M112" s="40" t="s">
        <v>362</v>
      </c>
      <c r="N112" s="40" t="s">
        <v>362</v>
      </c>
      <c r="O112" s="40">
        <v>0</v>
      </c>
      <c r="P112" s="40" t="s">
        <v>362</v>
      </c>
      <c r="Q112" s="40" t="s">
        <v>362</v>
      </c>
      <c r="R112" s="40">
        <v>0</v>
      </c>
      <c r="S112" s="40">
        <v>0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40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 t="s">
        <v>362</v>
      </c>
      <c r="AJ112" s="40" t="s">
        <v>362</v>
      </c>
      <c r="AK112" s="40" t="s">
        <v>362</v>
      </c>
      <c r="AL112" s="40" t="s">
        <v>362</v>
      </c>
      <c r="AM112" s="40" t="s">
        <v>362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 t="s">
        <v>362</v>
      </c>
      <c r="AT112" s="40" t="s">
        <v>362</v>
      </c>
      <c r="AU112" s="40" t="s">
        <v>362</v>
      </c>
      <c r="AV112" s="40" t="s">
        <v>362</v>
      </c>
      <c r="AW112" s="40" t="s">
        <v>362</v>
      </c>
      <c r="AX112" s="40">
        <v>0</v>
      </c>
      <c r="AY112" s="40">
        <v>0</v>
      </c>
      <c r="AZ112" s="40">
        <v>0</v>
      </c>
      <c r="BA112" s="40">
        <v>0</v>
      </c>
      <c r="BB112" s="40">
        <v>0</v>
      </c>
      <c r="BC112" s="40" t="s">
        <v>362</v>
      </c>
      <c r="BD112" s="40" t="s">
        <v>362</v>
      </c>
      <c r="BE112" s="40" t="s">
        <v>362</v>
      </c>
      <c r="BF112" s="40" t="s">
        <v>362</v>
      </c>
      <c r="BG112" s="40" t="s">
        <v>362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 t="s">
        <v>362</v>
      </c>
      <c r="BN112" s="40" t="s">
        <v>362</v>
      </c>
      <c r="BO112" s="40" t="s">
        <v>362</v>
      </c>
      <c r="BP112" s="40" t="s">
        <v>362</v>
      </c>
      <c r="BQ112" s="40" t="s">
        <v>362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 t="s">
        <v>362</v>
      </c>
      <c r="BX112" s="40" t="s">
        <v>362</v>
      </c>
      <c r="BY112" s="40" t="s">
        <v>362</v>
      </c>
      <c r="BZ112" s="40" t="s">
        <v>362</v>
      </c>
      <c r="CA112" s="40" t="s">
        <v>362</v>
      </c>
      <c r="CB112" s="40">
        <v>0</v>
      </c>
      <c r="CC112" s="40">
        <v>0</v>
      </c>
      <c r="CD112" s="40">
        <v>0</v>
      </c>
      <c r="CE112" s="40">
        <v>0</v>
      </c>
      <c r="CF112" s="40">
        <v>0</v>
      </c>
      <c r="CG112" s="44"/>
    </row>
    <row r="113" spans="1:85" s="39" customFormat="1">
      <c r="A113" s="32" t="s">
        <v>417</v>
      </c>
      <c r="B113" s="33" t="s">
        <v>388</v>
      </c>
      <c r="C113" s="40" t="s">
        <v>362</v>
      </c>
      <c r="D113" s="40" t="s">
        <v>362</v>
      </c>
      <c r="E113" s="40" t="s">
        <v>362</v>
      </c>
      <c r="F113" s="40" t="s">
        <v>362</v>
      </c>
      <c r="G113" s="40" t="s">
        <v>362</v>
      </c>
      <c r="H113" s="40" t="s">
        <v>362</v>
      </c>
      <c r="I113" s="40" t="s">
        <v>362</v>
      </c>
      <c r="J113" s="40" t="s">
        <v>362</v>
      </c>
      <c r="K113" s="40">
        <v>0</v>
      </c>
      <c r="L113" s="40">
        <v>0</v>
      </c>
      <c r="M113" s="40" t="s">
        <v>362</v>
      </c>
      <c r="N113" s="40" t="s">
        <v>362</v>
      </c>
      <c r="O113" s="40">
        <v>0</v>
      </c>
      <c r="P113" s="40" t="s">
        <v>362</v>
      </c>
      <c r="Q113" s="40" t="s">
        <v>362</v>
      </c>
      <c r="R113" s="40">
        <v>0</v>
      </c>
      <c r="S113" s="40">
        <v>0</v>
      </c>
      <c r="T113" s="40" t="s">
        <v>362</v>
      </c>
      <c r="U113" s="40" t="s">
        <v>362</v>
      </c>
      <c r="V113" s="40" t="s">
        <v>362</v>
      </c>
      <c r="W113" s="40" t="s">
        <v>362</v>
      </c>
      <c r="X113" s="40" t="s">
        <v>362</v>
      </c>
      <c r="Y113" s="40" t="s">
        <v>362</v>
      </c>
      <c r="Z113" s="40" t="s">
        <v>362</v>
      </c>
      <c r="AA113" s="40" t="s">
        <v>362</v>
      </c>
      <c r="AB113" s="40" t="s">
        <v>362</v>
      </c>
      <c r="AC113" s="40" t="s">
        <v>362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 t="s">
        <v>362</v>
      </c>
      <c r="AJ113" s="40" t="s">
        <v>362</v>
      </c>
      <c r="AK113" s="40" t="s">
        <v>362</v>
      </c>
      <c r="AL113" s="40" t="s">
        <v>362</v>
      </c>
      <c r="AM113" s="40" t="s">
        <v>362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 t="s">
        <v>362</v>
      </c>
      <c r="AT113" s="40" t="s">
        <v>362</v>
      </c>
      <c r="AU113" s="40" t="s">
        <v>362</v>
      </c>
      <c r="AV113" s="40" t="s">
        <v>362</v>
      </c>
      <c r="AW113" s="40" t="s">
        <v>362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 t="s">
        <v>362</v>
      </c>
      <c r="BD113" s="40" t="s">
        <v>362</v>
      </c>
      <c r="BE113" s="40" t="s">
        <v>362</v>
      </c>
      <c r="BF113" s="40" t="s">
        <v>362</v>
      </c>
      <c r="BG113" s="40" t="s">
        <v>362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 t="s">
        <v>362</v>
      </c>
      <c r="BN113" s="40" t="s">
        <v>362</v>
      </c>
      <c r="BO113" s="40" t="s">
        <v>362</v>
      </c>
      <c r="BP113" s="40" t="s">
        <v>362</v>
      </c>
      <c r="BQ113" s="40" t="s">
        <v>362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 t="s">
        <v>362</v>
      </c>
      <c r="BX113" s="40" t="s">
        <v>362</v>
      </c>
      <c r="BY113" s="40" t="s">
        <v>362</v>
      </c>
      <c r="BZ113" s="40" t="s">
        <v>362</v>
      </c>
      <c r="CA113" s="40" t="s">
        <v>362</v>
      </c>
      <c r="CB113" s="40">
        <v>0</v>
      </c>
      <c r="CC113" s="40">
        <v>0</v>
      </c>
      <c r="CD113" s="40">
        <v>0</v>
      </c>
      <c r="CE113" s="40">
        <v>0</v>
      </c>
      <c r="CF113" s="40">
        <v>0</v>
      </c>
      <c r="CG113" s="44"/>
    </row>
    <row r="114" spans="1:85" s="39" customFormat="1">
      <c r="A114" s="32" t="s">
        <v>0</v>
      </c>
      <c r="B114" s="32" t="s">
        <v>0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40" t="s">
        <v>362</v>
      </c>
      <c r="K114" s="40">
        <v>0</v>
      </c>
      <c r="L114" s="40">
        <v>0</v>
      </c>
      <c r="M114" s="40" t="s">
        <v>362</v>
      </c>
      <c r="N114" s="40" t="s">
        <v>362</v>
      </c>
      <c r="O114" s="40">
        <v>0</v>
      </c>
      <c r="P114" s="40" t="s">
        <v>362</v>
      </c>
      <c r="Q114" s="40" t="s">
        <v>362</v>
      </c>
      <c r="R114" s="40">
        <v>0</v>
      </c>
      <c r="S114" s="40">
        <v>0</v>
      </c>
      <c r="T114" s="40" t="s">
        <v>362</v>
      </c>
      <c r="U114" s="40" t="s">
        <v>362</v>
      </c>
      <c r="V114" s="40" t="s">
        <v>362</v>
      </c>
      <c r="W114" s="40" t="s">
        <v>362</v>
      </c>
      <c r="X114" s="40" t="s">
        <v>362</v>
      </c>
      <c r="Y114" s="40" t="s">
        <v>362</v>
      </c>
      <c r="Z114" s="40" t="s">
        <v>362</v>
      </c>
      <c r="AA114" s="40" t="s">
        <v>362</v>
      </c>
      <c r="AB114" s="40" t="s">
        <v>362</v>
      </c>
      <c r="AC114" s="40" t="s">
        <v>362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 t="s">
        <v>362</v>
      </c>
      <c r="AJ114" s="40" t="s">
        <v>362</v>
      </c>
      <c r="AK114" s="40" t="s">
        <v>362</v>
      </c>
      <c r="AL114" s="40" t="s">
        <v>362</v>
      </c>
      <c r="AM114" s="40" t="s">
        <v>362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 t="s">
        <v>362</v>
      </c>
      <c r="AT114" s="40" t="s">
        <v>362</v>
      </c>
      <c r="AU114" s="40" t="s">
        <v>362</v>
      </c>
      <c r="AV114" s="40" t="s">
        <v>362</v>
      </c>
      <c r="AW114" s="40" t="s">
        <v>362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 t="s">
        <v>362</v>
      </c>
      <c r="BD114" s="40" t="s">
        <v>362</v>
      </c>
      <c r="BE114" s="40" t="s">
        <v>362</v>
      </c>
      <c r="BF114" s="40" t="s">
        <v>362</v>
      </c>
      <c r="BG114" s="40" t="s">
        <v>362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 t="s">
        <v>362</v>
      </c>
      <c r="BN114" s="40" t="s">
        <v>362</v>
      </c>
      <c r="BO114" s="40" t="s">
        <v>362</v>
      </c>
      <c r="BP114" s="40" t="s">
        <v>362</v>
      </c>
      <c r="BQ114" s="40" t="s">
        <v>362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 t="s">
        <v>362</v>
      </c>
      <c r="BX114" s="40" t="s">
        <v>362</v>
      </c>
      <c r="BY114" s="40" t="s">
        <v>362</v>
      </c>
      <c r="BZ114" s="40" t="s">
        <v>362</v>
      </c>
      <c r="CA114" s="40" t="s">
        <v>362</v>
      </c>
      <c r="CB114" s="40">
        <v>0</v>
      </c>
      <c r="CC114" s="40">
        <v>0</v>
      </c>
      <c r="CD114" s="40">
        <v>0</v>
      </c>
      <c r="CE114" s="40">
        <v>0</v>
      </c>
      <c r="CF114" s="40">
        <v>0</v>
      </c>
      <c r="CG114" s="44"/>
    </row>
    <row r="115" spans="1:85" s="42" customFormat="1" ht="47.25">
      <c r="A115" s="24" t="s">
        <v>419</v>
      </c>
      <c r="B115" s="31" t="s">
        <v>420</v>
      </c>
      <c r="C115" s="51"/>
      <c r="D115" s="43"/>
      <c r="E115" s="65"/>
      <c r="F115" s="65"/>
      <c r="G115" s="65"/>
      <c r="H115" s="43">
        <f t="shared" ref="H115:X115" si="159">SUM(H116:H118)</f>
        <v>0</v>
      </c>
      <c r="I115" s="43">
        <f t="shared" si="159"/>
        <v>0</v>
      </c>
      <c r="J115" s="43">
        <f t="shared" si="159"/>
        <v>0</v>
      </c>
      <c r="K115" s="43">
        <f t="shared" si="159"/>
        <v>0</v>
      </c>
      <c r="L115" s="43">
        <f t="shared" si="159"/>
        <v>0</v>
      </c>
      <c r="M115" s="43">
        <f t="shared" si="159"/>
        <v>0</v>
      </c>
      <c r="N115" s="43">
        <f t="shared" si="159"/>
        <v>0</v>
      </c>
      <c r="O115" s="43">
        <f t="shared" si="159"/>
        <v>0</v>
      </c>
      <c r="P115" s="43">
        <f t="shared" si="159"/>
        <v>0</v>
      </c>
      <c r="Q115" s="43">
        <f t="shared" si="159"/>
        <v>0</v>
      </c>
      <c r="R115" s="43">
        <f t="shared" si="159"/>
        <v>0</v>
      </c>
      <c r="S115" s="43">
        <f t="shared" si="159"/>
        <v>0</v>
      </c>
      <c r="T115" s="43">
        <f t="shared" si="159"/>
        <v>0</v>
      </c>
      <c r="U115" s="43">
        <f t="shared" si="159"/>
        <v>0</v>
      </c>
      <c r="V115" s="43">
        <f t="shared" si="159"/>
        <v>0</v>
      </c>
      <c r="W115" s="43">
        <f t="shared" si="159"/>
        <v>0</v>
      </c>
      <c r="X115" s="43">
        <f t="shared" si="159"/>
        <v>0</v>
      </c>
      <c r="Y115" s="43">
        <f t="shared" ref="Y115:BY115" si="160">SUM(Y116:Y118)</f>
        <v>0</v>
      </c>
      <c r="Z115" s="43">
        <f t="shared" si="160"/>
        <v>0</v>
      </c>
      <c r="AA115" s="43">
        <f t="shared" si="160"/>
        <v>0</v>
      </c>
      <c r="AB115" s="43">
        <f t="shared" si="160"/>
        <v>0</v>
      </c>
      <c r="AC115" s="43">
        <f t="shared" si="160"/>
        <v>0</v>
      </c>
      <c r="AD115" s="43">
        <f t="shared" si="160"/>
        <v>0</v>
      </c>
      <c r="AE115" s="43">
        <f t="shared" si="160"/>
        <v>0</v>
      </c>
      <c r="AF115" s="43">
        <f t="shared" si="160"/>
        <v>0</v>
      </c>
      <c r="AG115" s="43">
        <f t="shared" si="160"/>
        <v>0</v>
      </c>
      <c r="AH115" s="43">
        <f t="shared" si="160"/>
        <v>0</v>
      </c>
      <c r="AI115" s="43">
        <f t="shared" ref="AI115:BV115" si="161">SUM(AI116:AI118)</f>
        <v>0</v>
      </c>
      <c r="AJ115" s="43">
        <f t="shared" si="161"/>
        <v>0</v>
      </c>
      <c r="AK115" s="43">
        <f t="shared" si="161"/>
        <v>0</v>
      </c>
      <c r="AL115" s="43">
        <f t="shared" si="161"/>
        <v>0</v>
      </c>
      <c r="AM115" s="43">
        <f t="shared" si="161"/>
        <v>0</v>
      </c>
      <c r="AN115" s="43">
        <f t="shared" si="161"/>
        <v>0</v>
      </c>
      <c r="AO115" s="43">
        <f t="shared" si="161"/>
        <v>0</v>
      </c>
      <c r="AP115" s="43">
        <f t="shared" si="161"/>
        <v>0</v>
      </c>
      <c r="AQ115" s="43">
        <f t="shared" si="161"/>
        <v>0</v>
      </c>
      <c r="AR115" s="43">
        <f t="shared" si="161"/>
        <v>0</v>
      </c>
      <c r="AS115" s="43">
        <f t="shared" si="161"/>
        <v>0</v>
      </c>
      <c r="AT115" s="43">
        <f t="shared" si="161"/>
        <v>0</v>
      </c>
      <c r="AU115" s="43">
        <f t="shared" si="161"/>
        <v>0</v>
      </c>
      <c r="AV115" s="43">
        <f t="shared" si="161"/>
        <v>0</v>
      </c>
      <c r="AW115" s="43">
        <f t="shared" si="161"/>
        <v>0</v>
      </c>
      <c r="AX115" s="43">
        <f t="shared" si="161"/>
        <v>0</v>
      </c>
      <c r="AY115" s="43">
        <f t="shared" si="161"/>
        <v>0</v>
      </c>
      <c r="AZ115" s="43">
        <f t="shared" si="161"/>
        <v>0</v>
      </c>
      <c r="BA115" s="43">
        <f t="shared" si="161"/>
        <v>0</v>
      </c>
      <c r="BB115" s="43">
        <f t="shared" si="161"/>
        <v>0</v>
      </c>
      <c r="BC115" s="43">
        <f t="shared" si="161"/>
        <v>0</v>
      </c>
      <c r="BD115" s="43">
        <f t="shared" si="161"/>
        <v>0</v>
      </c>
      <c r="BE115" s="43">
        <f t="shared" si="161"/>
        <v>0</v>
      </c>
      <c r="BF115" s="43">
        <f t="shared" si="161"/>
        <v>0</v>
      </c>
      <c r="BG115" s="43">
        <f t="shared" si="161"/>
        <v>0</v>
      </c>
      <c r="BH115" s="43">
        <f t="shared" si="161"/>
        <v>0</v>
      </c>
      <c r="BI115" s="43">
        <f t="shared" si="161"/>
        <v>0</v>
      </c>
      <c r="BJ115" s="43">
        <f t="shared" si="161"/>
        <v>0</v>
      </c>
      <c r="BK115" s="43">
        <f t="shared" si="161"/>
        <v>0</v>
      </c>
      <c r="BL115" s="43">
        <f t="shared" si="161"/>
        <v>0</v>
      </c>
      <c r="BM115" s="43">
        <f t="shared" si="161"/>
        <v>0</v>
      </c>
      <c r="BN115" s="43">
        <f t="shared" si="161"/>
        <v>0</v>
      </c>
      <c r="BO115" s="43">
        <f t="shared" si="161"/>
        <v>0</v>
      </c>
      <c r="BP115" s="43">
        <f t="shared" si="161"/>
        <v>0</v>
      </c>
      <c r="BQ115" s="43">
        <f t="shared" si="161"/>
        <v>0</v>
      </c>
      <c r="BR115" s="43">
        <f t="shared" si="161"/>
        <v>0</v>
      </c>
      <c r="BS115" s="43">
        <f t="shared" si="161"/>
        <v>0</v>
      </c>
      <c r="BT115" s="43">
        <f t="shared" si="161"/>
        <v>0</v>
      </c>
      <c r="BU115" s="43">
        <f t="shared" si="161"/>
        <v>0</v>
      </c>
      <c r="BV115" s="43">
        <f t="shared" si="161"/>
        <v>0</v>
      </c>
      <c r="BW115" s="43">
        <f t="shared" si="160"/>
        <v>0</v>
      </c>
      <c r="BX115" s="43">
        <f t="shared" si="160"/>
        <v>0</v>
      </c>
      <c r="BY115" s="43">
        <f t="shared" si="160"/>
        <v>0</v>
      </c>
      <c r="BZ115" s="43">
        <f t="shared" ref="BZ115:CF115" si="162">SUM(BZ116:BZ118)</f>
        <v>0</v>
      </c>
      <c r="CA115" s="43">
        <f t="shared" si="162"/>
        <v>0</v>
      </c>
      <c r="CB115" s="43">
        <f t="shared" si="162"/>
        <v>0</v>
      </c>
      <c r="CC115" s="43">
        <f t="shared" si="162"/>
        <v>0</v>
      </c>
      <c r="CD115" s="43">
        <f t="shared" si="162"/>
        <v>0</v>
      </c>
      <c r="CE115" s="43">
        <f t="shared" si="162"/>
        <v>0</v>
      </c>
      <c r="CF115" s="43">
        <f t="shared" si="162"/>
        <v>0</v>
      </c>
      <c r="CG115" s="61"/>
    </row>
    <row r="116" spans="1:85" s="39" customFormat="1">
      <c r="A116" s="32" t="s">
        <v>419</v>
      </c>
      <c r="B116" s="33" t="s">
        <v>388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40" t="s">
        <v>362</v>
      </c>
      <c r="K116" s="40">
        <v>0</v>
      </c>
      <c r="L116" s="40">
        <v>0</v>
      </c>
      <c r="M116" s="40" t="s">
        <v>362</v>
      </c>
      <c r="N116" s="40" t="s">
        <v>362</v>
      </c>
      <c r="O116" s="40">
        <v>0</v>
      </c>
      <c r="P116" s="40" t="s">
        <v>362</v>
      </c>
      <c r="Q116" s="40" t="s">
        <v>362</v>
      </c>
      <c r="R116" s="40">
        <v>0</v>
      </c>
      <c r="S116" s="40">
        <v>0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40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 t="s">
        <v>362</v>
      </c>
      <c r="AJ116" s="40" t="s">
        <v>362</v>
      </c>
      <c r="AK116" s="40" t="s">
        <v>362</v>
      </c>
      <c r="AL116" s="40" t="s">
        <v>362</v>
      </c>
      <c r="AM116" s="40" t="s">
        <v>362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 t="s">
        <v>362</v>
      </c>
      <c r="AT116" s="40" t="s">
        <v>362</v>
      </c>
      <c r="AU116" s="40" t="s">
        <v>362</v>
      </c>
      <c r="AV116" s="40" t="s">
        <v>362</v>
      </c>
      <c r="AW116" s="40" t="s">
        <v>362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 t="s">
        <v>362</v>
      </c>
      <c r="BD116" s="40" t="s">
        <v>362</v>
      </c>
      <c r="BE116" s="40" t="s">
        <v>362</v>
      </c>
      <c r="BF116" s="40" t="s">
        <v>362</v>
      </c>
      <c r="BG116" s="40" t="s">
        <v>362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 t="s">
        <v>362</v>
      </c>
      <c r="BN116" s="40" t="s">
        <v>362</v>
      </c>
      <c r="BO116" s="40" t="s">
        <v>362</v>
      </c>
      <c r="BP116" s="40" t="s">
        <v>362</v>
      </c>
      <c r="BQ116" s="40" t="s">
        <v>362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 t="s">
        <v>362</v>
      </c>
      <c r="BX116" s="40" t="s">
        <v>362</v>
      </c>
      <c r="BY116" s="40" t="s">
        <v>362</v>
      </c>
      <c r="BZ116" s="40" t="s">
        <v>362</v>
      </c>
      <c r="CA116" s="40" t="s">
        <v>362</v>
      </c>
      <c r="CB116" s="40">
        <v>0</v>
      </c>
      <c r="CC116" s="40">
        <v>0</v>
      </c>
      <c r="CD116" s="40">
        <v>0</v>
      </c>
      <c r="CE116" s="40">
        <v>0</v>
      </c>
      <c r="CF116" s="40">
        <v>0</v>
      </c>
      <c r="CG116" s="44"/>
    </row>
    <row r="117" spans="1:85" s="39" customFormat="1">
      <c r="A117" s="32" t="s">
        <v>419</v>
      </c>
      <c r="B117" s="33" t="s">
        <v>388</v>
      </c>
      <c r="C117" s="40" t="s">
        <v>362</v>
      </c>
      <c r="D117" s="40" t="s">
        <v>362</v>
      </c>
      <c r="E117" s="40" t="s">
        <v>362</v>
      </c>
      <c r="F117" s="40" t="s">
        <v>362</v>
      </c>
      <c r="G117" s="40" t="s">
        <v>362</v>
      </c>
      <c r="H117" s="40" t="s">
        <v>362</v>
      </c>
      <c r="I117" s="40" t="s">
        <v>362</v>
      </c>
      <c r="J117" s="40" t="s">
        <v>362</v>
      </c>
      <c r="K117" s="40">
        <v>0</v>
      </c>
      <c r="L117" s="40">
        <v>0</v>
      </c>
      <c r="M117" s="40" t="s">
        <v>362</v>
      </c>
      <c r="N117" s="40" t="s">
        <v>362</v>
      </c>
      <c r="O117" s="40">
        <v>0</v>
      </c>
      <c r="P117" s="40" t="s">
        <v>362</v>
      </c>
      <c r="Q117" s="40" t="s">
        <v>362</v>
      </c>
      <c r="R117" s="40">
        <v>0</v>
      </c>
      <c r="S117" s="40">
        <v>0</v>
      </c>
      <c r="T117" s="40" t="s">
        <v>362</v>
      </c>
      <c r="U117" s="40" t="s">
        <v>362</v>
      </c>
      <c r="V117" s="40" t="s">
        <v>362</v>
      </c>
      <c r="W117" s="40" t="s">
        <v>362</v>
      </c>
      <c r="X117" s="40" t="s">
        <v>362</v>
      </c>
      <c r="Y117" s="40" t="s">
        <v>362</v>
      </c>
      <c r="Z117" s="40" t="s">
        <v>362</v>
      </c>
      <c r="AA117" s="40" t="s">
        <v>362</v>
      </c>
      <c r="AB117" s="40" t="s">
        <v>362</v>
      </c>
      <c r="AC117" s="40" t="s">
        <v>362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 t="s">
        <v>362</v>
      </c>
      <c r="AJ117" s="40" t="s">
        <v>362</v>
      </c>
      <c r="AK117" s="40" t="s">
        <v>362</v>
      </c>
      <c r="AL117" s="40" t="s">
        <v>362</v>
      </c>
      <c r="AM117" s="40" t="s">
        <v>362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 t="s">
        <v>362</v>
      </c>
      <c r="AT117" s="40" t="s">
        <v>362</v>
      </c>
      <c r="AU117" s="40" t="s">
        <v>362</v>
      </c>
      <c r="AV117" s="40" t="s">
        <v>362</v>
      </c>
      <c r="AW117" s="40" t="s">
        <v>362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 t="s">
        <v>362</v>
      </c>
      <c r="BD117" s="40" t="s">
        <v>362</v>
      </c>
      <c r="BE117" s="40" t="s">
        <v>362</v>
      </c>
      <c r="BF117" s="40" t="s">
        <v>362</v>
      </c>
      <c r="BG117" s="40" t="s">
        <v>362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 t="s">
        <v>362</v>
      </c>
      <c r="BN117" s="40" t="s">
        <v>362</v>
      </c>
      <c r="BO117" s="40" t="s">
        <v>362</v>
      </c>
      <c r="BP117" s="40" t="s">
        <v>362</v>
      </c>
      <c r="BQ117" s="40" t="s">
        <v>362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 t="s">
        <v>362</v>
      </c>
      <c r="BX117" s="40" t="s">
        <v>362</v>
      </c>
      <c r="BY117" s="40" t="s">
        <v>362</v>
      </c>
      <c r="BZ117" s="40" t="s">
        <v>362</v>
      </c>
      <c r="CA117" s="40" t="s">
        <v>362</v>
      </c>
      <c r="CB117" s="40">
        <v>0</v>
      </c>
      <c r="CC117" s="40">
        <v>0</v>
      </c>
      <c r="CD117" s="40">
        <v>0</v>
      </c>
      <c r="CE117" s="40">
        <v>0</v>
      </c>
      <c r="CF117" s="40">
        <v>0</v>
      </c>
      <c r="CG117" s="44"/>
    </row>
    <row r="118" spans="1:85" s="39" customFormat="1">
      <c r="A118" s="32" t="s">
        <v>0</v>
      </c>
      <c r="B118" s="32" t="s">
        <v>0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40" t="s">
        <v>362</v>
      </c>
      <c r="K118" s="40">
        <v>0</v>
      </c>
      <c r="L118" s="40">
        <v>0</v>
      </c>
      <c r="M118" s="40" t="s">
        <v>362</v>
      </c>
      <c r="N118" s="40" t="s">
        <v>362</v>
      </c>
      <c r="O118" s="40">
        <v>0</v>
      </c>
      <c r="P118" s="40" t="s">
        <v>362</v>
      </c>
      <c r="Q118" s="40" t="s">
        <v>362</v>
      </c>
      <c r="R118" s="40">
        <v>0</v>
      </c>
      <c r="S118" s="40">
        <v>0</v>
      </c>
      <c r="T118" s="40" t="s">
        <v>362</v>
      </c>
      <c r="U118" s="40" t="s">
        <v>362</v>
      </c>
      <c r="V118" s="40" t="s">
        <v>362</v>
      </c>
      <c r="W118" s="40" t="s">
        <v>362</v>
      </c>
      <c r="X118" s="40" t="s">
        <v>362</v>
      </c>
      <c r="Y118" s="40" t="s">
        <v>362</v>
      </c>
      <c r="Z118" s="40" t="s">
        <v>362</v>
      </c>
      <c r="AA118" s="40" t="s">
        <v>362</v>
      </c>
      <c r="AB118" s="40" t="s">
        <v>362</v>
      </c>
      <c r="AC118" s="40" t="s">
        <v>362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 t="s">
        <v>362</v>
      </c>
      <c r="AJ118" s="40" t="s">
        <v>362</v>
      </c>
      <c r="AK118" s="40" t="s">
        <v>362</v>
      </c>
      <c r="AL118" s="40" t="s">
        <v>362</v>
      </c>
      <c r="AM118" s="40" t="s">
        <v>362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 t="s">
        <v>362</v>
      </c>
      <c r="AT118" s="40" t="s">
        <v>362</v>
      </c>
      <c r="AU118" s="40" t="s">
        <v>362</v>
      </c>
      <c r="AV118" s="40" t="s">
        <v>362</v>
      </c>
      <c r="AW118" s="40" t="s">
        <v>362</v>
      </c>
      <c r="AX118" s="40">
        <v>0</v>
      </c>
      <c r="AY118" s="40">
        <v>0</v>
      </c>
      <c r="AZ118" s="40">
        <v>0</v>
      </c>
      <c r="BA118" s="40">
        <v>0</v>
      </c>
      <c r="BB118" s="40">
        <v>0</v>
      </c>
      <c r="BC118" s="40" t="s">
        <v>362</v>
      </c>
      <c r="BD118" s="40" t="s">
        <v>362</v>
      </c>
      <c r="BE118" s="40" t="s">
        <v>362</v>
      </c>
      <c r="BF118" s="40" t="s">
        <v>362</v>
      </c>
      <c r="BG118" s="40" t="s">
        <v>362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 t="s">
        <v>362</v>
      </c>
      <c r="BN118" s="40" t="s">
        <v>362</v>
      </c>
      <c r="BO118" s="40" t="s">
        <v>362</v>
      </c>
      <c r="BP118" s="40" t="s">
        <v>362</v>
      </c>
      <c r="BQ118" s="40" t="s">
        <v>362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 t="s">
        <v>362</v>
      </c>
      <c r="BX118" s="40" t="s">
        <v>362</v>
      </c>
      <c r="BY118" s="40" t="s">
        <v>362</v>
      </c>
      <c r="BZ118" s="40" t="s">
        <v>362</v>
      </c>
      <c r="CA118" s="40" t="s">
        <v>362</v>
      </c>
      <c r="CB118" s="40">
        <v>0</v>
      </c>
      <c r="CC118" s="40">
        <v>0</v>
      </c>
      <c r="CD118" s="40">
        <v>0</v>
      </c>
      <c r="CE118" s="40">
        <v>0</v>
      </c>
      <c r="CF118" s="40">
        <v>0</v>
      </c>
      <c r="CG118" s="44"/>
    </row>
    <row r="119" spans="1:85" s="28" customFormat="1" ht="47.25">
      <c r="A119" s="23" t="s">
        <v>342</v>
      </c>
      <c r="B119" s="30" t="s">
        <v>421</v>
      </c>
      <c r="C119" s="50"/>
      <c r="D119" s="36"/>
      <c r="E119" s="64"/>
      <c r="F119" s="64"/>
      <c r="G119" s="64"/>
      <c r="H119" s="36">
        <f t="shared" ref="H119:X119" si="163">H120+H124</f>
        <v>0</v>
      </c>
      <c r="I119" s="36">
        <f t="shared" si="163"/>
        <v>0</v>
      </c>
      <c r="J119" s="36">
        <f t="shared" si="163"/>
        <v>0</v>
      </c>
      <c r="K119" s="36">
        <f t="shared" si="163"/>
        <v>0</v>
      </c>
      <c r="L119" s="36">
        <f t="shared" si="163"/>
        <v>0</v>
      </c>
      <c r="M119" s="36">
        <f t="shared" si="163"/>
        <v>0</v>
      </c>
      <c r="N119" s="36">
        <f t="shared" si="163"/>
        <v>0</v>
      </c>
      <c r="O119" s="36">
        <f t="shared" si="163"/>
        <v>0</v>
      </c>
      <c r="P119" s="36">
        <f t="shared" si="163"/>
        <v>0</v>
      </c>
      <c r="Q119" s="36">
        <f t="shared" si="163"/>
        <v>0</v>
      </c>
      <c r="R119" s="36">
        <f t="shared" si="163"/>
        <v>0</v>
      </c>
      <c r="S119" s="36">
        <f t="shared" si="163"/>
        <v>0</v>
      </c>
      <c r="T119" s="36">
        <f t="shared" si="163"/>
        <v>0</v>
      </c>
      <c r="U119" s="36">
        <f t="shared" si="163"/>
        <v>0</v>
      </c>
      <c r="V119" s="36">
        <f t="shared" si="163"/>
        <v>0</v>
      </c>
      <c r="W119" s="36">
        <f t="shared" si="163"/>
        <v>0</v>
      </c>
      <c r="X119" s="36">
        <f t="shared" si="163"/>
        <v>0</v>
      </c>
      <c r="Y119" s="36">
        <f t="shared" ref="Y119:AH119" si="164">Y120+Y124</f>
        <v>0</v>
      </c>
      <c r="Z119" s="36">
        <f t="shared" si="164"/>
        <v>0</v>
      </c>
      <c r="AA119" s="36">
        <f t="shared" si="164"/>
        <v>0</v>
      </c>
      <c r="AB119" s="36">
        <f t="shared" si="164"/>
        <v>0</v>
      </c>
      <c r="AC119" s="36">
        <f t="shared" si="164"/>
        <v>0</v>
      </c>
      <c r="AD119" s="36">
        <f t="shared" si="164"/>
        <v>0</v>
      </c>
      <c r="AE119" s="36">
        <f t="shared" si="164"/>
        <v>0</v>
      </c>
      <c r="AF119" s="36">
        <f t="shared" si="164"/>
        <v>0</v>
      </c>
      <c r="AG119" s="36">
        <f t="shared" si="164"/>
        <v>0</v>
      </c>
      <c r="AH119" s="36">
        <f t="shared" si="164"/>
        <v>0</v>
      </c>
      <c r="AI119" s="36">
        <f t="shared" ref="AI119:BV119" si="165">AI120+AI124</f>
        <v>0</v>
      </c>
      <c r="AJ119" s="36">
        <f t="shared" si="165"/>
        <v>0</v>
      </c>
      <c r="AK119" s="36">
        <f t="shared" si="165"/>
        <v>0</v>
      </c>
      <c r="AL119" s="36">
        <f t="shared" si="165"/>
        <v>0</v>
      </c>
      <c r="AM119" s="36">
        <f t="shared" si="165"/>
        <v>0</v>
      </c>
      <c r="AN119" s="36">
        <f t="shared" si="165"/>
        <v>0</v>
      </c>
      <c r="AO119" s="36">
        <f t="shared" si="165"/>
        <v>0</v>
      </c>
      <c r="AP119" s="36">
        <f t="shared" si="165"/>
        <v>0</v>
      </c>
      <c r="AQ119" s="36">
        <f t="shared" si="165"/>
        <v>0</v>
      </c>
      <c r="AR119" s="36">
        <f t="shared" si="165"/>
        <v>0</v>
      </c>
      <c r="AS119" s="36">
        <f t="shared" si="165"/>
        <v>0</v>
      </c>
      <c r="AT119" s="36">
        <f t="shared" si="165"/>
        <v>0</v>
      </c>
      <c r="AU119" s="36">
        <f t="shared" si="165"/>
        <v>0</v>
      </c>
      <c r="AV119" s="36">
        <f t="shared" si="165"/>
        <v>0</v>
      </c>
      <c r="AW119" s="36">
        <f t="shared" si="165"/>
        <v>0</v>
      </c>
      <c r="AX119" s="36">
        <f t="shared" si="165"/>
        <v>0</v>
      </c>
      <c r="AY119" s="36">
        <f t="shared" si="165"/>
        <v>0</v>
      </c>
      <c r="AZ119" s="36">
        <f t="shared" si="165"/>
        <v>0</v>
      </c>
      <c r="BA119" s="36">
        <f t="shared" si="165"/>
        <v>0</v>
      </c>
      <c r="BB119" s="36">
        <f t="shared" si="165"/>
        <v>0</v>
      </c>
      <c r="BC119" s="36">
        <f t="shared" si="165"/>
        <v>0</v>
      </c>
      <c r="BD119" s="36">
        <f t="shared" si="165"/>
        <v>0</v>
      </c>
      <c r="BE119" s="36">
        <f t="shared" si="165"/>
        <v>0</v>
      </c>
      <c r="BF119" s="36">
        <f t="shared" si="165"/>
        <v>0</v>
      </c>
      <c r="BG119" s="36">
        <f t="shared" si="165"/>
        <v>0</v>
      </c>
      <c r="BH119" s="36">
        <f t="shared" si="165"/>
        <v>0</v>
      </c>
      <c r="BI119" s="36">
        <f t="shared" si="165"/>
        <v>0</v>
      </c>
      <c r="BJ119" s="36">
        <f t="shared" si="165"/>
        <v>0</v>
      </c>
      <c r="BK119" s="36">
        <f t="shared" si="165"/>
        <v>0</v>
      </c>
      <c r="BL119" s="36">
        <f t="shared" si="165"/>
        <v>0</v>
      </c>
      <c r="BM119" s="36">
        <f t="shared" si="165"/>
        <v>0</v>
      </c>
      <c r="BN119" s="36">
        <f t="shared" si="165"/>
        <v>0</v>
      </c>
      <c r="BO119" s="36">
        <f t="shared" si="165"/>
        <v>0</v>
      </c>
      <c r="BP119" s="36">
        <f t="shared" si="165"/>
        <v>0</v>
      </c>
      <c r="BQ119" s="36">
        <f t="shared" si="165"/>
        <v>0</v>
      </c>
      <c r="BR119" s="36">
        <f t="shared" si="165"/>
        <v>0</v>
      </c>
      <c r="BS119" s="36">
        <f t="shared" si="165"/>
        <v>0</v>
      </c>
      <c r="BT119" s="36">
        <f t="shared" si="165"/>
        <v>0</v>
      </c>
      <c r="BU119" s="36">
        <f t="shared" si="165"/>
        <v>0</v>
      </c>
      <c r="BV119" s="36">
        <f t="shared" si="165"/>
        <v>0</v>
      </c>
      <c r="BW119" s="36">
        <f t="shared" ref="BW119:CF119" si="166">BW120+BW124</f>
        <v>0</v>
      </c>
      <c r="BX119" s="36">
        <f t="shared" si="166"/>
        <v>0</v>
      </c>
      <c r="BY119" s="36">
        <f t="shared" si="166"/>
        <v>0</v>
      </c>
      <c r="BZ119" s="36">
        <f t="shared" si="166"/>
        <v>0</v>
      </c>
      <c r="CA119" s="36">
        <f t="shared" si="166"/>
        <v>0</v>
      </c>
      <c r="CB119" s="36">
        <f t="shared" si="166"/>
        <v>0</v>
      </c>
      <c r="CC119" s="36">
        <f t="shared" si="166"/>
        <v>0</v>
      </c>
      <c r="CD119" s="36">
        <f t="shared" si="166"/>
        <v>0</v>
      </c>
      <c r="CE119" s="36">
        <f t="shared" si="166"/>
        <v>0</v>
      </c>
      <c r="CF119" s="36">
        <f t="shared" si="166"/>
        <v>0</v>
      </c>
      <c r="CG119" s="60"/>
    </row>
    <row r="120" spans="1:85" s="42" customFormat="1" ht="31.5">
      <c r="A120" s="24" t="s">
        <v>360</v>
      </c>
      <c r="B120" s="31" t="s">
        <v>422</v>
      </c>
      <c r="C120" s="51"/>
      <c r="D120" s="43"/>
      <c r="E120" s="65"/>
      <c r="F120" s="65"/>
      <c r="G120" s="65"/>
      <c r="H120" s="43">
        <f t="shared" ref="H120:X120" si="167">SUM(H121:H123)</f>
        <v>0</v>
      </c>
      <c r="I120" s="43">
        <f t="shared" si="167"/>
        <v>0</v>
      </c>
      <c r="J120" s="43">
        <f t="shared" si="167"/>
        <v>0</v>
      </c>
      <c r="K120" s="43">
        <f t="shared" si="167"/>
        <v>0</v>
      </c>
      <c r="L120" s="43">
        <f t="shared" si="167"/>
        <v>0</v>
      </c>
      <c r="M120" s="43">
        <f t="shared" si="167"/>
        <v>0</v>
      </c>
      <c r="N120" s="43">
        <f t="shared" si="167"/>
        <v>0</v>
      </c>
      <c r="O120" s="43">
        <f t="shared" si="167"/>
        <v>0</v>
      </c>
      <c r="P120" s="43">
        <f t="shared" si="167"/>
        <v>0</v>
      </c>
      <c r="Q120" s="43">
        <f t="shared" si="167"/>
        <v>0</v>
      </c>
      <c r="R120" s="43">
        <f t="shared" si="167"/>
        <v>0</v>
      </c>
      <c r="S120" s="43">
        <f t="shared" si="167"/>
        <v>0</v>
      </c>
      <c r="T120" s="43">
        <f t="shared" si="167"/>
        <v>0</v>
      </c>
      <c r="U120" s="43">
        <f t="shared" si="167"/>
        <v>0</v>
      </c>
      <c r="V120" s="43">
        <f t="shared" si="167"/>
        <v>0</v>
      </c>
      <c r="W120" s="43">
        <f t="shared" si="167"/>
        <v>0</v>
      </c>
      <c r="X120" s="43">
        <f t="shared" si="167"/>
        <v>0</v>
      </c>
      <c r="Y120" s="43">
        <f t="shared" ref="Y120:AH120" si="168">SUM(Y121:Y123)</f>
        <v>0</v>
      </c>
      <c r="Z120" s="43">
        <f t="shared" si="168"/>
        <v>0</v>
      </c>
      <c r="AA120" s="43">
        <f t="shared" si="168"/>
        <v>0</v>
      </c>
      <c r="AB120" s="43">
        <f t="shared" si="168"/>
        <v>0</v>
      </c>
      <c r="AC120" s="43">
        <f t="shared" si="168"/>
        <v>0</v>
      </c>
      <c r="AD120" s="43">
        <f t="shared" si="168"/>
        <v>0</v>
      </c>
      <c r="AE120" s="43">
        <f t="shared" si="168"/>
        <v>0</v>
      </c>
      <c r="AF120" s="43">
        <f t="shared" si="168"/>
        <v>0</v>
      </c>
      <c r="AG120" s="43">
        <f t="shared" si="168"/>
        <v>0</v>
      </c>
      <c r="AH120" s="43">
        <f t="shared" si="168"/>
        <v>0</v>
      </c>
      <c r="AI120" s="43">
        <f t="shared" ref="AI120:BV120" si="169">SUM(AI121:AI123)</f>
        <v>0</v>
      </c>
      <c r="AJ120" s="43">
        <f t="shared" si="169"/>
        <v>0</v>
      </c>
      <c r="AK120" s="43">
        <f t="shared" si="169"/>
        <v>0</v>
      </c>
      <c r="AL120" s="43">
        <f t="shared" si="169"/>
        <v>0</v>
      </c>
      <c r="AM120" s="43">
        <f t="shared" si="169"/>
        <v>0</v>
      </c>
      <c r="AN120" s="43">
        <f t="shared" si="169"/>
        <v>0</v>
      </c>
      <c r="AO120" s="43">
        <f t="shared" si="169"/>
        <v>0</v>
      </c>
      <c r="AP120" s="43">
        <f t="shared" si="169"/>
        <v>0</v>
      </c>
      <c r="AQ120" s="43">
        <f t="shared" si="169"/>
        <v>0</v>
      </c>
      <c r="AR120" s="43">
        <f t="shared" si="169"/>
        <v>0</v>
      </c>
      <c r="AS120" s="43">
        <f t="shared" si="169"/>
        <v>0</v>
      </c>
      <c r="AT120" s="43">
        <f t="shared" si="169"/>
        <v>0</v>
      </c>
      <c r="AU120" s="43">
        <f t="shared" si="169"/>
        <v>0</v>
      </c>
      <c r="AV120" s="43">
        <f t="shared" si="169"/>
        <v>0</v>
      </c>
      <c r="AW120" s="43">
        <f t="shared" si="169"/>
        <v>0</v>
      </c>
      <c r="AX120" s="43">
        <f t="shared" si="169"/>
        <v>0</v>
      </c>
      <c r="AY120" s="43">
        <f t="shared" si="169"/>
        <v>0</v>
      </c>
      <c r="AZ120" s="43">
        <f t="shared" si="169"/>
        <v>0</v>
      </c>
      <c r="BA120" s="43">
        <f t="shared" si="169"/>
        <v>0</v>
      </c>
      <c r="BB120" s="43">
        <f t="shared" si="169"/>
        <v>0</v>
      </c>
      <c r="BC120" s="43">
        <f t="shared" si="169"/>
        <v>0</v>
      </c>
      <c r="BD120" s="43">
        <f t="shared" si="169"/>
        <v>0</v>
      </c>
      <c r="BE120" s="43">
        <f t="shared" si="169"/>
        <v>0</v>
      </c>
      <c r="BF120" s="43">
        <f t="shared" si="169"/>
        <v>0</v>
      </c>
      <c r="BG120" s="43">
        <f t="shared" si="169"/>
        <v>0</v>
      </c>
      <c r="BH120" s="43">
        <f t="shared" si="169"/>
        <v>0</v>
      </c>
      <c r="BI120" s="43">
        <f t="shared" si="169"/>
        <v>0</v>
      </c>
      <c r="BJ120" s="43">
        <f t="shared" si="169"/>
        <v>0</v>
      </c>
      <c r="BK120" s="43">
        <f t="shared" si="169"/>
        <v>0</v>
      </c>
      <c r="BL120" s="43">
        <f t="shared" si="169"/>
        <v>0</v>
      </c>
      <c r="BM120" s="43">
        <f t="shared" si="169"/>
        <v>0</v>
      </c>
      <c r="BN120" s="43">
        <f t="shared" si="169"/>
        <v>0</v>
      </c>
      <c r="BO120" s="43">
        <f t="shared" si="169"/>
        <v>0</v>
      </c>
      <c r="BP120" s="43">
        <f t="shared" si="169"/>
        <v>0</v>
      </c>
      <c r="BQ120" s="43">
        <f t="shared" si="169"/>
        <v>0</v>
      </c>
      <c r="BR120" s="43">
        <f t="shared" si="169"/>
        <v>0</v>
      </c>
      <c r="BS120" s="43">
        <f t="shared" si="169"/>
        <v>0</v>
      </c>
      <c r="BT120" s="43">
        <f t="shared" si="169"/>
        <v>0</v>
      </c>
      <c r="BU120" s="43">
        <f t="shared" si="169"/>
        <v>0</v>
      </c>
      <c r="BV120" s="43">
        <f t="shared" si="169"/>
        <v>0</v>
      </c>
      <c r="BW120" s="43">
        <f t="shared" ref="BW120:CF120" si="170">SUM(BW121:BW123)</f>
        <v>0</v>
      </c>
      <c r="BX120" s="43">
        <f t="shared" si="170"/>
        <v>0</v>
      </c>
      <c r="BY120" s="43">
        <f t="shared" si="170"/>
        <v>0</v>
      </c>
      <c r="BZ120" s="43">
        <f t="shared" si="170"/>
        <v>0</v>
      </c>
      <c r="CA120" s="43">
        <f t="shared" si="170"/>
        <v>0</v>
      </c>
      <c r="CB120" s="43">
        <f t="shared" si="170"/>
        <v>0</v>
      </c>
      <c r="CC120" s="43">
        <f t="shared" si="170"/>
        <v>0</v>
      </c>
      <c r="CD120" s="43">
        <f t="shared" si="170"/>
        <v>0</v>
      </c>
      <c r="CE120" s="43">
        <f t="shared" si="170"/>
        <v>0</v>
      </c>
      <c r="CF120" s="43">
        <f t="shared" si="170"/>
        <v>0</v>
      </c>
      <c r="CG120" s="61"/>
    </row>
    <row r="121" spans="1:85" s="39" customFormat="1">
      <c r="A121" s="32" t="s">
        <v>360</v>
      </c>
      <c r="B121" s="33" t="s">
        <v>388</v>
      </c>
      <c r="C121" s="40" t="s">
        <v>362</v>
      </c>
      <c r="D121" s="40" t="s">
        <v>362</v>
      </c>
      <c r="E121" s="40" t="s">
        <v>362</v>
      </c>
      <c r="F121" s="40" t="s">
        <v>362</v>
      </c>
      <c r="G121" s="40" t="s">
        <v>362</v>
      </c>
      <c r="H121" s="40" t="s">
        <v>362</v>
      </c>
      <c r="I121" s="40" t="s">
        <v>362</v>
      </c>
      <c r="J121" s="40" t="s">
        <v>362</v>
      </c>
      <c r="K121" s="40">
        <v>0</v>
      </c>
      <c r="L121" s="40">
        <v>0</v>
      </c>
      <c r="M121" s="40" t="s">
        <v>362</v>
      </c>
      <c r="N121" s="40" t="s">
        <v>362</v>
      </c>
      <c r="O121" s="40">
        <v>0</v>
      </c>
      <c r="P121" s="40" t="s">
        <v>362</v>
      </c>
      <c r="Q121" s="40" t="s">
        <v>362</v>
      </c>
      <c r="R121" s="40">
        <v>0</v>
      </c>
      <c r="S121" s="40">
        <v>0</v>
      </c>
      <c r="T121" s="40" t="s">
        <v>362</v>
      </c>
      <c r="U121" s="40" t="s">
        <v>362</v>
      </c>
      <c r="V121" s="40" t="s">
        <v>362</v>
      </c>
      <c r="W121" s="40" t="s">
        <v>362</v>
      </c>
      <c r="X121" s="40" t="s">
        <v>362</v>
      </c>
      <c r="Y121" s="40" t="s">
        <v>362</v>
      </c>
      <c r="Z121" s="40" t="s">
        <v>362</v>
      </c>
      <c r="AA121" s="40" t="s">
        <v>362</v>
      </c>
      <c r="AB121" s="40" t="s">
        <v>362</v>
      </c>
      <c r="AC121" s="40" t="s">
        <v>362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 t="s">
        <v>362</v>
      </c>
      <c r="AJ121" s="40" t="s">
        <v>362</v>
      </c>
      <c r="AK121" s="40" t="s">
        <v>362</v>
      </c>
      <c r="AL121" s="40" t="s">
        <v>362</v>
      </c>
      <c r="AM121" s="40" t="s">
        <v>362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 t="s">
        <v>362</v>
      </c>
      <c r="AT121" s="40" t="s">
        <v>362</v>
      </c>
      <c r="AU121" s="40" t="s">
        <v>362</v>
      </c>
      <c r="AV121" s="40" t="s">
        <v>362</v>
      </c>
      <c r="AW121" s="40" t="s">
        <v>362</v>
      </c>
      <c r="AX121" s="40">
        <v>0</v>
      </c>
      <c r="AY121" s="40">
        <v>0</v>
      </c>
      <c r="AZ121" s="40">
        <v>0</v>
      </c>
      <c r="BA121" s="40">
        <v>0</v>
      </c>
      <c r="BB121" s="40">
        <v>0</v>
      </c>
      <c r="BC121" s="40" t="s">
        <v>362</v>
      </c>
      <c r="BD121" s="40" t="s">
        <v>362</v>
      </c>
      <c r="BE121" s="40" t="s">
        <v>362</v>
      </c>
      <c r="BF121" s="40" t="s">
        <v>362</v>
      </c>
      <c r="BG121" s="40" t="s">
        <v>362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 t="s">
        <v>362</v>
      </c>
      <c r="BN121" s="40" t="s">
        <v>362</v>
      </c>
      <c r="BO121" s="40" t="s">
        <v>362</v>
      </c>
      <c r="BP121" s="40" t="s">
        <v>362</v>
      </c>
      <c r="BQ121" s="40" t="s">
        <v>362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 t="s">
        <v>362</v>
      </c>
      <c r="BX121" s="40" t="s">
        <v>362</v>
      </c>
      <c r="BY121" s="40" t="s">
        <v>362</v>
      </c>
      <c r="BZ121" s="40" t="s">
        <v>362</v>
      </c>
      <c r="CA121" s="40" t="s">
        <v>362</v>
      </c>
      <c r="CB121" s="40">
        <v>0</v>
      </c>
      <c r="CC121" s="40">
        <v>0</v>
      </c>
      <c r="CD121" s="40">
        <v>0</v>
      </c>
      <c r="CE121" s="40">
        <v>0</v>
      </c>
      <c r="CF121" s="40">
        <v>0</v>
      </c>
      <c r="CG121" s="44"/>
    </row>
    <row r="122" spans="1:85" s="39" customFormat="1">
      <c r="A122" s="32" t="s">
        <v>360</v>
      </c>
      <c r="B122" s="33" t="s">
        <v>388</v>
      </c>
      <c r="C122" s="40" t="s">
        <v>362</v>
      </c>
      <c r="D122" s="40" t="s">
        <v>362</v>
      </c>
      <c r="E122" s="40" t="s">
        <v>362</v>
      </c>
      <c r="F122" s="40" t="s">
        <v>362</v>
      </c>
      <c r="G122" s="40" t="s">
        <v>362</v>
      </c>
      <c r="H122" s="40" t="s">
        <v>362</v>
      </c>
      <c r="I122" s="40" t="s">
        <v>362</v>
      </c>
      <c r="J122" s="40" t="s">
        <v>362</v>
      </c>
      <c r="K122" s="40">
        <v>0</v>
      </c>
      <c r="L122" s="40">
        <v>0</v>
      </c>
      <c r="M122" s="40" t="s">
        <v>362</v>
      </c>
      <c r="N122" s="40" t="s">
        <v>362</v>
      </c>
      <c r="O122" s="40">
        <v>0</v>
      </c>
      <c r="P122" s="40" t="s">
        <v>362</v>
      </c>
      <c r="Q122" s="40" t="s">
        <v>362</v>
      </c>
      <c r="R122" s="40">
        <v>0</v>
      </c>
      <c r="S122" s="40">
        <v>0</v>
      </c>
      <c r="T122" s="40" t="s">
        <v>362</v>
      </c>
      <c r="U122" s="40" t="s">
        <v>362</v>
      </c>
      <c r="V122" s="40" t="s">
        <v>362</v>
      </c>
      <c r="W122" s="40" t="s">
        <v>362</v>
      </c>
      <c r="X122" s="40" t="s">
        <v>362</v>
      </c>
      <c r="Y122" s="40" t="s">
        <v>362</v>
      </c>
      <c r="Z122" s="40" t="s">
        <v>362</v>
      </c>
      <c r="AA122" s="40" t="s">
        <v>362</v>
      </c>
      <c r="AB122" s="40" t="s">
        <v>362</v>
      </c>
      <c r="AC122" s="40" t="s">
        <v>362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 t="s">
        <v>362</v>
      </c>
      <c r="AJ122" s="40" t="s">
        <v>362</v>
      </c>
      <c r="AK122" s="40" t="s">
        <v>362</v>
      </c>
      <c r="AL122" s="40" t="s">
        <v>362</v>
      </c>
      <c r="AM122" s="40" t="s">
        <v>362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 t="s">
        <v>362</v>
      </c>
      <c r="AT122" s="40" t="s">
        <v>362</v>
      </c>
      <c r="AU122" s="40" t="s">
        <v>362</v>
      </c>
      <c r="AV122" s="40" t="s">
        <v>362</v>
      </c>
      <c r="AW122" s="40" t="s">
        <v>362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 t="s">
        <v>362</v>
      </c>
      <c r="BD122" s="40" t="s">
        <v>362</v>
      </c>
      <c r="BE122" s="40" t="s">
        <v>362</v>
      </c>
      <c r="BF122" s="40" t="s">
        <v>362</v>
      </c>
      <c r="BG122" s="40" t="s">
        <v>362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 t="s">
        <v>362</v>
      </c>
      <c r="BN122" s="40" t="s">
        <v>362</v>
      </c>
      <c r="BO122" s="40" t="s">
        <v>362</v>
      </c>
      <c r="BP122" s="40" t="s">
        <v>362</v>
      </c>
      <c r="BQ122" s="40" t="s">
        <v>362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 t="s">
        <v>362</v>
      </c>
      <c r="BX122" s="40" t="s">
        <v>362</v>
      </c>
      <c r="BY122" s="40" t="s">
        <v>362</v>
      </c>
      <c r="BZ122" s="40" t="s">
        <v>362</v>
      </c>
      <c r="CA122" s="40" t="s">
        <v>362</v>
      </c>
      <c r="CB122" s="40">
        <v>0</v>
      </c>
      <c r="CC122" s="40">
        <v>0</v>
      </c>
      <c r="CD122" s="40">
        <v>0</v>
      </c>
      <c r="CE122" s="40">
        <v>0</v>
      </c>
      <c r="CF122" s="40">
        <v>0</v>
      </c>
      <c r="CG122" s="44"/>
    </row>
    <row r="123" spans="1:85" s="39" customFormat="1">
      <c r="A123" s="32" t="s">
        <v>0</v>
      </c>
      <c r="B123" s="32" t="s">
        <v>0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40" t="s">
        <v>362</v>
      </c>
      <c r="K123" s="40">
        <v>0</v>
      </c>
      <c r="L123" s="40">
        <v>0</v>
      </c>
      <c r="M123" s="40" t="s">
        <v>362</v>
      </c>
      <c r="N123" s="40" t="s">
        <v>362</v>
      </c>
      <c r="O123" s="40">
        <v>0</v>
      </c>
      <c r="P123" s="40" t="s">
        <v>362</v>
      </c>
      <c r="Q123" s="40" t="s">
        <v>362</v>
      </c>
      <c r="R123" s="40">
        <v>0</v>
      </c>
      <c r="S123" s="40">
        <v>0</v>
      </c>
      <c r="T123" s="40" t="s">
        <v>362</v>
      </c>
      <c r="U123" s="40" t="s">
        <v>362</v>
      </c>
      <c r="V123" s="40" t="s">
        <v>362</v>
      </c>
      <c r="W123" s="40" t="s">
        <v>362</v>
      </c>
      <c r="X123" s="40" t="s">
        <v>362</v>
      </c>
      <c r="Y123" s="40" t="s">
        <v>362</v>
      </c>
      <c r="Z123" s="40" t="s">
        <v>362</v>
      </c>
      <c r="AA123" s="40" t="s">
        <v>362</v>
      </c>
      <c r="AB123" s="40" t="s">
        <v>362</v>
      </c>
      <c r="AC123" s="40" t="s">
        <v>362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 t="s">
        <v>362</v>
      </c>
      <c r="AJ123" s="40" t="s">
        <v>362</v>
      </c>
      <c r="AK123" s="40" t="s">
        <v>362</v>
      </c>
      <c r="AL123" s="40" t="s">
        <v>362</v>
      </c>
      <c r="AM123" s="40" t="s">
        <v>362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 t="s">
        <v>362</v>
      </c>
      <c r="AT123" s="40" t="s">
        <v>362</v>
      </c>
      <c r="AU123" s="40" t="s">
        <v>362</v>
      </c>
      <c r="AV123" s="40" t="s">
        <v>362</v>
      </c>
      <c r="AW123" s="40" t="s">
        <v>362</v>
      </c>
      <c r="AX123" s="40">
        <v>0</v>
      </c>
      <c r="AY123" s="40">
        <v>0</v>
      </c>
      <c r="AZ123" s="40">
        <v>0</v>
      </c>
      <c r="BA123" s="40">
        <v>0</v>
      </c>
      <c r="BB123" s="40">
        <v>0</v>
      </c>
      <c r="BC123" s="40" t="s">
        <v>362</v>
      </c>
      <c r="BD123" s="40" t="s">
        <v>362</v>
      </c>
      <c r="BE123" s="40" t="s">
        <v>362</v>
      </c>
      <c r="BF123" s="40" t="s">
        <v>362</v>
      </c>
      <c r="BG123" s="40" t="s">
        <v>362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 t="s">
        <v>362</v>
      </c>
      <c r="BN123" s="40" t="s">
        <v>362</v>
      </c>
      <c r="BO123" s="40" t="s">
        <v>362</v>
      </c>
      <c r="BP123" s="40" t="s">
        <v>362</v>
      </c>
      <c r="BQ123" s="40" t="s">
        <v>362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 t="s">
        <v>362</v>
      </c>
      <c r="BX123" s="40" t="s">
        <v>362</v>
      </c>
      <c r="BY123" s="40" t="s">
        <v>362</v>
      </c>
      <c r="BZ123" s="40" t="s">
        <v>362</v>
      </c>
      <c r="CA123" s="40" t="s">
        <v>362</v>
      </c>
      <c r="CB123" s="40">
        <v>0</v>
      </c>
      <c r="CC123" s="40">
        <v>0</v>
      </c>
      <c r="CD123" s="40">
        <v>0</v>
      </c>
      <c r="CE123" s="40">
        <v>0</v>
      </c>
      <c r="CF123" s="40">
        <v>0</v>
      </c>
      <c r="CG123" s="44"/>
    </row>
    <row r="124" spans="1:85" s="42" customFormat="1" ht="31.5">
      <c r="A124" s="24" t="s">
        <v>361</v>
      </c>
      <c r="B124" s="31" t="s">
        <v>423</v>
      </c>
      <c r="C124" s="51"/>
      <c r="D124" s="43"/>
      <c r="E124" s="65"/>
      <c r="F124" s="65"/>
      <c r="G124" s="65"/>
      <c r="H124" s="43">
        <f t="shared" ref="H124:X124" si="171">SUM(H125:H127)</f>
        <v>0</v>
      </c>
      <c r="I124" s="43">
        <f t="shared" si="171"/>
        <v>0</v>
      </c>
      <c r="J124" s="43">
        <f t="shared" si="171"/>
        <v>0</v>
      </c>
      <c r="K124" s="43">
        <f t="shared" si="171"/>
        <v>0</v>
      </c>
      <c r="L124" s="43">
        <f t="shared" si="171"/>
        <v>0</v>
      </c>
      <c r="M124" s="43">
        <f t="shared" si="171"/>
        <v>0</v>
      </c>
      <c r="N124" s="43">
        <f t="shared" si="171"/>
        <v>0</v>
      </c>
      <c r="O124" s="43">
        <f t="shared" si="171"/>
        <v>0</v>
      </c>
      <c r="P124" s="43">
        <f t="shared" si="171"/>
        <v>0</v>
      </c>
      <c r="Q124" s="43">
        <f t="shared" si="171"/>
        <v>0</v>
      </c>
      <c r="R124" s="43">
        <f t="shared" si="171"/>
        <v>0</v>
      </c>
      <c r="S124" s="43">
        <f t="shared" si="171"/>
        <v>0</v>
      </c>
      <c r="T124" s="43">
        <f t="shared" si="171"/>
        <v>0</v>
      </c>
      <c r="U124" s="43">
        <f t="shared" si="171"/>
        <v>0</v>
      </c>
      <c r="V124" s="43">
        <f t="shared" si="171"/>
        <v>0</v>
      </c>
      <c r="W124" s="43">
        <f t="shared" si="171"/>
        <v>0</v>
      </c>
      <c r="X124" s="43">
        <f t="shared" si="171"/>
        <v>0</v>
      </c>
      <c r="Y124" s="43">
        <f t="shared" ref="Y124:BY124" si="172">SUM(Y125:Y127)</f>
        <v>0</v>
      </c>
      <c r="Z124" s="43">
        <f t="shared" si="172"/>
        <v>0</v>
      </c>
      <c r="AA124" s="43">
        <f t="shared" si="172"/>
        <v>0</v>
      </c>
      <c r="AB124" s="43">
        <f t="shared" si="172"/>
        <v>0</v>
      </c>
      <c r="AC124" s="43">
        <f t="shared" si="172"/>
        <v>0</v>
      </c>
      <c r="AD124" s="43">
        <f t="shared" si="172"/>
        <v>0</v>
      </c>
      <c r="AE124" s="43">
        <f t="shared" si="172"/>
        <v>0</v>
      </c>
      <c r="AF124" s="43">
        <f t="shared" si="172"/>
        <v>0</v>
      </c>
      <c r="AG124" s="43">
        <f t="shared" si="172"/>
        <v>0</v>
      </c>
      <c r="AH124" s="43">
        <f t="shared" si="172"/>
        <v>0</v>
      </c>
      <c r="AI124" s="43">
        <f t="shared" ref="AI124:BV124" si="173">SUM(AI125:AI127)</f>
        <v>0</v>
      </c>
      <c r="AJ124" s="43">
        <f t="shared" si="173"/>
        <v>0</v>
      </c>
      <c r="AK124" s="43">
        <f t="shared" si="173"/>
        <v>0</v>
      </c>
      <c r="AL124" s="43">
        <f t="shared" si="173"/>
        <v>0</v>
      </c>
      <c r="AM124" s="43">
        <f t="shared" si="173"/>
        <v>0</v>
      </c>
      <c r="AN124" s="43">
        <f t="shared" si="173"/>
        <v>0</v>
      </c>
      <c r="AO124" s="43">
        <f t="shared" si="173"/>
        <v>0</v>
      </c>
      <c r="AP124" s="43">
        <f t="shared" si="173"/>
        <v>0</v>
      </c>
      <c r="AQ124" s="43">
        <f t="shared" si="173"/>
        <v>0</v>
      </c>
      <c r="AR124" s="43">
        <f t="shared" si="173"/>
        <v>0</v>
      </c>
      <c r="AS124" s="43">
        <f t="shared" si="173"/>
        <v>0</v>
      </c>
      <c r="AT124" s="43">
        <f t="shared" si="173"/>
        <v>0</v>
      </c>
      <c r="AU124" s="43">
        <f t="shared" si="173"/>
        <v>0</v>
      </c>
      <c r="AV124" s="43">
        <f t="shared" si="173"/>
        <v>0</v>
      </c>
      <c r="AW124" s="43">
        <f t="shared" si="173"/>
        <v>0</v>
      </c>
      <c r="AX124" s="43">
        <f t="shared" si="173"/>
        <v>0</v>
      </c>
      <c r="AY124" s="43">
        <f t="shared" si="173"/>
        <v>0</v>
      </c>
      <c r="AZ124" s="43">
        <f t="shared" si="173"/>
        <v>0</v>
      </c>
      <c r="BA124" s="43">
        <f t="shared" si="173"/>
        <v>0</v>
      </c>
      <c r="BB124" s="43">
        <f t="shared" si="173"/>
        <v>0</v>
      </c>
      <c r="BC124" s="43">
        <f t="shared" si="173"/>
        <v>0</v>
      </c>
      <c r="BD124" s="43">
        <f t="shared" si="173"/>
        <v>0</v>
      </c>
      <c r="BE124" s="43">
        <f t="shared" si="173"/>
        <v>0</v>
      </c>
      <c r="BF124" s="43">
        <f t="shared" si="173"/>
        <v>0</v>
      </c>
      <c r="BG124" s="43">
        <f t="shared" si="173"/>
        <v>0</v>
      </c>
      <c r="BH124" s="43">
        <f t="shared" si="173"/>
        <v>0</v>
      </c>
      <c r="BI124" s="43">
        <f t="shared" si="173"/>
        <v>0</v>
      </c>
      <c r="BJ124" s="43">
        <f t="shared" si="173"/>
        <v>0</v>
      </c>
      <c r="BK124" s="43">
        <f t="shared" si="173"/>
        <v>0</v>
      </c>
      <c r="BL124" s="43">
        <f t="shared" si="173"/>
        <v>0</v>
      </c>
      <c r="BM124" s="43">
        <f t="shared" si="173"/>
        <v>0</v>
      </c>
      <c r="BN124" s="43">
        <f t="shared" si="173"/>
        <v>0</v>
      </c>
      <c r="BO124" s="43">
        <f t="shared" si="173"/>
        <v>0</v>
      </c>
      <c r="BP124" s="43">
        <f t="shared" si="173"/>
        <v>0</v>
      </c>
      <c r="BQ124" s="43">
        <f t="shared" si="173"/>
        <v>0</v>
      </c>
      <c r="BR124" s="43">
        <f t="shared" si="173"/>
        <v>0</v>
      </c>
      <c r="BS124" s="43">
        <f t="shared" si="173"/>
        <v>0</v>
      </c>
      <c r="BT124" s="43">
        <f t="shared" si="173"/>
        <v>0</v>
      </c>
      <c r="BU124" s="43">
        <f t="shared" si="173"/>
        <v>0</v>
      </c>
      <c r="BV124" s="43">
        <f t="shared" si="173"/>
        <v>0</v>
      </c>
      <c r="BW124" s="43">
        <f t="shared" si="172"/>
        <v>0</v>
      </c>
      <c r="BX124" s="43">
        <f t="shared" si="172"/>
        <v>0</v>
      </c>
      <c r="BY124" s="43">
        <f t="shared" si="172"/>
        <v>0</v>
      </c>
      <c r="BZ124" s="43">
        <f t="shared" ref="BZ124:CF124" si="174">SUM(BZ125:BZ127)</f>
        <v>0</v>
      </c>
      <c r="CA124" s="43">
        <f t="shared" si="174"/>
        <v>0</v>
      </c>
      <c r="CB124" s="43">
        <f t="shared" si="174"/>
        <v>0</v>
      </c>
      <c r="CC124" s="43">
        <f t="shared" si="174"/>
        <v>0</v>
      </c>
      <c r="CD124" s="43">
        <f t="shared" si="174"/>
        <v>0</v>
      </c>
      <c r="CE124" s="43">
        <f t="shared" si="174"/>
        <v>0</v>
      </c>
      <c r="CF124" s="43">
        <f t="shared" si="174"/>
        <v>0</v>
      </c>
      <c r="CG124" s="61"/>
    </row>
    <row r="125" spans="1:85" s="39" customFormat="1">
      <c r="A125" s="32" t="s">
        <v>361</v>
      </c>
      <c r="B125" s="33" t="s">
        <v>388</v>
      </c>
      <c r="C125" s="40" t="s">
        <v>362</v>
      </c>
      <c r="D125" s="40" t="s">
        <v>362</v>
      </c>
      <c r="E125" s="40" t="s">
        <v>362</v>
      </c>
      <c r="F125" s="40" t="s">
        <v>362</v>
      </c>
      <c r="G125" s="40" t="s">
        <v>362</v>
      </c>
      <c r="H125" s="40" t="s">
        <v>362</v>
      </c>
      <c r="I125" s="40" t="s">
        <v>362</v>
      </c>
      <c r="J125" s="40" t="s">
        <v>362</v>
      </c>
      <c r="K125" s="40">
        <v>0</v>
      </c>
      <c r="L125" s="40">
        <v>0</v>
      </c>
      <c r="M125" s="40" t="s">
        <v>362</v>
      </c>
      <c r="N125" s="40" t="s">
        <v>362</v>
      </c>
      <c r="O125" s="40">
        <v>0</v>
      </c>
      <c r="P125" s="40" t="s">
        <v>362</v>
      </c>
      <c r="Q125" s="40" t="s">
        <v>362</v>
      </c>
      <c r="R125" s="40">
        <v>0</v>
      </c>
      <c r="S125" s="40">
        <v>0</v>
      </c>
      <c r="T125" s="40" t="s">
        <v>362</v>
      </c>
      <c r="U125" s="40" t="s">
        <v>362</v>
      </c>
      <c r="V125" s="40" t="s">
        <v>362</v>
      </c>
      <c r="W125" s="40" t="s">
        <v>362</v>
      </c>
      <c r="X125" s="40" t="s">
        <v>362</v>
      </c>
      <c r="Y125" s="40" t="s">
        <v>362</v>
      </c>
      <c r="Z125" s="40" t="s">
        <v>362</v>
      </c>
      <c r="AA125" s="40" t="s">
        <v>362</v>
      </c>
      <c r="AB125" s="40" t="s">
        <v>362</v>
      </c>
      <c r="AC125" s="40" t="s">
        <v>362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 t="s">
        <v>362</v>
      </c>
      <c r="AJ125" s="40" t="s">
        <v>362</v>
      </c>
      <c r="AK125" s="40" t="s">
        <v>362</v>
      </c>
      <c r="AL125" s="40" t="s">
        <v>362</v>
      </c>
      <c r="AM125" s="40" t="s">
        <v>362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 t="s">
        <v>362</v>
      </c>
      <c r="AT125" s="40" t="s">
        <v>362</v>
      </c>
      <c r="AU125" s="40" t="s">
        <v>362</v>
      </c>
      <c r="AV125" s="40" t="s">
        <v>362</v>
      </c>
      <c r="AW125" s="40" t="s">
        <v>362</v>
      </c>
      <c r="AX125" s="40">
        <v>0</v>
      </c>
      <c r="AY125" s="40">
        <v>0</v>
      </c>
      <c r="AZ125" s="40">
        <v>0</v>
      </c>
      <c r="BA125" s="40">
        <v>0</v>
      </c>
      <c r="BB125" s="40">
        <v>0</v>
      </c>
      <c r="BC125" s="40" t="s">
        <v>362</v>
      </c>
      <c r="BD125" s="40" t="s">
        <v>362</v>
      </c>
      <c r="BE125" s="40" t="s">
        <v>362</v>
      </c>
      <c r="BF125" s="40" t="s">
        <v>362</v>
      </c>
      <c r="BG125" s="40" t="s">
        <v>362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 t="s">
        <v>362</v>
      </c>
      <c r="BN125" s="40" t="s">
        <v>362</v>
      </c>
      <c r="BO125" s="40" t="s">
        <v>362</v>
      </c>
      <c r="BP125" s="40" t="s">
        <v>362</v>
      </c>
      <c r="BQ125" s="40" t="s">
        <v>362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 t="s">
        <v>362</v>
      </c>
      <c r="BX125" s="40" t="s">
        <v>362</v>
      </c>
      <c r="BY125" s="40" t="s">
        <v>362</v>
      </c>
      <c r="BZ125" s="40" t="s">
        <v>362</v>
      </c>
      <c r="CA125" s="40" t="s">
        <v>362</v>
      </c>
      <c r="CB125" s="40">
        <v>0</v>
      </c>
      <c r="CC125" s="40">
        <v>0</v>
      </c>
      <c r="CD125" s="40">
        <v>0</v>
      </c>
      <c r="CE125" s="40">
        <v>0</v>
      </c>
      <c r="CF125" s="40">
        <v>0</v>
      </c>
      <c r="CG125" s="44"/>
    </row>
    <row r="126" spans="1:85" s="39" customFormat="1">
      <c r="A126" s="32" t="s">
        <v>361</v>
      </c>
      <c r="B126" s="33" t="s">
        <v>388</v>
      </c>
      <c r="C126" s="40" t="s">
        <v>362</v>
      </c>
      <c r="D126" s="40" t="s">
        <v>362</v>
      </c>
      <c r="E126" s="40" t="s">
        <v>362</v>
      </c>
      <c r="F126" s="40" t="s">
        <v>362</v>
      </c>
      <c r="G126" s="40" t="s">
        <v>362</v>
      </c>
      <c r="H126" s="40" t="s">
        <v>362</v>
      </c>
      <c r="I126" s="40" t="s">
        <v>362</v>
      </c>
      <c r="J126" s="40" t="s">
        <v>362</v>
      </c>
      <c r="K126" s="40">
        <v>0</v>
      </c>
      <c r="L126" s="40">
        <v>0</v>
      </c>
      <c r="M126" s="40" t="s">
        <v>362</v>
      </c>
      <c r="N126" s="40" t="s">
        <v>362</v>
      </c>
      <c r="O126" s="40">
        <v>0</v>
      </c>
      <c r="P126" s="40" t="s">
        <v>362</v>
      </c>
      <c r="Q126" s="40" t="s">
        <v>362</v>
      </c>
      <c r="R126" s="40">
        <v>0</v>
      </c>
      <c r="S126" s="40">
        <v>0</v>
      </c>
      <c r="T126" s="40" t="s">
        <v>362</v>
      </c>
      <c r="U126" s="40" t="s">
        <v>362</v>
      </c>
      <c r="V126" s="40" t="s">
        <v>362</v>
      </c>
      <c r="W126" s="40" t="s">
        <v>362</v>
      </c>
      <c r="X126" s="40" t="s">
        <v>362</v>
      </c>
      <c r="Y126" s="40" t="s">
        <v>362</v>
      </c>
      <c r="Z126" s="40" t="s">
        <v>362</v>
      </c>
      <c r="AA126" s="40" t="s">
        <v>362</v>
      </c>
      <c r="AB126" s="40" t="s">
        <v>362</v>
      </c>
      <c r="AC126" s="40" t="s">
        <v>362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 t="s">
        <v>362</v>
      </c>
      <c r="AJ126" s="40" t="s">
        <v>362</v>
      </c>
      <c r="AK126" s="40" t="s">
        <v>362</v>
      </c>
      <c r="AL126" s="40" t="s">
        <v>362</v>
      </c>
      <c r="AM126" s="40" t="s">
        <v>362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 t="s">
        <v>362</v>
      </c>
      <c r="AT126" s="40" t="s">
        <v>362</v>
      </c>
      <c r="AU126" s="40" t="s">
        <v>362</v>
      </c>
      <c r="AV126" s="40" t="s">
        <v>362</v>
      </c>
      <c r="AW126" s="40" t="s">
        <v>362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 t="s">
        <v>362</v>
      </c>
      <c r="BD126" s="40" t="s">
        <v>362</v>
      </c>
      <c r="BE126" s="40" t="s">
        <v>362</v>
      </c>
      <c r="BF126" s="40" t="s">
        <v>362</v>
      </c>
      <c r="BG126" s="40" t="s">
        <v>362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 t="s">
        <v>362</v>
      </c>
      <c r="BN126" s="40" t="s">
        <v>362</v>
      </c>
      <c r="BO126" s="40" t="s">
        <v>362</v>
      </c>
      <c r="BP126" s="40" t="s">
        <v>362</v>
      </c>
      <c r="BQ126" s="40" t="s">
        <v>362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 t="s">
        <v>362</v>
      </c>
      <c r="BX126" s="40" t="s">
        <v>362</v>
      </c>
      <c r="BY126" s="40" t="s">
        <v>362</v>
      </c>
      <c r="BZ126" s="40" t="s">
        <v>362</v>
      </c>
      <c r="CA126" s="40" t="s">
        <v>362</v>
      </c>
      <c r="CB126" s="40">
        <v>0</v>
      </c>
      <c r="CC126" s="40">
        <v>0</v>
      </c>
      <c r="CD126" s="40">
        <v>0</v>
      </c>
      <c r="CE126" s="40">
        <v>0</v>
      </c>
      <c r="CF126" s="40">
        <v>0</v>
      </c>
      <c r="CG126" s="44"/>
    </row>
    <row r="127" spans="1:85" s="39" customFormat="1">
      <c r="A127" s="32" t="s">
        <v>0</v>
      </c>
      <c r="B127" s="32" t="s">
        <v>0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40" t="s">
        <v>362</v>
      </c>
      <c r="K127" s="40">
        <v>0</v>
      </c>
      <c r="L127" s="40">
        <v>0</v>
      </c>
      <c r="M127" s="40" t="s">
        <v>362</v>
      </c>
      <c r="N127" s="40" t="s">
        <v>362</v>
      </c>
      <c r="O127" s="40">
        <v>0</v>
      </c>
      <c r="P127" s="40" t="s">
        <v>362</v>
      </c>
      <c r="Q127" s="40" t="s">
        <v>362</v>
      </c>
      <c r="R127" s="40">
        <v>0</v>
      </c>
      <c r="S127" s="40">
        <v>0</v>
      </c>
      <c r="T127" s="40" t="s">
        <v>362</v>
      </c>
      <c r="U127" s="40" t="s">
        <v>362</v>
      </c>
      <c r="V127" s="40" t="s">
        <v>362</v>
      </c>
      <c r="W127" s="40" t="s">
        <v>362</v>
      </c>
      <c r="X127" s="40" t="s">
        <v>362</v>
      </c>
      <c r="Y127" s="40" t="s">
        <v>362</v>
      </c>
      <c r="Z127" s="40" t="s">
        <v>362</v>
      </c>
      <c r="AA127" s="40" t="s">
        <v>362</v>
      </c>
      <c r="AB127" s="40" t="s">
        <v>362</v>
      </c>
      <c r="AC127" s="40" t="s">
        <v>362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 t="s">
        <v>362</v>
      </c>
      <c r="AJ127" s="40" t="s">
        <v>362</v>
      </c>
      <c r="AK127" s="40" t="s">
        <v>362</v>
      </c>
      <c r="AL127" s="40" t="s">
        <v>362</v>
      </c>
      <c r="AM127" s="40" t="s">
        <v>362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 t="s">
        <v>362</v>
      </c>
      <c r="AT127" s="40" t="s">
        <v>362</v>
      </c>
      <c r="AU127" s="40" t="s">
        <v>362</v>
      </c>
      <c r="AV127" s="40" t="s">
        <v>362</v>
      </c>
      <c r="AW127" s="40" t="s">
        <v>362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 t="s">
        <v>362</v>
      </c>
      <c r="BD127" s="40" t="s">
        <v>362</v>
      </c>
      <c r="BE127" s="40" t="s">
        <v>362</v>
      </c>
      <c r="BF127" s="40" t="s">
        <v>362</v>
      </c>
      <c r="BG127" s="40" t="s">
        <v>362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 t="s">
        <v>362</v>
      </c>
      <c r="BN127" s="40" t="s">
        <v>362</v>
      </c>
      <c r="BO127" s="40" t="s">
        <v>362</v>
      </c>
      <c r="BP127" s="40" t="s">
        <v>362</v>
      </c>
      <c r="BQ127" s="40" t="s">
        <v>362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 t="s">
        <v>362</v>
      </c>
      <c r="BX127" s="40" t="s">
        <v>362</v>
      </c>
      <c r="BY127" s="40" t="s">
        <v>362</v>
      </c>
      <c r="BZ127" s="40" t="s">
        <v>362</v>
      </c>
      <c r="CA127" s="40" t="s">
        <v>362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4"/>
    </row>
    <row r="128" spans="1:85" s="27" customFormat="1" ht="63">
      <c r="A128" s="37" t="s">
        <v>430</v>
      </c>
      <c r="B128" s="26" t="s">
        <v>424</v>
      </c>
      <c r="C128" s="49"/>
      <c r="D128" s="41"/>
      <c r="E128" s="63"/>
      <c r="F128" s="63"/>
      <c r="G128" s="63"/>
      <c r="H128" s="41">
        <f t="shared" ref="H128:X128" si="175">H129+H133</f>
        <v>0</v>
      </c>
      <c r="I128" s="41">
        <f t="shared" si="175"/>
        <v>0</v>
      </c>
      <c r="J128" s="41">
        <f t="shared" si="175"/>
        <v>0</v>
      </c>
      <c r="K128" s="41">
        <f t="shared" si="175"/>
        <v>0</v>
      </c>
      <c r="L128" s="41">
        <f t="shared" si="175"/>
        <v>0</v>
      </c>
      <c r="M128" s="41">
        <f t="shared" si="175"/>
        <v>0</v>
      </c>
      <c r="N128" s="41">
        <f t="shared" si="175"/>
        <v>0</v>
      </c>
      <c r="O128" s="41">
        <f t="shared" si="175"/>
        <v>0</v>
      </c>
      <c r="P128" s="41">
        <f t="shared" si="175"/>
        <v>0</v>
      </c>
      <c r="Q128" s="41">
        <f t="shared" si="175"/>
        <v>0</v>
      </c>
      <c r="R128" s="41">
        <f t="shared" si="175"/>
        <v>0</v>
      </c>
      <c r="S128" s="41">
        <f t="shared" si="175"/>
        <v>0</v>
      </c>
      <c r="T128" s="41">
        <f t="shared" si="175"/>
        <v>0</v>
      </c>
      <c r="U128" s="41">
        <f t="shared" si="175"/>
        <v>0</v>
      </c>
      <c r="V128" s="41">
        <f t="shared" si="175"/>
        <v>0</v>
      </c>
      <c r="W128" s="41">
        <f t="shared" si="175"/>
        <v>0</v>
      </c>
      <c r="X128" s="41">
        <f t="shared" si="175"/>
        <v>0</v>
      </c>
      <c r="Y128" s="41">
        <f t="shared" ref="Y128:AH128" si="176">Y129+Y133</f>
        <v>0</v>
      </c>
      <c r="Z128" s="41">
        <f t="shared" si="176"/>
        <v>0</v>
      </c>
      <c r="AA128" s="41">
        <f t="shared" si="176"/>
        <v>0</v>
      </c>
      <c r="AB128" s="41">
        <f t="shared" si="176"/>
        <v>0</v>
      </c>
      <c r="AC128" s="41">
        <f t="shared" si="176"/>
        <v>0</v>
      </c>
      <c r="AD128" s="41">
        <f t="shared" si="176"/>
        <v>0</v>
      </c>
      <c r="AE128" s="41">
        <f t="shared" si="176"/>
        <v>0</v>
      </c>
      <c r="AF128" s="41">
        <f t="shared" si="176"/>
        <v>0</v>
      </c>
      <c r="AG128" s="41">
        <f t="shared" si="176"/>
        <v>0</v>
      </c>
      <c r="AH128" s="41">
        <f t="shared" si="176"/>
        <v>0</v>
      </c>
      <c r="AI128" s="41">
        <f t="shared" ref="AI128:BV128" si="177">AI129+AI133</f>
        <v>0</v>
      </c>
      <c r="AJ128" s="41">
        <f t="shared" si="177"/>
        <v>0</v>
      </c>
      <c r="AK128" s="41">
        <f t="shared" si="177"/>
        <v>0</v>
      </c>
      <c r="AL128" s="41">
        <f t="shared" si="177"/>
        <v>0</v>
      </c>
      <c r="AM128" s="41">
        <f t="shared" si="177"/>
        <v>0</v>
      </c>
      <c r="AN128" s="41">
        <f t="shared" si="177"/>
        <v>0</v>
      </c>
      <c r="AO128" s="41">
        <f t="shared" si="177"/>
        <v>0</v>
      </c>
      <c r="AP128" s="41">
        <f t="shared" si="177"/>
        <v>0</v>
      </c>
      <c r="AQ128" s="41">
        <f t="shared" si="177"/>
        <v>0</v>
      </c>
      <c r="AR128" s="41">
        <f t="shared" si="177"/>
        <v>0</v>
      </c>
      <c r="AS128" s="41">
        <f t="shared" si="177"/>
        <v>0</v>
      </c>
      <c r="AT128" s="41">
        <f t="shared" si="177"/>
        <v>0</v>
      </c>
      <c r="AU128" s="41">
        <f t="shared" si="177"/>
        <v>0</v>
      </c>
      <c r="AV128" s="41">
        <f t="shared" si="177"/>
        <v>0</v>
      </c>
      <c r="AW128" s="41">
        <f t="shared" si="177"/>
        <v>0</v>
      </c>
      <c r="AX128" s="41">
        <f t="shared" si="177"/>
        <v>0</v>
      </c>
      <c r="AY128" s="41">
        <f t="shared" si="177"/>
        <v>0</v>
      </c>
      <c r="AZ128" s="41">
        <f t="shared" si="177"/>
        <v>0</v>
      </c>
      <c r="BA128" s="41">
        <f t="shared" si="177"/>
        <v>0</v>
      </c>
      <c r="BB128" s="41">
        <f t="shared" si="177"/>
        <v>0</v>
      </c>
      <c r="BC128" s="41">
        <f t="shared" si="177"/>
        <v>0</v>
      </c>
      <c r="BD128" s="41">
        <f t="shared" si="177"/>
        <v>0</v>
      </c>
      <c r="BE128" s="41">
        <f t="shared" si="177"/>
        <v>0</v>
      </c>
      <c r="BF128" s="41">
        <f t="shared" si="177"/>
        <v>0</v>
      </c>
      <c r="BG128" s="41">
        <f t="shared" si="177"/>
        <v>0</v>
      </c>
      <c r="BH128" s="41">
        <f t="shared" si="177"/>
        <v>0</v>
      </c>
      <c r="BI128" s="41">
        <f t="shared" si="177"/>
        <v>0</v>
      </c>
      <c r="BJ128" s="41">
        <f t="shared" si="177"/>
        <v>0</v>
      </c>
      <c r="BK128" s="41">
        <f t="shared" si="177"/>
        <v>0</v>
      </c>
      <c r="BL128" s="41">
        <f t="shared" si="177"/>
        <v>0</v>
      </c>
      <c r="BM128" s="41">
        <f t="shared" si="177"/>
        <v>0</v>
      </c>
      <c r="BN128" s="41">
        <f t="shared" si="177"/>
        <v>0</v>
      </c>
      <c r="BO128" s="41">
        <f t="shared" si="177"/>
        <v>0</v>
      </c>
      <c r="BP128" s="41">
        <f t="shared" si="177"/>
        <v>0</v>
      </c>
      <c r="BQ128" s="41">
        <f t="shared" si="177"/>
        <v>0</v>
      </c>
      <c r="BR128" s="41">
        <f t="shared" si="177"/>
        <v>0</v>
      </c>
      <c r="BS128" s="41">
        <f t="shared" si="177"/>
        <v>0</v>
      </c>
      <c r="BT128" s="41">
        <f t="shared" si="177"/>
        <v>0</v>
      </c>
      <c r="BU128" s="41">
        <f t="shared" si="177"/>
        <v>0</v>
      </c>
      <c r="BV128" s="41">
        <f t="shared" si="177"/>
        <v>0</v>
      </c>
      <c r="BW128" s="41">
        <f t="shared" ref="BW128:CF128" si="178">BW129+BW133</f>
        <v>0</v>
      </c>
      <c r="BX128" s="41">
        <f t="shared" si="178"/>
        <v>0</v>
      </c>
      <c r="BY128" s="41">
        <f t="shared" si="178"/>
        <v>0</v>
      </c>
      <c r="BZ128" s="41">
        <f t="shared" si="178"/>
        <v>0</v>
      </c>
      <c r="CA128" s="41">
        <f t="shared" si="178"/>
        <v>0</v>
      </c>
      <c r="CB128" s="41">
        <f t="shared" si="178"/>
        <v>0</v>
      </c>
      <c r="CC128" s="41">
        <f t="shared" si="178"/>
        <v>0</v>
      </c>
      <c r="CD128" s="41">
        <f t="shared" si="178"/>
        <v>0</v>
      </c>
      <c r="CE128" s="41">
        <f t="shared" si="178"/>
        <v>0</v>
      </c>
      <c r="CF128" s="41">
        <f t="shared" si="178"/>
        <v>0</v>
      </c>
      <c r="CG128" s="59"/>
    </row>
    <row r="129" spans="1:85" s="28" customFormat="1" ht="47.25">
      <c r="A129" s="23" t="s">
        <v>431</v>
      </c>
      <c r="B129" s="30" t="s">
        <v>425</v>
      </c>
      <c r="C129" s="50"/>
      <c r="D129" s="36"/>
      <c r="E129" s="64"/>
      <c r="F129" s="64"/>
      <c r="G129" s="64"/>
      <c r="H129" s="36">
        <f t="shared" ref="H129:X129" si="179">SUM(H130:H132)</f>
        <v>0</v>
      </c>
      <c r="I129" s="36">
        <f t="shared" si="179"/>
        <v>0</v>
      </c>
      <c r="J129" s="36">
        <f t="shared" si="179"/>
        <v>0</v>
      </c>
      <c r="K129" s="36">
        <f t="shared" si="179"/>
        <v>0</v>
      </c>
      <c r="L129" s="36">
        <f t="shared" si="179"/>
        <v>0</v>
      </c>
      <c r="M129" s="36">
        <f t="shared" si="179"/>
        <v>0</v>
      </c>
      <c r="N129" s="36">
        <f t="shared" si="179"/>
        <v>0</v>
      </c>
      <c r="O129" s="36">
        <f t="shared" si="179"/>
        <v>0</v>
      </c>
      <c r="P129" s="36">
        <f t="shared" si="179"/>
        <v>0</v>
      </c>
      <c r="Q129" s="36">
        <f t="shared" si="179"/>
        <v>0</v>
      </c>
      <c r="R129" s="36">
        <f t="shared" si="179"/>
        <v>0</v>
      </c>
      <c r="S129" s="36">
        <f t="shared" si="179"/>
        <v>0</v>
      </c>
      <c r="T129" s="36">
        <f t="shared" si="179"/>
        <v>0</v>
      </c>
      <c r="U129" s="36">
        <f t="shared" si="179"/>
        <v>0</v>
      </c>
      <c r="V129" s="36">
        <f t="shared" si="179"/>
        <v>0</v>
      </c>
      <c r="W129" s="36">
        <f t="shared" si="179"/>
        <v>0</v>
      </c>
      <c r="X129" s="36">
        <f t="shared" si="179"/>
        <v>0</v>
      </c>
      <c r="Y129" s="36">
        <f t="shared" ref="Y129:AH129" si="180">SUM(Y130:Y132)</f>
        <v>0</v>
      </c>
      <c r="Z129" s="36">
        <f t="shared" si="180"/>
        <v>0</v>
      </c>
      <c r="AA129" s="36">
        <f t="shared" si="180"/>
        <v>0</v>
      </c>
      <c r="AB129" s="36">
        <f t="shared" si="180"/>
        <v>0</v>
      </c>
      <c r="AC129" s="36">
        <f t="shared" si="180"/>
        <v>0</v>
      </c>
      <c r="AD129" s="36">
        <f t="shared" si="180"/>
        <v>0</v>
      </c>
      <c r="AE129" s="36">
        <f t="shared" si="180"/>
        <v>0</v>
      </c>
      <c r="AF129" s="36">
        <f t="shared" si="180"/>
        <v>0</v>
      </c>
      <c r="AG129" s="36">
        <f t="shared" si="180"/>
        <v>0</v>
      </c>
      <c r="AH129" s="36">
        <f t="shared" si="180"/>
        <v>0</v>
      </c>
      <c r="AI129" s="36">
        <f t="shared" ref="AI129:BV129" si="181">SUM(AI130:AI132)</f>
        <v>0</v>
      </c>
      <c r="AJ129" s="36">
        <f t="shared" si="181"/>
        <v>0</v>
      </c>
      <c r="AK129" s="36">
        <f t="shared" si="181"/>
        <v>0</v>
      </c>
      <c r="AL129" s="36">
        <f t="shared" si="181"/>
        <v>0</v>
      </c>
      <c r="AM129" s="36">
        <f t="shared" si="181"/>
        <v>0</v>
      </c>
      <c r="AN129" s="36">
        <f t="shared" si="181"/>
        <v>0</v>
      </c>
      <c r="AO129" s="36">
        <f t="shared" si="181"/>
        <v>0</v>
      </c>
      <c r="AP129" s="36">
        <f t="shared" si="181"/>
        <v>0</v>
      </c>
      <c r="AQ129" s="36">
        <f t="shared" si="181"/>
        <v>0</v>
      </c>
      <c r="AR129" s="36">
        <f t="shared" si="181"/>
        <v>0</v>
      </c>
      <c r="AS129" s="36">
        <f t="shared" si="181"/>
        <v>0</v>
      </c>
      <c r="AT129" s="36">
        <f t="shared" si="181"/>
        <v>0</v>
      </c>
      <c r="AU129" s="36">
        <f t="shared" si="181"/>
        <v>0</v>
      </c>
      <c r="AV129" s="36">
        <f t="shared" si="181"/>
        <v>0</v>
      </c>
      <c r="AW129" s="36">
        <f t="shared" si="181"/>
        <v>0</v>
      </c>
      <c r="AX129" s="36">
        <f t="shared" si="181"/>
        <v>0</v>
      </c>
      <c r="AY129" s="36">
        <f t="shared" si="181"/>
        <v>0</v>
      </c>
      <c r="AZ129" s="36">
        <f t="shared" si="181"/>
        <v>0</v>
      </c>
      <c r="BA129" s="36">
        <f t="shared" si="181"/>
        <v>0</v>
      </c>
      <c r="BB129" s="36">
        <f t="shared" si="181"/>
        <v>0</v>
      </c>
      <c r="BC129" s="36">
        <f t="shared" si="181"/>
        <v>0</v>
      </c>
      <c r="BD129" s="36">
        <f t="shared" si="181"/>
        <v>0</v>
      </c>
      <c r="BE129" s="36">
        <f t="shared" si="181"/>
        <v>0</v>
      </c>
      <c r="BF129" s="36">
        <f t="shared" si="181"/>
        <v>0</v>
      </c>
      <c r="BG129" s="36">
        <f t="shared" si="181"/>
        <v>0</v>
      </c>
      <c r="BH129" s="36">
        <f t="shared" si="181"/>
        <v>0</v>
      </c>
      <c r="BI129" s="36">
        <f t="shared" si="181"/>
        <v>0</v>
      </c>
      <c r="BJ129" s="36">
        <f t="shared" si="181"/>
        <v>0</v>
      </c>
      <c r="BK129" s="36">
        <f t="shared" si="181"/>
        <v>0</v>
      </c>
      <c r="BL129" s="36">
        <f t="shared" si="181"/>
        <v>0</v>
      </c>
      <c r="BM129" s="36">
        <f t="shared" si="181"/>
        <v>0</v>
      </c>
      <c r="BN129" s="36">
        <f t="shared" si="181"/>
        <v>0</v>
      </c>
      <c r="BO129" s="36">
        <f t="shared" si="181"/>
        <v>0</v>
      </c>
      <c r="BP129" s="36">
        <f t="shared" si="181"/>
        <v>0</v>
      </c>
      <c r="BQ129" s="36">
        <f t="shared" si="181"/>
        <v>0</v>
      </c>
      <c r="BR129" s="36">
        <f t="shared" si="181"/>
        <v>0</v>
      </c>
      <c r="BS129" s="36">
        <f t="shared" si="181"/>
        <v>0</v>
      </c>
      <c r="BT129" s="36">
        <f t="shared" si="181"/>
        <v>0</v>
      </c>
      <c r="BU129" s="36">
        <f t="shared" si="181"/>
        <v>0</v>
      </c>
      <c r="BV129" s="36">
        <f t="shared" si="181"/>
        <v>0</v>
      </c>
      <c r="BW129" s="36">
        <f t="shared" ref="BW129:CF129" si="182">SUM(BW130:BW132)</f>
        <v>0</v>
      </c>
      <c r="BX129" s="36">
        <f t="shared" si="182"/>
        <v>0</v>
      </c>
      <c r="BY129" s="36">
        <f t="shared" si="182"/>
        <v>0</v>
      </c>
      <c r="BZ129" s="36">
        <f t="shared" si="182"/>
        <v>0</v>
      </c>
      <c r="CA129" s="36">
        <f t="shared" si="182"/>
        <v>0</v>
      </c>
      <c r="CB129" s="36">
        <f t="shared" si="182"/>
        <v>0</v>
      </c>
      <c r="CC129" s="36">
        <f t="shared" si="182"/>
        <v>0</v>
      </c>
      <c r="CD129" s="36">
        <f t="shared" si="182"/>
        <v>0</v>
      </c>
      <c r="CE129" s="36">
        <f t="shared" si="182"/>
        <v>0</v>
      </c>
      <c r="CF129" s="36">
        <f t="shared" si="182"/>
        <v>0</v>
      </c>
      <c r="CG129" s="60"/>
    </row>
    <row r="130" spans="1:85" s="39" customFormat="1">
      <c r="A130" s="32" t="s">
        <v>431</v>
      </c>
      <c r="B130" s="33" t="s">
        <v>388</v>
      </c>
      <c r="C130" s="40" t="s">
        <v>362</v>
      </c>
      <c r="D130" s="40" t="s">
        <v>362</v>
      </c>
      <c r="E130" s="40" t="s">
        <v>362</v>
      </c>
      <c r="F130" s="40" t="s">
        <v>362</v>
      </c>
      <c r="G130" s="40" t="s">
        <v>362</v>
      </c>
      <c r="H130" s="40" t="s">
        <v>362</v>
      </c>
      <c r="I130" s="40" t="s">
        <v>362</v>
      </c>
      <c r="J130" s="40" t="s">
        <v>362</v>
      </c>
      <c r="K130" s="40">
        <v>0</v>
      </c>
      <c r="L130" s="40">
        <v>0</v>
      </c>
      <c r="M130" s="40" t="s">
        <v>362</v>
      </c>
      <c r="N130" s="40" t="s">
        <v>362</v>
      </c>
      <c r="O130" s="40">
        <v>0</v>
      </c>
      <c r="P130" s="40" t="s">
        <v>362</v>
      </c>
      <c r="Q130" s="40" t="s">
        <v>362</v>
      </c>
      <c r="R130" s="40">
        <v>0</v>
      </c>
      <c r="S130" s="40">
        <v>0</v>
      </c>
      <c r="T130" s="40" t="s">
        <v>362</v>
      </c>
      <c r="U130" s="40" t="s">
        <v>362</v>
      </c>
      <c r="V130" s="40" t="s">
        <v>362</v>
      </c>
      <c r="W130" s="40" t="s">
        <v>362</v>
      </c>
      <c r="X130" s="40" t="s">
        <v>362</v>
      </c>
      <c r="Y130" s="40" t="s">
        <v>362</v>
      </c>
      <c r="Z130" s="40" t="s">
        <v>362</v>
      </c>
      <c r="AA130" s="40" t="s">
        <v>362</v>
      </c>
      <c r="AB130" s="40" t="s">
        <v>362</v>
      </c>
      <c r="AC130" s="40" t="s">
        <v>362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 t="s">
        <v>362</v>
      </c>
      <c r="AJ130" s="40" t="s">
        <v>362</v>
      </c>
      <c r="AK130" s="40" t="s">
        <v>362</v>
      </c>
      <c r="AL130" s="40" t="s">
        <v>362</v>
      </c>
      <c r="AM130" s="40" t="s">
        <v>362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 t="s">
        <v>362</v>
      </c>
      <c r="AT130" s="40" t="s">
        <v>362</v>
      </c>
      <c r="AU130" s="40" t="s">
        <v>362</v>
      </c>
      <c r="AV130" s="40" t="s">
        <v>362</v>
      </c>
      <c r="AW130" s="40" t="s">
        <v>362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 t="s">
        <v>362</v>
      </c>
      <c r="BD130" s="40" t="s">
        <v>362</v>
      </c>
      <c r="BE130" s="40" t="s">
        <v>362</v>
      </c>
      <c r="BF130" s="40" t="s">
        <v>362</v>
      </c>
      <c r="BG130" s="40" t="s">
        <v>362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 t="s">
        <v>362</v>
      </c>
      <c r="BN130" s="40" t="s">
        <v>362</v>
      </c>
      <c r="BO130" s="40" t="s">
        <v>362</v>
      </c>
      <c r="BP130" s="40" t="s">
        <v>362</v>
      </c>
      <c r="BQ130" s="40" t="s">
        <v>362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 t="s">
        <v>362</v>
      </c>
      <c r="BX130" s="40" t="s">
        <v>362</v>
      </c>
      <c r="BY130" s="40" t="s">
        <v>362</v>
      </c>
      <c r="BZ130" s="40" t="s">
        <v>362</v>
      </c>
      <c r="CA130" s="40" t="s">
        <v>362</v>
      </c>
      <c r="CB130" s="40">
        <v>0</v>
      </c>
      <c r="CC130" s="40">
        <v>0</v>
      </c>
      <c r="CD130" s="40">
        <v>0</v>
      </c>
      <c r="CE130" s="40">
        <v>0</v>
      </c>
      <c r="CF130" s="40">
        <v>0</v>
      </c>
      <c r="CG130" s="44"/>
    </row>
    <row r="131" spans="1:85" s="39" customFormat="1">
      <c r="A131" s="32" t="s">
        <v>431</v>
      </c>
      <c r="B131" s="33" t="s">
        <v>388</v>
      </c>
      <c r="C131" s="40" t="s">
        <v>362</v>
      </c>
      <c r="D131" s="40" t="s">
        <v>362</v>
      </c>
      <c r="E131" s="40" t="s">
        <v>362</v>
      </c>
      <c r="F131" s="40" t="s">
        <v>362</v>
      </c>
      <c r="G131" s="40" t="s">
        <v>362</v>
      </c>
      <c r="H131" s="40" t="s">
        <v>362</v>
      </c>
      <c r="I131" s="40" t="s">
        <v>362</v>
      </c>
      <c r="J131" s="40" t="s">
        <v>362</v>
      </c>
      <c r="K131" s="40">
        <v>0</v>
      </c>
      <c r="L131" s="40">
        <v>0</v>
      </c>
      <c r="M131" s="40" t="s">
        <v>362</v>
      </c>
      <c r="N131" s="40" t="s">
        <v>362</v>
      </c>
      <c r="O131" s="40">
        <v>0</v>
      </c>
      <c r="P131" s="40" t="s">
        <v>362</v>
      </c>
      <c r="Q131" s="40" t="s">
        <v>362</v>
      </c>
      <c r="R131" s="40">
        <v>0</v>
      </c>
      <c r="S131" s="40">
        <v>0</v>
      </c>
      <c r="T131" s="40" t="s">
        <v>362</v>
      </c>
      <c r="U131" s="40" t="s">
        <v>362</v>
      </c>
      <c r="V131" s="40" t="s">
        <v>362</v>
      </c>
      <c r="W131" s="40" t="s">
        <v>362</v>
      </c>
      <c r="X131" s="40" t="s">
        <v>362</v>
      </c>
      <c r="Y131" s="40" t="s">
        <v>362</v>
      </c>
      <c r="Z131" s="40" t="s">
        <v>362</v>
      </c>
      <c r="AA131" s="40" t="s">
        <v>362</v>
      </c>
      <c r="AB131" s="40" t="s">
        <v>362</v>
      </c>
      <c r="AC131" s="40" t="s">
        <v>362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 t="s">
        <v>362</v>
      </c>
      <c r="AJ131" s="40" t="s">
        <v>362</v>
      </c>
      <c r="AK131" s="40" t="s">
        <v>362</v>
      </c>
      <c r="AL131" s="40" t="s">
        <v>362</v>
      </c>
      <c r="AM131" s="40" t="s">
        <v>362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 t="s">
        <v>362</v>
      </c>
      <c r="AT131" s="40" t="s">
        <v>362</v>
      </c>
      <c r="AU131" s="40" t="s">
        <v>362</v>
      </c>
      <c r="AV131" s="40" t="s">
        <v>362</v>
      </c>
      <c r="AW131" s="40" t="s">
        <v>362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 t="s">
        <v>362</v>
      </c>
      <c r="BD131" s="40" t="s">
        <v>362</v>
      </c>
      <c r="BE131" s="40" t="s">
        <v>362</v>
      </c>
      <c r="BF131" s="40" t="s">
        <v>362</v>
      </c>
      <c r="BG131" s="40" t="s">
        <v>362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 t="s">
        <v>362</v>
      </c>
      <c r="BN131" s="40" t="s">
        <v>362</v>
      </c>
      <c r="BO131" s="40" t="s">
        <v>362</v>
      </c>
      <c r="BP131" s="40" t="s">
        <v>362</v>
      </c>
      <c r="BQ131" s="40" t="s">
        <v>362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 t="s">
        <v>362</v>
      </c>
      <c r="BX131" s="40" t="s">
        <v>362</v>
      </c>
      <c r="BY131" s="40" t="s">
        <v>362</v>
      </c>
      <c r="BZ131" s="40" t="s">
        <v>362</v>
      </c>
      <c r="CA131" s="40" t="s">
        <v>362</v>
      </c>
      <c r="CB131" s="40">
        <v>0</v>
      </c>
      <c r="CC131" s="40">
        <v>0</v>
      </c>
      <c r="CD131" s="40">
        <v>0</v>
      </c>
      <c r="CE131" s="40">
        <v>0</v>
      </c>
      <c r="CF131" s="40">
        <v>0</v>
      </c>
      <c r="CG131" s="44"/>
    </row>
    <row r="132" spans="1:85" s="39" customFormat="1">
      <c r="A132" s="32" t="s">
        <v>0</v>
      </c>
      <c r="B132" s="32" t="s">
        <v>0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40" t="s">
        <v>362</v>
      </c>
      <c r="K132" s="40">
        <v>0</v>
      </c>
      <c r="L132" s="40">
        <v>0</v>
      </c>
      <c r="M132" s="40" t="s">
        <v>362</v>
      </c>
      <c r="N132" s="40" t="s">
        <v>362</v>
      </c>
      <c r="O132" s="40">
        <v>0</v>
      </c>
      <c r="P132" s="40" t="s">
        <v>362</v>
      </c>
      <c r="Q132" s="40" t="s">
        <v>362</v>
      </c>
      <c r="R132" s="40">
        <v>0</v>
      </c>
      <c r="S132" s="40">
        <v>0</v>
      </c>
      <c r="T132" s="40" t="s">
        <v>362</v>
      </c>
      <c r="U132" s="40" t="s">
        <v>362</v>
      </c>
      <c r="V132" s="40" t="s">
        <v>362</v>
      </c>
      <c r="W132" s="40" t="s">
        <v>362</v>
      </c>
      <c r="X132" s="40" t="s">
        <v>362</v>
      </c>
      <c r="Y132" s="40" t="s">
        <v>362</v>
      </c>
      <c r="Z132" s="40" t="s">
        <v>362</v>
      </c>
      <c r="AA132" s="40" t="s">
        <v>362</v>
      </c>
      <c r="AB132" s="40" t="s">
        <v>362</v>
      </c>
      <c r="AC132" s="40" t="s">
        <v>362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 t="s">
        <v>362</v>
      </c>
      <c r="AJ132" s="40" t="s">
        <v>362</v>
      </c>
      <c r="AK132" s="40" t="s">
        <v>362</v>
      </c>
      <c r="AL132" s="40" t="s">
        <v>362</v>
      </c>
      <c r="AM132" s="40" t="s">
        <v>362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 t="s">
        <v>362</v>
      </c>
      <c r="AT132" s="40" t="s">
        <v>362</v>
      </c>
      <c r="AU132" s="40" t="s">
        <v>362</v>
      </c>
      <c r="AV132" s="40" t="s">
        <v>362</v>
      </c>
      <c r="AW132" s="40" t="s">
        <v>362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 t="s">
        <v>362</v>
      </c>
      <c r="BD132" s="40" t="s">
        <v>362</v>
      </c>
      <c r="BE132" s="40" t="s">
        <v>362</v>
      </c>
      <c r="BF132" s="40" t="s">
        <v>362</v>
      </c>
      <c r="BG132" s="40" t="s">
        <v>362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 t="s">
        <v>362</v>
      </c>
      <c r="BN132" s="40" t="s">
        <v>362</v>
      </c>
      <c r="BO132" s="40" t="s">
        <v>362</v>
      </c>
      <c r="BP132" s="40" t="s">
        <v>362</v>
      </c>
      <c r="BQ132" s="40" t="s">
        <v>362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 t="s">
        <v>362</v>
      </c>
      <c r="BX132" s="40" t="s">
        <v>362</v>
      </c>
      <c r="BY132" s="40" t="s">
        <v>362</v>
      </c>
      <c r="BZ132" s="40" t="s">
        <v>362</v>
      </c>
      <c r="CA132" s="40" t="s">
        <v>362</v>
      </c>
      <c r="CB132" s="40">
        <v>0</v>
      </c>
      <c r="CC132" s="40">
        <v>0</v>
      </c>
      <c r="CD132" s="40">
        <v>0</v>
      </c>
      <c r="CE132" s="40">
        <v>0</v>
      </c>
      <c r="CF132" s="40">
        <v>0</v>
      </c>
      <c r="CG132" s="44"/>
    </row>
    <row r="133" spans="1:85" s="28" customFormat="1" ht="47.25">
      <c r="A133" s="23" t="s">
        <v>432</v>
      </c>
      <c r="B133" s="30" t="s">
        <v>426</v>
      </c>
      <c r="C133" s="50"/>
      <c r="D133" s="36"/>
      <c r="E133" s="64"/>
      <c r="F133" s="64"/>
      <c r="G133" s="64"/>
      <c r="H133" s="36">
        <f t="shared" ref="H133:X133" si="183">SUM(H134:H136)</f>
        <v>0</v>
      </c>
      <c r="I133" s="36">
        <f t="shared" si="183"/>
        <v>0</v>
      </c>
      <c r="J133" s="36">
        <f t="shared" si="183"/>
        <v>0</v>
      </c>
      <c r="K133" s="36">
        <f t="shared" si="183"/>
        <v>0</v>
      </c>
      <c r="L133" s="36">
        <f t="shared" si="183"/>
        <v>0</v>
      </c>
      <c r="M133" s="36">
        <f t="shared" si="183"/>
        <v>0</v>
      </c>
      <c r="N133" s="36">
        <f t="shared" si="183"/>
        <v>0</v>
      </c>
      <c r="O133" s="36">
        <f t="shared" si="183"/>
        <v>0</v>
      </c>
      <c r="P133" s="36">
        <f t="shared" si="183"/>
        <v>0</v>
      </c>
      <c r="Q133" s="36">
        <f t="shared" si="183"/>
        <v>0</v>
      </c>
      <c r="R133" s="36">
        <f t="shared" si="183"/>
        <v>0</v>
      </c>
      <c r="S133" s="36">
        <f t="shared" si="183"/>
        <v>0</v>
      </c>
      <c r="T133" s="36">
        <f t="shared" si="183"/>
        <v>0</v>
      </c>
      <c r="U133" s="36">
        <f t="shared" si="183"/>
        <v>0</v>
      </c>
      <c r="V133" s="36">
        <f t="shared" si="183"/>
        <v>0</v>
      </c>
      <c r="W133" s="36">
        <f t="shared" si="183"/>
        <v>0</v>
      </c>
      <c r="X133" s="36">
        <f t="shared" si="183"/>
        <v>0</v>
      </c>
      <c r="Y133" s="36">
        <f t="shared" ref="Y133:BY133" si="184">SUM(Y134:Y136)</f>
        <v>0</v>
      </c>
      <c r="Z133" s="36">
        <f t="shared" si="184"/>
        <v>0</v>
      </c>
      <c r="AA133" s="36">
        <f t="shared" si="184"/>
        <v>0</v>
      </c>
      <c r="AB133" s="36">
        <f t="shared" si="184"/>
        <v>0</v>
      </c>
      <c r="AC133" s="36">
        <f t="shared" si="184"/>
        <v>0</v>
      </c>
      <c r="AD133" s="36">
        <f t="shared" si="184"/>
        <v>0</v>
      </c>
      <c r="AE133" s="36">
        <f t="shared" si="184"/>
        <v>0</v>
      </c>
      <c r="AF133" s="36">
        <f t="shared" si="184"/>
        <v>0</v>
      </c>
      <c r="AG133" s="36">
        <f t="shared" si="184"/>
        <v>0</v>
      </c>
      <c r="AH133" s="36">
        <f t="shared" si="184"/>
        <v>0</v>
      </c>
      <c r="AI133" s="36">
        <f t="shared" ref="AI133:BV133" si="185">SUM(AI134:AI136)</f>
        <v>0</v>
      </c>
      <c r="AJ133" s="36">
        <f t="shared" si="185"/>
        <v>0</v>
      </c>
      <c r="AK133" s="36">
        <f t="shared" si="185"/>
        <v>0</v>
      </c>
      <c r="AL133" s="36">
        <f t="shared" si="185"/>
        <v>0</v>
      </c>
      <c r="AM133" s="36">
        <f t="shared" si="185"/>
        <v>0</v>
      </c>
      <c r="AN133" s="36">
        <f t="shared" si="185"/>
        <v>0</v>
      </c>
      <c r="AO133" s="36">
        <f t="shared" si="185"/>
        <v>0</v>
      </c>
      <c r="AP133" s="36">
        <f t="shared" si="185"/>
        <v>0</v>
      </c>
      <c r="AQ133" s="36">
        <f t="shared" si="185"/>
        <v>0</v>
      </c>
      <c r="AR133" s="36">
        <f t="shared" si="185"/>
        <v>0</v>
      </c>
      <c r="AS133" s="36">
        <f t="shared" si="185"/>
        <v>0</v>
      </c>
      <c r="AT133" s="36">
        <f t="shared" si="185"/>
        <v>0</v>
      </c>
      <c r="AU133" s="36">
        <f t="shared" si="185"/>
        <v>0</v>
      </c>
      <c r="AV133" s="36">
        <f t="shared" si="185"/>
        <v>0</v>
      </c>
      <c r="AW133" s="36">
        <f t="shared" si="185"/>
        <v>0</v>
      </c>
      <c r="AX133" s="36">
        <f t="shared" si="185"/>
        <v>0</v>
      </c>
      <c r="AY133" s="36">
        <f t="shared" si="185"/>
        <v>0</v>
      </c>
      <c r="AZ133" s="36">
        <f t="shared" si="185"/>
        <v>0</v>
      </c>
      <c r="BA133" s="36">
        <f t="shared" si="185"/>
        <v>0</v>
      </c>
      <c r="BB133" s="36">
        <f t="shared" si="185"/>
        <v>0</v>
      </c>
      <c r="BC133" s="36">
        <f t="shared" si="185"/>
        <v>0</v>
      </c>
      <c r="BD133" s="36">
        <f t="shared" si="185"/>
        <v>0</v>
      </c>
      <c r="BE133" s="36">
        <f t="shared" si="185"/>
        <v>0</v>
      </c>
      <c r="BF133" s="36">
        <f t="shared" si="185"/>
        <v>0</v>
      </c>
      <c r="BG133" s="36">
        <f t="shared" si="185"/>
        <v>0</v>
      </c>
      <c r="BH133" s="36">
        <f t="shared" si="185"/>
        <v>0</v>
      </c>
      <c r="BI133" s="36">
        <f t="shared" si="185"/>
        <v>0</v>
      </c>
      <c r="BJ133" s="36">
        <f t="shared" si="185"/>
        <v>0</v>
      </c>
      <c r="BK133" s="36">
        <f t="shared" si="185"/>
        <v>0</v>
      </c>
      <c r="BL133" s="36">
        <f t="shared" si="185"/>
        <v>0</v>
      </c>
      <c r="BM133" s="36">
        <f t="shared" si="185"/>
        <v>0</v>
      </c>
      <c r="BN133" s="36">
        <f t="shared" si="185"/>
        <v>0</v>
      </c>
      <c r="BO133" s="36">
        <f t="shared" si="185"/>
        <v>0</v>
      </c>
      <c r="BP133" s="36">
        <f t="shared" si="185"/>
        <v>0</v>
      </c>
      <c r="BQ133" s="36">
        <f t="shared" si="185"/>
        <v>0</v>
      </c>
      <c r="BR133" s="36">
        <f t="shared" si="185"/>
        <v>0</v>
      </c>
      <c r="BS133" s="36">
        <f t="shared" si="185"/>
        <v>0</v>
      </c>
      <c r="BT133" s="36">
        <f t="shared" si="185"/>
        <v>0</v>
      </c>
      <c r="BU133" s="36">
        <f t="shared" si="185"/>
        <v>0</v>
      </c>
      <c r="BV133" s="36">
        <f t="shared" si="185"/>
        <v>0</v>
      </c>
      <c r="BW133" s="36">
        <f t="shared" si="184"/>
        <v>0</v>
      </c>
      <c r="BX133" s="36">
        <f t="shared" si="184"/>
        <v>0</v>
      </c>
      <c r="BY133" s="36">
        <f t="shared" si="184"/>
        <v>0</v>
      </c>
      <c r="BZ133" s="36">
        <f t="shared" ref="BZ133:CF133" si="186">SUM(BZ134:BZ136)</f>
        <v>0</v>
      </c>
      <c r="CA133" s="36">
        <f t="shared" si="186"/>
        <v>0</v>
      </c>
      <c r="CB133" s="36">
        <f t="shared" si="186"/>
        <v>0</v>
      </c>
      <c r="CC133" s="36">
        <f t="shared" si="186"/>
        <v>0</v>
      </c>
      <c r="CD133" s="36">
        <f t="shared" si="186"/>
        <v>0</v>
      </c>
      <c r="CE133" s="36">
        <f t="shared" si="186"/>
        <v>0</v>
      </c>
      <c r="CF133" s="36">
        <f t="shared" si="186"/>
        <v>0</v>
      </c>
      <c r="CG133" s="60"/>
    </row>
    <row r="134" spans="1:85" s="39" customFormat="1">
      <c r="A134" s="32" t="s">
        <v>432</v>
      </c>
      <c r="B134" s="33" t="s">
        <v>388</v>
      </c>
      <c r="C134" s="40" t="s">
        <v>362</v>
      </c>
      <c r="D134" s="40" t="s">
        <v>362</v>
      </c>
      <c r="E134" s="40" t="s">
        <v>362</v>
      </c>
      <c r="F134" s="40" t="s">
        <v>362</v>
      </c>
      <c r="G134" s="40" t="s">
        <v>362</v>
      </c>
      <c r="H134" s="40" t="s">
        <v>362</v>
      </c>
      <c r="I134" s="40" t="s">
        <v>362</v>
      </c>
      <c r="J134" s="40" t="s">
        <v>362</v>
      </c>
      <c r="K134" s="40">
        <v>0</v>
      </c>
      <c r="L134" s="40">
        <v>0</v>
      </c>
      <c r="M134" s="40" t="s">
        <v>362</v>
      </c>
      <c r="N134" s="40" t="s">
        <v>362</v>
      </c>
      <c r="O134" s="40">
        <v>0</v>
      </c>
      <c r="P134" s="40" t="s">
        <v>362</v>
      </c>
      <c r="Q134" s="40" t="s">
        <v>362</v>
      </c>
      <c r="R134" s="40">
        <v>0</v>
      </c>
      <c r="S134" s="40">
        <v>0</v>
      </c>
      <c r="T134" s="40" t="s">
        <v>362</v>
      </c>
      <c r="U134" s="40" t="s">
        <v>362</v>
      </c>
      <c r="V134" s="40" t="s">
        <v>362</v>
      </c>
      <c r="W134" s="40" t="s">
        <v>362</v>
      </c>
      <c r="X134" s="40" t="s">
        <v>362</v>
      </c>
      <c r="Y134" s="40" t="s">
        <v>362</v>
      </c>
      <c r="Z134" s="40" t="s">
        <v>362</v>
      </c>
      <c r="AA134" s="40" t="s">
        <v>362</v>
      </c>
      <c r="AB134" s="40" t="s">
        <v>362</v>
      </c>
      <c r="AC134" s="40" t="s">
        <v>362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 t="s">
        <v>362</v>
      </c>
      <c r="AJ134" s="40" t="s">
        <v>362</v>
      </c>
      <c r="AK134" s="40" t="s">
        <v>362</v>
      </c>
      <c r="AL134" s="40" t="s">
        <v>362</v>
      </c>
      <c r="AM134" s="40" t="s">
        <v>362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 t="s">
        <v>362</v>
      </c>
      <c r="AT134" s="40" t="s">
        <v>362</v>
      </c>
      <c r="AU134" s="40" t="s">
        <v>362</v>
      </c>
      <c r="AV134" s="40" t="s">
        <v>362</v>
      </c>
      <c r="AW134" s="40" t="s">
        <v>362</v>
      </c>
      <c r="AX134" s="40">
        <v>0</v>
      </c>
      <c r="AY134" s="40">
        <v>0</v>
      </c>
      <c r="AZ134" s="40">
        <v>0</v>
      </c>
      <c r="BA134" s="40">
        <v>0</v>
      </c>
      <c r="BB134" s="40">
        <v>0</v>
      </c>
      <c r="BC134" s="40" t="s">
        <v>362</v>
      </c>
      <c r="BD134" s="40" t="s">
        <v>362</v>
      </c>
      <c r="BE134" s="40" t="s">
        <v>362</v>
      </c>
      <c r="BF134" s="40" t="s">
        <v>362</v>
      </c>
      <c r="BG134" s="40" t="s">
        <v>362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 t="s">
        <v>362</v>
      </c>
      <c r="BN134" s="40" t="s">
        <v>362</v>
      </c>
      <c r="BO134" s="40" t="s">
        <v>362</v>
      </c>
      <c r="BP134" s="40" t="s">
        <v>362</v>
      </c>
      <c r="BQ134" s="40" t="s">
        <v>362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 t="s">
        <v>362</v>
      </c>
      <c r="BX134" s="40" t="s">
        <v>362</v>
      </c>
      <c r="BY134" s="40" t="s">
        <v>362</v>
      </c>
      <c r="BZ134" s="40" t="s">
        <v>362</v>
      </c>
      <c r="CA134" s="40" t="s">
        <v>362</v>
      </c>
      <c r="CB134" s="40">
        <v>0</v>
      </c>
      <c r="CC134" s="40">
        <v>0</v>
      </c>
      <c r="CD134" s="40">
        <v>0</v>
      </c>
      <c r="CE134" s="40">
        <v>0</v>
      </c>
      <c r="CF134" s="40">
        <v>0</v>
      </c>
      <c r="CG134" s="44"/>
    </row>
    <row r="135" spans="1:85" s="39" customFormat="1">
      <c r="A135" s="32" t="s">
        <v>432</v>
      </c>
      <c r="B135" s="33" t="s">
        <v>388</v>
      </c>
      <c r="C135" s="40" t="s">
        <v>362</v>
      </c>
      <c r="D135" s="40" t="s">
        <v>362</v>
      </c>
      <c r="E135" s="40" t="s">
        <v>362</v>
      </c>
      <c r="F135" s="40" t="s">
        <v>362</v>
      </c>
      <c r="G135" s="40" t="s">
        <v>362</v>
      </c>
      <c r="H135" s="40" t="s">
        <v>362</v>
      </c>
      <c r="I135" s="40" t="s">
        <v>362</v>
      </c>
      <c r="J135" s="40" t="s">
        <v>362</v>
      </c>
      <c r="K135" s="40">
        <v>0</v>
      </c>
      <c r="L135" s="40">
        <v>0</v>
      </c>
      <c r="M135" s="40" t="s">
        <v>362</v>
      </c>
      <c r="N135" s="40" t="s">
        <v>362</v>
      </c>
      <c r="O135" s="40">
        <v>0</v>
      </c>
      <c r="P135" s="40" t="s">
        <v>362</v>
      </c>
      <c r="Q135" s="40" t="s">
        <v>362</v>
      </c>
      <c r="R135" s="40">
        <v>0</v>
      </c>
      <c r="S135" s="40">
        <v>0</v>
      </c>
      <c r="T135" s="40" t="s">
        <v>362</v>
      </c>
      <c r="U135" s="40" t="s">
        <v>362</v>
      </c>
      <c r="V135" s="40" t="s">
        <v>362</v>
      </c>
      <c r="W135" s="40" t="s">
        <v>362</v>
      </c>
      <c r="X135" s="40" t="s">
        <v>362</v>
      </c>
      <c r="Y135" s="40" t="s">
        <v>362</v>
      </c>
      <c r="Z135" s="40" t="s">
        <v>362</v>
      </c>
      <c r="AA135" s="40" t="s">
        <v>362</v>
      </c>
      <c r="AB135" s="40" t="s">
        <v>362</v>
      </c>
      <c r="AC135" s="40" t="s">
        <v>362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 t="s">
        <v>362</v>
      </c>
      <c r="AJ135" s="40" t="s">
        <v>362</v>
      </c>
      <c r="AK135" s="40" t="s">
        <v>362</v>
      </c>
      <c r="AL135" s="40" t="s">
        <v>362</v>
      </c>
      <c r="AM135" s="40" t="s">
        <v>362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 t="s">
        <v>362</v>
      </c>
      <c r="AT135" s="40" t="s">
        <v>362</v>
      </c>
      <c r="AU135" s="40" t="s">
        <v>362</v>
      </c>
      <c r="AV135" s="40" t="s">
        <v>362</v>
      </c>
      <c r="AW135" s="40" t="s">
        <v>362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 t="s">
        <v>362</v>
      </c>
      <c r="BD135" s="40" t="s">
        <v>362</v>
      </c>
      <c r="BE135" s="40" t="s">
        <v>362</v>
      </c>
      <c r="BF135" s="40" t="s">
        <v>362</v>
      </c>
      <c r="BG135" s="40" t="s">
        <v>362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 t="s">
        <v>362</v>
      </c>
      <c r="BN135" s="40" t="s">
        <v>362</v>
      </c>
      <c r="BO135" s="40" t="s">
        <v>362</v>
      </c>
      <c r="BP135" s="40" t="s">
        <v>362</v>
      </c>
      <c r="BQ135" s="40" t="s">
        <v>362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 t="s">
        <v>362</v>
      </c>
      <c r="BX135" s="40" t="s">
        <v>362</v>
      </c>
      <c r="BY135" s="40" t="s">
        <v>362</v>
      </c>
      <c r="BZ135" s="40" t="s">
        <v>362</v>
      </c>
      <c r="CA135" s="40" t="s">
        <v>362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4"/>
    </row>
    <row r="136" spans="1:85" s="39" customFormat="1">
      <c r="A136" s="32" t="s">
        <v>0</v>
      </c>
      <c r="B136" s="32" t="s">
        <v>0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40" t="s">
        <v>362</v>
      </c>
      <c r="K136" s="40">
        <v>0</v>
      </c>
      <c r="L136" s="40">
        <v>0</v>
      </c>
      <c r="M136" s="40" t="s">
        <v>362</v>
      </c>
      <c r="N136" s="40" t="s">
        <v>362</v>
      </c>
      <c r="O136" s="40">
        <v>0</v>
      </c>
      <c r="P136" s="40" t="s">
        <v>362</v>
      </c>
      <c r="Q136" s="40" t="s">
        <v>362</v>
      </c>
      <c r="R136" s="40">
        <v>0</v>
      </c>
      <c r="S136" s="40">
        <v>0</v>
      </c>
      <c r="T136" s="40" t="s">
        <v>362</v>
      </c>
      <c r="U136" s="40" t="s">
        <v>362</v>
      </c>
      <c r="V136" s="40" t="s">
        <v>362</v>
      </c>
      <c r="W136" s="40" t="s">
        <v>362</v>
      </c>
      <c r="X136" s="40" t="s">
        <v>362</v>
      </c>
      <c r="Y136" s="40" t="s">
        <v>362</v>
      </c>
      <c r="Z136" s="40" t="s">
        <v>362</v>
      </c>
      <c r="AA136" s="40" t="s">
        <v>362</v>
      </c>
      <c r="AB136" s="40" t="s">
        <v>362</v>
      </c>
      <c r="AC136" s="40" t="s">
        <v>362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 t="s">
        <v>362</v>
      </c>
      <c r="AJ136" s="40" t="s">
        <v>362</v>
      </c>
      <c r="AK136" s="40" t="s">
        <v>362</v>
      </c>
      <c r="AL136" s="58" t="s">
        <v>362</v>
      </c>
      <c r="AM136" s="58" t="s">
        <v>362</v>
      </c>
      <c r="AN136" s="58">
        <v>0</v>
      </c>
      <c r="AO136" s="58">
        <v>0</v>
      </c>
      <c r="AP136" s="58">
        <v>0</v>
      </c>
      <c r="AQ136" s="40">
        <v>0</v>
      </c>
      <c r="AR136" s="58">
        <v>0</v>
      </c>
      <c r="AS136" s="40" t="s">
        <v>362</v>
      </c>
      <c r="AT136" s="40" t="s">
        <v>362</v>
      </c>
      <c r="AU136" s="40" t="s">
        <v>362</v>
      </c>
      <c r="AV136" s="58" t="s">
        <v>362</v>
      </c>
      <c r="AW136" s="58" t="s">
        <v>362</v>
      </c>
      <c r="AX136" s="58">
        <v>0</v>
      </c>
      <c r="AY136" s="58">
        <v>0</v>
      </c>
      <c r="AZ136" s="58">
        <v>0</v>
      </c>
      <c r="BA136" s="40">
        <v>0</v>
      </c>
      <c r="BB136" s="58">
        <v>0</v>
      </c>
      <c r="BC136" s="40" t="s">
        <v>362</v>
      </c>
      <c r="BD136" s="40" t="s">
        <v>362</v>
      </c>
      <c r="BE136" s="40" t="s">
        <v>362</v>
      </c>
      <c r="BF136" s="40" t="s">
        <v>362</v>
      </c>
      <c r="BG136" s="40" t="s">
        <v>362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 t="s">
        <v>362</v>
      </c>
      <c r="BN136" s="40" t="s">
        <v>362</v>
      </c>
      <c r="BO136" s="40" t="s">
        <v>362</v>
      </c>
      <c r="BP136" s="40" t="s">
        <v>362</v>
      </c>
      <c r="BQ136" s="40" t="s">
        <v>362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58" t="s">
        <v>362</v>
      </c>
      <c r="BX136" s="58" t="s">
        <v>362</v>
      </c>
      <c r="BY136" s="58" t="s">
        <v>362</v>
      </c>
      <c r="BZ136" s="58" t="s">
        <v>362</v>
      </c>
      <c r="CA136" s="58" t="s">
        <v>362</v>
      </c>
      <c r="CB136" s="58">
        <v>0</v>
      </c>
      <c r="CC136" s="58">
        <v>0</v>
      </c>
      <c r="CD136" s="58">
        <v>0</v>
      </c>
      <c r="CE136" s="58">
        <v>0</v>
      </c>
      <c r="CF136" s="58">
        <v>0</v>
      </c>
      <c r="CG136" s="44"/>
    </row>
    <row r="137" spans="1:85" s="27" customFormat="1" ht="31.5">
      <c r="A137" s="37" t="s">
        <v>433</v>
      </c>
      <c r="B137" s="26" t="s">
        <v>427</v>
      </c>
      <c r="C137" s="49"/>
      <c r="D137" s="41"/>
      <c r="E137" s="63"/>
      <c r="F137" s="63"/>
      <c r="G137" s="63"/>
      <c r="H137" s="41">
        <f t="shared" ref="H137:AM137" si="187">SUM(H138:H140)</f>
        <v>0</v>
      </c>
      <c r="I137" s="41">
        <f t="shared" si="187"/>
        <v>0</v>
      </c>
      <c r="J137" s="41">
        <f t="shared" si="187"/>
        <v>0</v>
      </c>
      <c r="K137" s="41">
        <f t="shared" si="187"/>
        <v>0</v>
      </c>
      <c r="L137" s="41">
        <f t="shared" si="187"/>
        <v>0</v>
      </c>
      <c r="M137" s="41">
        <f t="shared" si="187"/>
        <v>0</v>
      </c>
      <c r="N137" s="41">
        <f t="shared" si="187"/>
        <v>0</v>
      </c>
      <c r="O137" s="41">
        <f t="shared" si="187"/>
        <v>0</v>
      </c>
      <c r="P137" s="41">
        <f t="shared" si="187"/>
        <v>0</v>
      </c>
      <c r="Q137" s="41">
        <f t="shared" si="187"/>
        <v>0</v>
      </c>
      <c r="R137" s="41">
        <f t="shared" si="187"/>
        <v>0</v>
      </c>
      <c r="S137" s="41">
        <f t="shared" si="187"/>
        <v>0</v>
      </c>
      <c r="T137" s="41">
        <f t="shared" si="187"/>
        <v>0</v>
      </c>
      <c r="U137" s="41">
        <f t="shared" si="187"/>
        <v>0</v>
      </c>
      <c r="V137" s="41">
        <f t="shared" si="187"/>
        <v>0</v>
      </c>
      <c r="W137" s="41">
        <f t="shared" si="187"/>
        <v>0</v>
      </c>
      <c r="X137" s="41">
        <f t="shared" si="187"/>
        <v>0</v>
      </c>
      <c r="Y137" s="41">
        <f t="shared" si="187"/>
        <v>0</v>
      </c>
      <c r="Z137" s="41">
        <f t="shared" si="187"/>
        <v>0</v>
      </c>
      <c r="AA137" s="41">
        <f t="shared" si="187"/>
        <v>0</v>
      </c>
      <c r="AB137" s="41">
        <f t="shared" si="187"/>
        <v>0</v>
      </c>
      <c r="AC137" s="41">
        <f t="shared" si="187"/>
        <v>0</v>
      </c>
      <c r="AD137" s="41">
        <f t="shared" si="187"/>
        <v>0</v>
      </c>
      <c r="AE137" s="41">
        <f t="shared" si="187"/>
        <v>0</v>
      </c>
      <c r="AF137" s="41">
        <f t="shared" si="187"/>
        <v>0</v>
      </c>
      <c r="AG137" s="41">
        <f t="shared" si="187"/>
        <v>0</v>
      </c>
      <c r="AH137" s="41">
        <f t="shared" si="187"/>
        <v>0</v>
      </c>
      <c r="AI137" s="41">
        <f t="shared" si="187"/>
        <v>0</v>
      </c>
      <c r="AJ137" s="41">
        <f t="shared" si="187"/>
        <v>0</v>
      </c>
      <c r="AK137" s="41">
        <f t="shared" si="187"/>
        <v>0</v>
      </c>
      <c r="AL137" s="41">
        <f t="shared" si="187"/>
        <v>0</v>
      </c>
      <c r="AM137" s="41">
        <f t="shared" si="187"/>
        <v>0</v>
      </c>
      <c r="AN137" s="41">
        <f t="shared" ref="AN137:BS137" si="188">SUM(AN138:AN140)</f>
        <v>0</v>
      </c>
      <c r="AO137" s="41">
        <f t="shared" si="188"/>
        <v>0</v>
      </c>
      <c r="AP137" s="41">
        <f t="shared" si="188"/>
        <v>0</v>
      </c>
      <c r="AQ137" s="41">
        <f t="shared" si="188"/>
        <v>0</v>
      </c>
      <c r="AR137" s="41">
        <f t="shared" si="188"/>
        <v>0</v>
      </c>
      <c r="AS137" s="41">
        <f t="shared" si="188"/>
        <v>0</v>
      </c>
      <c r="AT137" s="41">
        <f t="shared" si="188"/>
        <v>0</v>
      </c>
      <c r="AU137" s="41">
        <f t="shared" si="188"/>
        <v>0</v>
      </c>
      <c r="AV137" s="41">
        <f t="shared" si="188"/>
        <v>0</v>
      </c>
      <c r="AW137" s="41">
        <f t="shared" si="188"/>
        <v>0</v>
      </c>
      <c r="AX137" s="41">
        <f t="shared" si="188"/>
        <v>0</v>
      </c>
      <c r="AY137" s="41">
        <f t="shared" si="188"/>
        <v>0</v>
      </c>
      <c r="AZ137" s="41">
        <f t="shared" si="188"/>
        <v>0</v>
      </c>
      <c r="BA137" s="41">
        <f t="shared" si="188"/>
        <v>0</v>
      </c>
      <c r="BB137" s="41">
        <f t="shared" si="188"/>
        <v>0</v>
      </c>
      <c r="BC137" s="41">
        <f t="shared" si="188"/>
        <v>0</v>
      </c>
      <c r="BD137" s="41">
        <f t="shared" si="188"/>
        <v>0</v>
      </c>
      <c r="BE137" s="41">
        <f t="shared" si="188"/>
        <v>0</v>
      </c>
      <c r="BF137" s="41">
        <f t="shared" si="188"/>
        <v>0</v>
      </c>
      <c r="BG137" s="41">
        <f t="shared" si="188"/>
        <v>0</v>
      </c>
      <c r="BH137" s="41">
        <f t="shared" si="188"/>
        <v>0</v>
      </c>
      <c r="BI137" s="41">
        <f t="shared" si="188"/>
        <v>0</v>
      </c>
      <c r="BJ137" s="41">
        <f t="shared" si="188"/>
        <v>0</v>
      </c>
      <c r="BK137" s="41">
        <f t="shared" si="188"/>
        <v>0</v>
      </c>
      <c r="BL137" s="41">
        <f t="shared" si="188"/>
        <v>0</v>
      </c>
      <c r="BM137" s="41">
        <f t="shared" si="188"/>
        <v>0</v>
      </c>
      <c r="BN137" s="41">
        <f t="shared" si="188"/>
        <v>0</v>
      </c>
      <c r="BO137" s="41">
        <f t="shared" si="188"/>
        <v>0</v>
      </c>
      <c r="BP137" s="41">
        <f t="shared" si="188"/>
        <v>0</v>
      </c>
      <c r="BQ137" s="41">
        <f t="shared" si="188"/>
        <v>0</v>
      </c>
      <c r="BR137" s="41">
        <f t="shared" si="188"/>
        <v>0</v>
      </c>
      <c r="BS137" s="41">
        <f t="shared" si="188"/>
        <v>0</v>
      </c>
      <c r="BT137" s="41">
        <f t="shared" ref="BT137:CF137" si="189">SUM(BT138:BT140)</f>
        <v>0</v>
      </c>
      <c r="BU137" s="41">
        <f t="shared" si="189"/>
        <v>0</v>
      </c>
      <c r="BV137" s="41">
        <f t="shared" si="189"/>
        <v>0</v>
      </c>
      <c r="BW137" s="41">
        <f t="shared" si="189"/>
        <v>0</v>
      </c>
      <c r="BX137" s="41">
        <f t="shared" si="189"/>
        <v>0</v>
      </c>
      <c r="BY137" s="41">
        <f t="shared" si="189"/>
        <v>0</v>
      </c>
      <c r="BZ137" s="41">
        <f t="shared" si="189"/>
        <v>0</v>
      </c>
      <c r="CA137" s="41">
        <f t="shared" si="189"/>
        <v>0</v>
      </c>
      <c r="CB137" s="41">
        <f t="shared" si="189"/>
        <v>0</v>
      </c>
      <c r="CC137" s="41">
        <f t="shared" si="189"/>
        <v>0</v>
      </c>
      <c r="CD137" s="41">
        <f t="shared" si="189"/>
        <v>0</v>
      </c>
      <c r="CE137" s="41">
        <f t="shared" si="189"/>
        <v>0</v>
      </c>
      <c r="CF137" s="41">
        <f t="shared" si="189"/>
        <v>0</v>
      </c>
      <c r="CG137" s="59"/>
    </row>
    <row r="138" spans="1:85" s="39" customFormat="1">
      <c r="A138" s="32" t="s">
        <v>433</v>
      </c>
      <c r="B138" s="33" t="s">
        <v>388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40" t="s">
        <v>362</v>
      </c>
      <c r="K138" s="40">
        <v>0</v>
      </c>
      <c r="L138" s="40">
        <v>0</v>
      </c>
      <c r="M138" s="40" t="s">
        <v>362</v>
      </c>
      <c r="N138" s="40" t="s">
        <v>362</v>
      </c>
      <c r="O138" s="40">
        <v>0</v>
      </c>
      <c r="P138" s="40" t="s">
        <v>362</v>
      </c>
      <c r="Q138" s="40" t="s">
        <v>362</v>
      </c>
      <c r="R138" s="40">
        <v>0</v>
      </c>
      <c r="S138" s="40">
        <v>0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40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 t="s">
        <v>362</v>
      </c>
      <c r="AJ138" s="40" t="s">
        <v>362</v>
      </c>
      <c r="AK138" s="40" t="s">
        <v>362</v>
      </c>
      <c r="AL138" s="40" t="s">
        <v>362</v>
      </c>
      <c r="AM138" s="40" t="s">
        <v>362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 t="s">
        <v>362</v>
      </c>
      <c r="AT138" s="40" t="s">
        <v>362</v>
      </c>
      <c r="AU138" s="40" t="s">
        <v>362</v>
      </c>
      <c r="AV138" s="40" t="s">
        <v>362</v>
      </c>
      <c r="AW138" s="40" t="s">
        <v>362</v>
      </c>
      <c r="AX138" s="40">
        <v>0</v>
      </c>
      <c r="AY138" s="40">
        <v>0</v>
      </c>
      <c r="AZ138" s="40">
        <v>0</v>
      </c>
      <c r="BA138" s="40">
        <v>0</v>
      </c>
      <c r="BB138" s="40">
        <v>0</v>
      </c>
      <c r="BC138" s="40" t="s">
        <v>362</v>
      </c>
      <c r="BD138" s="40" t="s">
        <v>362</v>
      </c>
      <c r="BE138" s="40" t="s">
        <v>362</v>
      </c>
      <c r="BF138" s="40" t="s">
        <v>362</v>
      </c>
      <c r="BG138" s="40" t="s">
        <v>362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 t="s">
        <v>362</v>
      </c>
      <c r="BN138" s="40" t="s">
        <v>362</v>
      </c>
      <c r="BO138" s="40" t="s">
        <v>362</v>
      </c>
      <c r="BP138" s="40" t="s">
        <v>362</v>
      </c>
      <c r="BQ138" s="40" t="s">
        <v>362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 t="s">
        <v>362</v>
      </c>
      <c r="BX138" s="40" t="s">
        <v>362</v>
      </c>
      <c r="BY138" s="40" t="s">
        <v>362</v>
      </c>
      <c r="BZ138" s="40" t="s">
        <v>362</v>
      </c>
      <c r="CA138" s="40" t="s">
        <v>362</v>
      </c>
      <c r="CB138" s="40">
        <v>0</v>
      </c>
      <c r="CC138" s="40">
        <v>0</v>
      </c>
      <c r="CD138" s="40">
        <v>0</v>
      </c>
      <c r="CE138" s="40">
        <v>0</v>
      </c>
      <c r="CF138" s="40">
        <v>0</v>
      </c>
      <c r="CG138" s="44"/>
    </row>
    <row r="139" spans="1:85" s="39" customFormat="1">
      <c r="A139" s="32" t="s">
        <v>433</v>
      </c>
      <c r="B139" s="33" t="s">
        <v>388</v>
      </c>
      <c r="C139" s="40" t="s">
        <v>362</v>
      </c>
      <c r="D139" s="40" t="s">
        <v>362</v>
      </c>
      <c r="E139" s="40" t="s">
        <v>362</v>
      </c>
      <c r="F139" s="40" t="s">
        <v>362</v>
      </c>
      <c r="G139" s="40" t="s">
        <v>362</v>
      </c>
      <c r="H139" s="40" t="s">
        <v>362</v>
      </c>
      <c r="I139" s="40" t="s">
        <v>362</v>
      </c>
      <c r="J139" s="40" t="s">
        <v>362</v>
      </c>
      <c r="K139" s="40">
        <v>0</v>
      </c>
      <c r="L139" s="40">
        <v>0</v>
      </c>
      <c r="M139" s="40" t="s">
        <v>362</v>
      </c>
      <c r="N139" s="40" t="s">
        <v>362</v>
      </c>
      <c r="O139" s="40">
        <v>0</v>
      </c>
      <c r="P139" s="40" t="s">
        <v>362</v>
      </c>
      <c r="Q139" s="40" t="s">
        <v>362</v>
      </c>
      <c r="R139" s="40">
        <v>0</v>
      </c>
      <c r="S139" s="40">
        <v>0</v>
      </c>
      <c r="T139" s="40" t="s">
        <v>362</v>
      </c>
      <c r="U139" s="40" t="s">
        <v>362</v>
      </c>
      <c r="V139" s="40" t="s">
        <v>362</v>
      </c>
      <c r="W139" s="40" t="s">
        <v>362</v>
      </c>
      <c r="X139" s="40" t="s">
        <v>362</v>
      </c>
      <c r="Y139" s="40" t="s">
        <v>362</v>
      </c>
      <c r="Z139" s="40" t="s">
        <v>362</v>
      </c>
      <c r="AA139" s="40" t="s">
        <v>362</v>
      </c>
      <c r="AB139" s="40" t="s">
        <v>362</v>
      </c>
      <c r="AC139" s="40" t="s">
        <v>362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 t="s">
        <v>362</v>
      </c>
      <c r="AJ139" s="40" t="s">
        <v>362</v>
      </c>
      <c r="AK139" s="40" t="s">
        <v>362</v>
      </c>
      <c r="AL139" s="40" t="s">
        <v>362</v>
      </c>
      <c r="AM139" s="40" t="s">
        <v>362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 t="s">
        <v>362</v>
      </c>
      <c r="AT139" s="40" t="s">
        <v>362</v>
      </c>
      <c r="AU139" s="40" t="s">
        <v>362</v>
      </c>
      <c r="AV139" s="40" t="s">
        <v>362</v>
      </c>
      <c r="AW139" s="40" t="s">
        <v>362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 t="s">
        <v>362</v>
      </c>
      <c r="BD139" s="40" t="s">
        <v>362</v>
      </c>
      <c r="BE139" s="40" t="s">
        <v>362</v>
      </c>
      <c r="BF139" s="40" t="s">
        <v>362</v>
      </c>
      <c r="BG139" s="40" t="s">
        <v>362</v>
      </c>
      <c r="BH139" s="40">
        <v>0</v>
      </c>
      <c r="BI139" s="40">
        <v>0</v>
      </c>
      <c r="BJ139" s="40">
        <v>0</v>
      </c>
      <c r="BK139" s="40">
        <v>0</v>
      </c>
      <c r="BL139" s="40">
        <v>0</v>
      </c>
      <c r="BM139" s="40" t="s">
        <v>362</v>
      </c>
      <c r="BN139" s="40" t="s">
        <v>362</v>
      </c>
      <c r="BO139" s="40" t="s">
        <v>362</v>
      </c>
      <c r="BP139" s="40" t="s">
        <v>362</v>
      </c>
      <c r="BQ139" s="40" t="s">
        <v>362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 t="s">
        <v>362</v>
      </c>
      <c r="BX139" s="40" t="s">
        <v>362</v>
      </c>
      <c r="BY139" s="40" t="s">
        <v>362</v>
      </c>
      <c r="BZ139" s="40" t="s">
        <v>362</v>
      </c>
      <c r="CA139" s="40" t="s">
        <v>362</v>
      </c>
      <c r="CB139" s="40">
        <v>0</v>
      </c>
      <c r="CC139" s="40">
        <v>0</v>
      </c>
      <c r="CD139" s="40">
        <v>0</v>
      </c>
      <c r="CE139" s="40">
        <v>0</v>
      </c>
      <c r="CF139" s="40">
        <v>0</v>
      </c>
      <c r="CG139" s="44"/>
    </row>
    <row r="140" spans="1:85" s="39" customFormat="1">
      <c r="A140" s="32" t="s">
        <v>0</v>
      </c>
      <c r="B140" s="32" t="s">
        <v>0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40" t="s">
        <v>362</v>
      </c>
      <c r="K140" s="40">
        <v>0</v>
      </c>
      <c r="L140" s="40">
        <v>0</v>
      </c>
      <c r="M140" s="40" t="s">
        <v>362</v>
      </c>
      <c r="N140" s="40" t="s">
        <v>362</v>
      </c>
      <c r="O140" s="40">
        <v>0</v>
      </c>
      <c r="P140" s="40" t="s">
        <v>362</v>
      </c>
      <c r="Q140" s="40" t="s">
        <v>362</v>
      </c>
      <c r="R140" s="40">
        <v>0</v>
      </c>
      <c r="S140" s="40">
        <v>0</v>
      </c>
      <c r="T140" s="40" t="s">
        <v>362</v>
      </c>
      <c r="U140" s="40" t="s">
        <v>362</v>
      </c>
      <c r="V140" s="40" t="s">
        <v>362</v>
      </c>
      <c r="W140" s="40" t="s">
        <v>362</v>
      </c>
      <c r="X140" s="40" t="s">
        <v>362</v>
      </c>
      <c r="Y140" s="40" t="s">
        <v>362</v>
      </c>
      <c r="Z140" s="40" t="s">
        <v>362</v>
      </c>
      <c r="AA140" s="40" t="s">
        <v>362</v>
      </c>
      <c r="AB140" s="40" t="s">
        <v>362</v>
      </c>
      <c r="AC140" s="40" t="s">
        <v>362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 t="s">
        <v>362</v>
      </c>
      <c r="AJ140" s="40" t="s">
        <v>362</v>
      </c>
      <c r="AK140" s="40" t="s">
        <v>362</v>
      </c>
      <c r="AL140" s="58" t="s">
        <v>362</v>
      </c>
      <c r="AM140" s="58" t="s">
        <v>362</v>
      </c>
      <c r="AN140" s="58">
        <v>0</v>
      </c>
      <c r="AO140" s="58">
        <v>0</v>
      </c>
      <c r="AP140" s="58">
        <v>0</v>
      </c>
      <c r="AQ140" s="40">
        <v>0</v>
      </c>
      <c r="AR140" s="58">
        <v>0</v>
      </c>
      <c r="AS140" s="40" t="s">
        <v>362</v>
      </c>
      <c r="AT140" s="40" t="s">
        <v>362</v>
      </c>
      <c r="AU140" s="40" t="s">
        <v>362</v>
      </c>
      <c r="AV140" s="58" t="s">
        <v>362</v>
      </c>
      <c r="AW140" s="58" t="s">
        <v>362</v>
      </c>
      <c r="AX140" s="58">
        <v>0</v>
      </c>
      <c r="AY140" s="58">
        <v>0</v>
      </c>
      <c r="AZ140" s="58">
        <v>0</v>
      </c>
      <c r="BA140" s="40">
        <v>0</v>
      </c>
      <c r="BB140" s="58">
        <v>0</v>
      </c>
      <c r="BC140" s="40" t="s">
        <v>362</v>
      </c>
      <c r="BD140" s="40" t="s">
        <v>362</v>
      </c>
      <c r="BE140" s="40" t="s">
        <v>362</v>
      </c>
      <c r="BF140" s="40" t="s">
        <v>362</v>
      </c>
      <c r="BG140" s="40" t="s">
        <v>362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 t="s">
        <v>362</v>
      </c>
      <c r="BN140" s="40" t="s">
        <v>362</v>
      </c>
      <c r="BO140" s="40" t="s">
        <v>362</v>
      </c>
      <c r="BP140" s="40" t="s">
        <v>362</v>
      </c>
      <c r="BQ140" s="40" t="s">
        <v>362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58" t="s">
        <v>362</v>
      </c>
      <c r="BX140" s="58" t="s">
        <v>362</v>
      </c>
      <c r="BY140" s="58" t="s">
        <v>362</v>
      </c>
      <c r="BZ140" s="58" t="s">
        <v>362</v>
      </c>
      <c r="CA140" s="58" t="s">
        <v>362</v>
      </c>
      <c r="CB140" s="58">
        <v>0</v>
      </c>
      <c r="CC140" s="58">
        <v>0</v>
      </c>
      <c r="CD140" s="58">
        <v>0</v>
      </c>
      <c r="CE140" s="58">
        <v>0</v>
      </c>
      <c r="CF140" s="58">
        <v>0</v>
      </c>
      <c r="CG140" s="44"/>
    </row>
    <row r="141" spans="1:85" s="27" customFormat="1" ht="31.5">
      <c r="A141" s="37" t="s">
        <v>434</v>
      </c>
      <c r="B141" s="26" t="s">
        <v>428</v>
      </c>
      <c r="C141" s="49"/>
      <c r="D141" s="41"/>
      <c r="E141" s="63"/>
      <c r="F141" s="63"/>
      <c r="G141" s="63"/>
      <c r="H141" s="41">
        <f t="shared" ref="H141:X141" si="190">SUM(H142:H144)</f>
        <v>0</v>
      </c>
      <c r="I141" s="41">
        <f t="shared" si="190"/>
        <v>0</v>
      </c>
      <c r="J141" s="41">
        <f t="shared" si="190"/>
        <v>0</v>
      </c>
      <c r="K141" s="41">
        <f t="shared" si="190"/>
        <v>0</v>
      </c>
      <c r="L141" s="41">
        <f t="shared" si="190"/>
        <v>0</v>
      </c>
      <c r="M141" s="41">
        <f t="shared" si="190"/>
        <v>0</v>
      </c>
      <c r="N141" s="41">
        <f t="shared" si="190"/>
        <v>0</v>
      </c>
      <c r="O141" s="41">
        <f t="shared" si="190"/>
        <v>0</v>
      </c>
      <c r="P141" s="41">
        <f t="shared" si="190"/>
        <v>0</v>
      </c>
      <c r="Q141" s="41">
        <f t="shared" si="190"/>
        <v>0</v>
      </c>
      <c r="R141" s="41">
        <f t="shared" si="190"/>
        <v>0</v>
      </c>
      <c r="S141" s="41">
        <f t="shared" si="190"/>
        <v>0</v>
      </c>
      <c r="T141" s="41">
        <f t="shared" si="190"/>
        <v>0</v>
      </c>
      <c r="U141" s="41">
        <f t="shared" si="190"/>
        <v>0</v>
      </c>
      <c r="V141" s="41">
        <f t="shared" si="190"/>
        <v>0</v>
      </c>
      <c r="W141" s="41">
        <f t="shared" si="190"/>
        <v>0</v>
      </c>
      <c r="X141" s="41">
        <f t="shared" si="190"/>
        <v>0</v>
      </c>
      <c r="Y141" s="41">
        <f t="shared" ref="Y141:BY141" si="191">SUM(Y142:Y144)</f>
        <v>0</v>
      </c>
      <c r="Z141" s="41">
        <f t="shared" si="191"/>
        <v>0</v>
      </c>
      <c r="AA141" s="41">
        <f t="shared" si="191"/>
        <v>0</v>
      </c>
      <c r="AB141" s="41">
        <f t="shared" si="191"/>
        <v>0</v>
      </c>
      <c r="AC141" s="41">
        <f t="shared" si="191"/>
        <v>0</v>
      </c>
      <c r="AD141" s="41">
        <f t="shared" si="191"/>
        <v>0</v>
      </c>
      <c r="AE141" s="41">
        <f t="shared" si="191"/>
        <v>0</v>
      </c>
      <c r="AF141" s="41">
        <f t="shared" si="191"/>
        <v>0</v>
      </c>
      <c r="AG141" s="41">
        <f t="shared" si="191"/>
        <v>0</v>
      </c>
      <c r="AH141" s="41">
        <f t="shared" si="191"/>
        <v>0</v>
      </c>
      <c r="AI141" s="41">
        <f t="shared" ref="AI141:BV141" si="192">SUM(AI142:AI144)</f>
        <v>0</v>
      </c>
      <c r="AJ141" s="41">
        <f t="shared" si="192"/>
        <v>0</v>
      </c>
      <c r="AK141" s="41">
        <f t="shared" si="192"/>
        <v>0</v>
      </c>
      <c r="AL141" s="41">
        <f t="shared" si="192"/>
        <v>0</v>
      </c>
      <c r="AM141" s="41">
        <f t="shared" si="192"/>
        <v>0</v>
      </c>
      <c r="AN141" s="41">
        <f t="shared" si="192"/>
        <v>0</v>
      </c>
      <c r="AO141" s="41">
        <f t="shared" si="192"/>
        <v>0</v>
      </c>
      <c r="AP141" s="41">
        <f t="shared" si="192"/>
        <v>0</v>
      </c>
      <c r="AQ141" s="41">
        <f t="shared" si="192"/>
        <v>0</v>
      </c>
      <c r="AR141" s="41">
        <f t="shared" si="192"/>
        <v>0</v>
      </c>
      <c r="AS141" s="41">
        <f t="shared" si="192"/>
        <v>0</v>
      </c>
      <c r="AT141" s="41">
        <f t="shared" si="192"/>
        <v>0</v>
      </c>
      <c r="AU141" s="41">
        <f t="shared" si="192"/>
        <v>0</v>
      </c>
      <c r="AV141" s="41">
        <f t="shared" si="192"/>
        <v>0</v>
      </c>
      <c r="AW141" s="41">
        <f t="shared" si="192"/>
        <v>0</v>
      </c>
      <c r="AX141" s="41">
        <f t="shared" si="192"/>
        <v>0</v>
      </c>
      <c r="AY141" s="41">
        <f t="shared" si="192"/>
        <v>0</v>
      </c>
      <c r="AZ141" s="41">
        <f t="shared" si="192"/>
        <v>0</v>
      </c>
      <c r="BA141" s="41">
        <f t="shared" si="192"/>
        <v>0</v>
      </c>
      <c r="BB141" s="41">
        <f t="shared" si="192"/>
        <v>0</v>
      </c>
      <c r="BC141" s="41">
        <f t="shared" si="192"/>
        <v>0</v>
      </c>
      <c r="BD141" s="41">
        <f t="shared" si="192"/>
        <v>0</v>
      </c>
      <c r="BE141" s="41">
        <f t="shared" si="192"/>
        <v>0</v>
      </c>
      <c r="BF141" s="41">
        <f t="shared" si="192"/>
        <v>0</v>
      </c>
      <c r="BG141" s="41">
        <f t="shared" si="192"/>
        <v>0</v>
      </c>
      <c r="BH141" s="41">
        <f t="shared" si="192"/>
        <v>0</v>
      </c>
      <c r="BI141" s="41">
        <f t="shared" si="192"/>
        <v>0</v>
      </c>
      <c r="BJ141" s="41">
        <f t="shared" si="192"/>
        <v>0</v>
      </c>
      <c r="BK141" s="41">
        <f t="shared" si="192"/>
        <v>0</v>
      </c>
      <c r="BL141" s="41">
        <f t="shared" si="192"/>
        <v>0</v>
      </c>
      <c r="BM141" s="41">
        <f t="shared" si="192"/>
        <v>0</v>
      </c>
      <c r="BN141" s="41">
        <f t="shared" si="192"/>
        <v>0</v>
      </c>
      <c r="BO141" s="41">
        <f t="shared" si="192"/>
        <v>0</v>
      </c>
      <c r="BP141" s="41">
        <f t="shared" si="192"/>
        <v>0</v>
      </c>
      <c r="BQ141" s="41">
        <f t="shared" si="192"/>
        <v>0</v>
      </c>
      <c r="BR141" s="41">
        <f t="shared" si="192"/>
        <v>0</v>
      </c>
      <c r="BS141" s="41">
        <f t="shared" si="192"/>
        <v>0</v>
      </c>
      <c r="BT141" s="41">
        <f t="shared" si="192"/>
        <v>0</v>
      </c>
      <c r="BU141" s="41">
        <f t="shared" si="192"/>
        <v>0</v>
      </c>
      <c r="BV141" s="41">
        <f t="shared" si="192"/>
        <v>0</v>
      </c>
      <c r="BW141" s="41">
        <f t="shared" si="191"/>
        <v>0</v>
      </c>
      <c r="BX141" s="41">
        <f t="shared" si="191"/>
        <v>0</v>
      </c>
      <c r="BY141" s="41">
        <f t="shared" si="191"/>
        <v>0</v>
      </c>
      <c r="BZ141" s="41">
        <f t="shared" ref="BZ141:CF141" si="193">SUM(BZ142:BZ144)</f>
        <v>0</v>
      </c>
      <c r="CA141" s="41">
        <f t="shared" si="193"/>
        <v>0</v>
      </c>
      <c r="CB141" s="41">
        <f t="shared" si="193"/>
        <v>0</v>
      </c>
      <c r="CC141" s="41">
        <f t="shared" si="193"/>
        <v>0</v>
      </c>
      <c r="CD141" s="41">
        <f t="shared" si="193"/>
        <v>0</v>
      </c>
      <c r="CE141" s="41">
        <f t="shared" si="193"/>
        <v>0</v>
      </c>
      <c r="CF141" s="41">
        <f t="shared" si="193"/>
        <v>0</v>
      </c>
      <c r="CG141" s="59"/>
    </row>
    <row r="142" spans="1:85" s="39" customFormat="1">
      <c r="A142" s="32" t="s">
        <v>434</v>
      </c>
      <c r="B142" s="33" t="s">
        <v>388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40" t="s">
        <v>362</v>
      </c>
      <c r="K142" s="40">
        <v>0</v>
      </c>
      <c r="L142" s="40">
        <v>0</v>
      </c>
      <c r="M142" s="40" t="s">
        <v>362</v>
      </c>
      <c r="N142" s="40" t="s">
        <v>362</v>
      </c>
      <c r="O142" s="40">
        <v>0</v>
      </c>
      <c r="P142" s="40" t="s">
        <v>362</v>
      </c>
      <c r="Q142" s="40" t="s">
        <v>362</v>
      </c>
      <c r="R142" s="40">
        <v>0</v>
      </c>
      <c r="S142" s="40">
        <v>0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40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 t="s">
        <v>362</v>
      </c>
      <c r="AJ142" s="40" t="s">
        <v>362</v>
      </c>
      <c r="AK142" s="40" t="s">
        <v>362</v>
      </c>
      <c r="AL142" s="40" t="s">
        <v>362</v>
      </c>
      <c r="AM142" s="40" t="s">
        <v>362</v>
      </c>
      <c r="AN142" s="40">
        <v>0</v>
      </c>
      <c r="AO142" s="40">
        <v>0</v>
      </c>
      <c r="AP142" s="40">
        <v>0</v>
      </c>
      <c r="AQ142" s="40">
        <v>0</v>
      </c>
      <c r="AR142" s="40">
        <v>0</v>
      </c>
      <c r="AS142" s="40" t="s">
        <v>362</v>
      </c>
      <c r="AT142" s="40" t="s">
        <v>362</v>
      </c>
      <c r="AU142" s="40" t="s">
        <v>362</v>
      </c>
      <c r="AV142" s="40" t="s">
        <v>362</v>
      </c>
      <c r="AW142" s="40" t="s">
        <v>362</v>
      </c>
      <c r="AX142" s="40">
        <v>0</v>
      </c>
      <c r="AY142" s="40">
        <v>0</v>
      </c>
      <c r="AZ142" s="40">
        <v>0</v>
      </c>
      <c r="BA142" s="40">
        <v>0</v>
      </c>
      <c r="BB142" s="40">
        <v>0</v>
      </c>
      <c r="BC142" s="40" t="s">
        <v>362</v>
      </c>
      <c r="BD142" s="40" t="s">
        <v>362</v>
      </c>
      <c r="BE142" s="40" t="s">
        <v>362</v>
      </c>
      <c r="BF142" s="40" t="s">
        <v>362</v>
      </c>
      <c r="BG142" s="40" t="s">
        <v>362</v>
      </c>
      <c r="BH142" s="40">
        <v>0</v>
      </c>
      <c r="BI142" s="40">
        <v>0</v>
      </c>
      <c r="BJ142" s="40">
        <v>0</v>
      </c>
      <c r="BK142" s="40">
        <v>0</v>
      </c>
      <c r="BL142" s="40">
        <v>0</v>
      </c>
      <c r="BM142" s="40" t="s">
        <v>362</v>
      </c>
      <c r="BN142" s="40" t="s">
        <v>362</v>
      </c>
      <c r="BO142" s="40" t="s">
        <v>362</v>
      </c>
      <c r="BP142" s="40" t="s">
        <v>362</v>
      </c>
      <c r="BQ142" s="40" t="s">
        <v>362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 t="s">
        <v>362</v>
      </c>
      <c r="BX142" s="40" t="s">
        <v>362</v>
      </c>
      <c r="BY142" s="40" t="s">
        <v>362</v>
      </c>
      <c r="BZ142" s="40" t="s">
        <v>362</v>
      </c>
      <c r="CA142" s="40" t="s">
        <v>362</v>
      </c>
      <c r="CB142" s="40">
        <v>0</v>
      </c>
      <c r="CC142" s="40">
        <v>0</v>
      </c>
      <c r="CD142" s="40">
        <v>0</v>
      </c>
      <c r="CE142" s="40">
        <v>0</v>
      </c>
      <c r="CF142" s="40">
        <v>0</v>
      </c>
      <c r="CG142" s="44"/>
    </row>
    <row r="143" spans="1:85" s="39" customFormat="1">
      <c r="A143" s="32" t="s">
        <v>434</v>
      </c>
      <c r="B143" s="33" t="s">
        <v>388</v>
      </c>
      <c r="C143" s="40" t="s">
        <v>362</v>
      </c>
      <c r="D143" s="40" t="s">
        <v>362</v>
      </c>
      <c r="E143" s="40" t="s">
        <v>362</v>
      </c>
      <c r="F143" s="40" t="s">
        <v>362</v>
      </c>
      <c r="G143" s="40" t="s">
        <v>362</v>
      </c>
      <c r="H143" s="40" t="s">
        <v>362</v>
      </c>
      <c r="I143" s="40" t="s">
        <v>362</v>
      </c>
      <c r="J143" s="40" t="s">
        <v>362</v>
      </c>
      <c r="K143" s="40">
        <v>0</v>
      </c>
      <c r="L143" s="40">
        <v>0</v>
      </c>
      <c r="M143" s="40" t="s">
        <v>362</v>
      </c>
      <c r="N143" s="40" t="s">
        <v>362</v>
      </c>
      <c r="O143" s="40">
        <v>0</v>
      </c>
      <c r="P143" s="40" t="s">
        <v>362</v>
      </c>
      <c r="Q143" s="40" t="s">
        <v>362</v>
      </c>
      <c r="R143" s="40">
        <v>0</v>
      </c>
      <c r="S143" s="40">
        <v>0</v>
      </c>
      <c r="T143" s="40" t="s">
        <v>362</v>
      </c>
      <c r="U143" s="40" t="s">
        <v>362</v>
      </c>
      <c r="V143" s="40" t="s">
        <v>362</v>
      </c>
      <c r="W143" s="40" t="s">
        <v>362</v>
      </c>
      <c r="X143" s="40" t="s">
        <v>362</v>
      </c>
      <c r="Y143" s="40" t="s">
        <v>362</v>
      </c>
      <c r="Z143" s="40" t="s">
        <v>362</v>
      </c>
      <c r="AA143" s="40" t="s">
        <v>362</v>
      </c>
      <c r="AB143" s="40" t="s">
        <v>362</v>
      </c>
      <c r="AC143" s="40" t="s">
        <v>362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 t="s">
        <v>362</v>
      </c>
      <c r="AJ143" s="40" t="s">
        <v>362</v>
      </c>
      <c r="AK143" s="40" t="s">
        <v>362</v>
      </c>
      <c r="AL143" s="40" t="s">
        <v>362</v>
      </c>
      <c r="AM143" s="40" t="s">
        <v>362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 t="s">
        <v>362</v>
      </c>
      <c r="AT143" s="40" t="s">
        <v>362</v>
      </c>
      <c r="AU143" s="40" t="s">
        <v>362</v>
      </c>
      <c r="AV143" s="40" t="s">
        <v>362</v>
      </c>
      <c r="AW143" s="40" t="s">
        <v>362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 t="s">
        <v>362</v>
      </c>
      <c r="BD143" s="40" t="s">
        <v>362</v>
      </c>
      <c r="BE143" s="40" t="s">
        <v>362</v>
      </c>
      <c r="BF143" s="40" t="s">
        <v>362</v>
      </c>
      <c r="BG143" s="40" t="s">
        <v>362</v>
      </c>
      <c r="BH143" s="40">
        <v>0</v>
      </c>
      <c r="BI143" s="40">
        <v>0</v>
      </c>
      <c r="BJ143" s="40">
        <v>0</v>
      </c>
      <c r="BK143" s="40">
        <v>0</v>
      </c>
      <c r="BL143" s="40">
        <v>0</v>
      </c>
      <c r="BM143" s="40" t="s">
        <v>362</v>
      </c>
      <c r="BN143" s="40" t="s">
        <v>362</v>
      </c>
      <c r="BO143" s="40" t="s">
        <v>362</v>
      </c>
      <c r="BP143" s="40" t="s">
        <v>362</v>
      </c>
      <c r="BQ143" s="40" t="s">
        <v>362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 t="s">
        <v>362</v>
      </c>
      <c r="BX143" s="40" t="s">
        <v>362</v>
      </c>
      <c r="BY143" s="40" t="s">
        <v>362</v>
      </c>
      <c r="BZ143" s="40" t="s">
        <v>362</v>
      </c>
      <c r="CA143" s="40" t="s">
        <v>362</v>
      </c>
      <c r="CB143" s="40">
        <v>0</v>
      </c>
      <c r="CC143" s="40">
        <v>0</v>
      </c>
      <c r="CD143" s="40">
        <v>0</v>
      </c>
      <c r="CE143" s="40">
        <v>0</v>
      </c>
      <c r="CF143" s="40">
        <v>0</v>
      </c>
      <c r="CG143" s="44"/>
    </row>
    <row r="144" spans="1:85" s="39" customFormat="1">
      <c r="A144" s="32" t="s">
        <v>0</v>
      </c>
      <c r="B144" s="32" t="s">
        <v>0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40" t="s">
        <v>362</v>
      </c>
      <c r="K144" s="40">
        <v>0</v>
      </c>
      <c r="L144" s="40">
        <v>0</v>
      </c>
      <c r="M144" s="40" t="s">
        <v>362</v>
      </c>
      <c r="N144" s="40" t="s">
        <v>362</v>
      </c>
      <c r="O144" s="40">
        <v>0</v>
      </c>
      <c r="P144" s="40" t="s">
        <v>362</v>
      </c>
      <c r="Q144" s="40" t="s">
        <v>362</v>
      </c>
      <c r="R144" s="40">
        <v>0</v>
      </c>
      <c r="S144" s="40">
        <v>0</v>
      </c>
      <c r="T144" s="40" t="s">
        <v>362</v>
      </c>
      <c r="U144" s="40" t="s">
        <v>362</v>
      </c>
      <c r="V144" s="40" t="s">
        <v>362</v>
      </c>
      <c r="W144" s="40" t="s">
        <v>362</v>
      </c>
      <c r="X144" s="40" t="s">
        <v>362</v>
      </c>
      <c r="Y144" s="40" t="s">
        <v>362</v>
      </c>
      <c r="Z144" s="40" t="s">
        <v>362</v>
      </c>
      <c r="AA144" s="40" t="s">
        <v>362</v>
      </c>
      <c r="AB144" s="40" t="s">
        <v>362</v>
      </c>
      <c r="AC144" s="40" t="s">
        <v>362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 t="s">
        <v>362</v>
      </c>
      <c r="AJ144" s="40" t="s">
        <v>362</v>
      </c>
      <c r="AK144" s="40" t="s">
        <v>362</v>
      </c>
      <c r="AL144" s="58" t="s">
        <v>362</v>
      </c>
      <c r="AM144" s="58" t="s">
        <v>362</v>
      </c>
      <c r="AN144" s="58">
        <v>0</v>
      </c>
      <c r="AO144" s="58">
        <v>0</v>
      </c>
      <c r="AP144" s="58">
        <v>0</v>
      </c>
      <c r="AQ144" s="40">
        <v>0</v>
      </c>
      <c r="AR144" s="58">
        <v>0</v>
      </c>
      <c r="AS144" s="40" t="s">
        <v>362</v>
      </c>
      <c r="AT144" s="40" t="s">
        <v>362</v>
      </c>
      <c r="AU144" s="40" t="s">
        <v>362</v>
      </c>
      <c r="AV144" s="58" t="s">
        <v>362</v>
      </c>
      <c r="AW144" s="58" t="s">
        <v>362</v>
      </c>
      <c r="AX144" s="58">
        <v>0</v>
      </c>
      <c r="AY144" s="58">
        <v>0</v>
      </c>
      <c r="AZ144" s="58">
        <v>0</v>
      </c>
      <c r="BA144" s="40">
        <v>0</v>
      </c>
      <c r="BB144" s="58">
        <v>0</v>
      </c>
      <c r="BC144" s="40" t="s">
        <v>362</v>
      </c>
      <c r="BD144" s="40" t="s">
        <v>362</v>
      </c>
      <c r="BE144" s="40" t="s">
        <v>362</v>
      </c>
      <c r="BF144" s="40" t="s">
        <v>362</v>
      </c>
      <c r="BG144" s="40" t="s">
        <v>362</v>
      </c>
      <c r="BH144" s="40">
        <v>0</v>
      </c>
      <c r="BI144" s="40">
        <v>0</v>
      </c>
      <c r="BJ144" s="40">
        <v>0</v>
      </c>
      <c r="BK144" s="40">
        <v>0</v>
      </c>
      <c r="BL144" s="40">
        <v>0</v>
      </c>
      <c r="BM144" s="40" t="s">
        <v>362</v>
      </c>
      <c r="BN144" s="40" t="s">
        <v>362</v>
      </c>
      <c r="BO144" s="40" t="s">
        <v>362</v>
      </c>
      <c r="BP144" s="40" t="s">
        <v>362</v>
      </c>
      <c r="BQ144" s="40" t="s">
        <v>362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58" t="s">
        <v>362</v>
      </c>
      <c r="BX144" s="58" t="s">
        <v>362</v>
      </c>
      <c r="BY144" s="58" t="s">
        <v>362</v>
      </c>
      <c r="BZ144" s="58" t="s">
        <v>362</v>
      </c>
      <c r="CA144" s="58" t="s">
        <v>362</v>
      </c>
      <c r="CB144" s="58">
        <v>0</v>
      </c>
      <c r="CC144" s="58">
        <v>0</v>
      </c>
      <c r="CD144" s="58">
        <v>0</v>
      </c>
      <c r="CE144" s="58">
        <v>0</v>
      </c>
      <c r="CF144" s="58">
        <v>0</v>
      </c>
      <c r="CG144" s="44"/>
    </row>
    <row r="145" spans="1:85" s="27" customFormat="1">
      <c r="A145" s="37" t="s">
        <v>435</v>
      </c>
      <c r="B145" s="26" t="s">
        <v>429</v>
      </c>
      <c r="C145" s="49"/>
      <c r="D145" s="41"/>
      <c r="E145" s="63"/>
      <c r="F145" s="63"/>
      <c r="G145" s="63"/>
      <c r="H145" s="41">
        <f t="shared" ref="H145:AM145" si="194">SUM(H146:H148)</f>
        <v>0</v>
      </c>
      <c r="I145" s="41">
        <f t="shared" si="194"/>
        <v>0</v>
      </c>
      <c r="J145" s="41">
        <f t="shared" si="194"/>
        <v>0</v>
      </c>
      <c r="K145" s="41">
        <f t="shared" si="194"/>
        <v>0</v>
      </c>
      <c r="L145" s="41">
        <f t="shared" si="194"/>
        <v>0</v>
      </c>
      <c r="M145" s="41">
        <f t="shared" si="194"/>
        <v>0</v>
      </c>
      <c r="N145" s="41">
        <f t="shared" si="194"/>
        <v>0</v>
      </c>
      <c r="O145" s="41">
        <f t="shared" si="194"/>
        <v>0</v>
      </c>
      <c r="P145" s="41">
        <f t="shared" si="194"/>
        <v>0</v>
      </c>
      <c r="Q145" s="41">
        <f t="shared" si="194"/>
        <v>0</v>
      </c>
      <c r="R145" s="41">
        <f t="shared" si="194"/>
        <v>0</v>
      </c>
      <c r="S145" s="41">
        <f t="shared" si="194"/>
        <v>0</v>
      </c>
      <c r="T145" s="41">
        <f t="shared" si="194"/>
        <v>0</v>
      </c>
      <c r="U145" s="41">
        <f t="shared" si="194"/>
        <v>0</v>
      </c>
      <c r="V145" s="41">
        <f t="shared" si="194"/>
        <v>0</v>
      </c>
      <c r="W145" s="41">
        <f t="shared" si="194"/>
        <v>0</v>
      </c>
      <c r="X145" s="41">
        <f t="shared" si="194"/>
        <v>0</v>
      </c>
      <c r="Y145" s="41">
        <f t="shared" si="194"/>
        <v>0</v>
      </c>
      <c r="Z145" s="41">
        <f t="shared" si="194"/>
        <v>0</v>
      </c>
      <c r="AA145" s="41">
        <f t="shared" si="194"/>
        <v>0</v>
      </c>
      <c r="AB145" s="41">
        <f t="shared" si="194"/>
        <v>0</v>
      </c>
      <c r="AC145" s="41">
        <f t="shared" si="194"/>
        <v>0</v>
      </c>
      <c r="AD145" s="41">
        <f t="shared" si="194"/>
        <v>0</v>
      </c>
      <c r="AE145" s="41">
        <f t="shared" si="194"/>
        <v>0</v>
      </c>
      <c r="AF145" s="41">
        <f t="shared" si="194"/>
        <v>0</v>
      </c>
      <c r="AG145" s="41">
        <f t="shared" si="194"/>
        <v>0</v>
      </c>
      <c r="AH145" s="41">
        <f t="shared" si="194"/>
        <v>0</v>
      </c>
      <c r="AI145" s="41">
        <f t="shared" si="194"/>
        <v>0</v>
      </c>
      <c r="AJ145" s="41">
        <f t="shared" si="194"/>
        <v>0</v>
      </c>
      <c r="AK145" s="41">
        <f t="shared" si="194"/>
        <v>0</v>
      </c>
      <c r="AL145" s="41">
        <f t="shared" si="194"/>
        <v>0</v>
      </c>
      <c r="AM145" s="41">
        <f t="shared" si="194"/>
        <v>0</v>
      </c>
      <c r="AN145" s="41">
        <f t="shared" ref="AN145:BS145" si="195">SUM(AN146:AN148)</f>
        <v>0</v>
      </c>
      <c r="AO145" s="41">
        <f t="shared" si="195"/>
        <v>0</v>
      </c>
      <c r="AP145" s="41">
        <f t="shared" si="195"/>
        <v>0</v>
      </c>
      <c r="AQ145" s="41">
        <f t="shared" si="195"/>
        <v>0</v>
      </c>
      <c r="AR145" s="41">
        <f t="shared" si="195"/>
        <v>0</v>
      </c>
      <c r="AS145" s="41">
        <f t="shared" si="195"/>
        <v>0</v>
      </c>
      <c r="AT145" s="41">
        <f t="shared" si="195"/>
        <v>0</v>
      </c>
      <c r="AU145" s="41">
        <f t="shared" si="195"/>
        <v>0</v>
      </c>
      <c r="AV145" s="41">
        <f t="shared" si="195"/>
        <v>0</v>
      </c>
      <c r="AW145" s="41">
        <f t="shared" si="195"/>
        <v>0</v>
      </c>
      <c r="AX145" s="41">
        <f t="shared" si="195"/>
        <v>0</v>
      </c>
      <c r="AY145" s="41">
        <f t="shared" si="195"/>
        <v>0</v>
      </c>
      <c r="AZ145" s="41">
        <f t="shared" si="195"/>
        <v>0</v>
      </c>
      <c r="BA145" s="41">
        <f t="shared" si="195"/>
        <v>0</v>
      </c>
      <c r="BB145" s="41">
        <f t="shared" si="195"/>
        <v>0</v>
      </c>
      <c r="BC145" s="41">
        <f t="shared" si="195"/>
        <v>0</v>
      </c>
      <c r="BD145" s="41">
        <f t="shared" si="195"/>
        <v>0</v>
      </c>
      <c r="BE145" s="41">
        <f t="shared" si="195"/>
        <v>0</v>
      </c>
      <c r="BF145" s="41">
        <f t="shared" si="195"/>
        <v>0</v>
      </c>
      <c r="BG145" s="41">
        <f t="shared" si="195"/>
        <v>0</v>
      </c>
      <c r="BH145" s="41">
        <f t="shared" si="195"/>
        <v>0</v>
      </c>
      <c r="BI145" s="41">
        <f t="shared" si="195"/>
        <v>0</v>
      </c>
      <c r="BJ145" s="41">
        <f t="shared" si="195"/>
        <v>0</v>
      </c>
      <c r="BK145" s="41">
        <f t="shared" si="195"/>
        <v>0</v>
      </c>
      <c r="BL145" s="41">
        <f t="shared" si="195"/>
        <v>0</v>
      </c>
      <c r="BM145" s="41">
        <f t="shared" si="195"/>
        <v>0</v>
      </c>
      <c r="BN145" s="41">
        <f t="shared" si="195"/>
        <v>0</v>
      </c>
      <c r="BO145" s="41">
        <f t="shared" si="195"/>
        <v>0</v>
      </c>
      <c r="BP145" s="41">
        <f t="shared" si="195"/>
        <v>0</v>
      </c>
      <c r="BQ145" s="41">
        <f t="shared" si="195"/>
        <v>0</v>
      </c>
      <c r="BR145" s="41">
        <f t="shared" si="195"/>
        <v>0</v>
      </c>
      <c r="BS145" s="41">
        <f t="shared" si="195"/>
        <v>0</v>
      </c>
      <c r="BT145" s="41">
        <f t="shared" ref="BT145:CF145" si="196">SUM(BT146:BT148)</f>
        <v>0</v>
      </c>
      <c r="BU145" s="41">
        <f t="shared" si="196"/>
        <v>0</v>
      </c>
      <c r="BV145" s="41">
        <f t="shared" si="196"/>
        <v>0</v>
      </c>
      <c r="BW145" s="41">
        <f t="shared" si="196"/>
        <v>0</v>
      </c>
      <c r="BX145" s="41">
        <f t="shared" si="196"/>
        <v>0</v>
      </c>
      <c r="BY145" s="41">
        <f t="shared" si="196"/>
        <v>0</v>
      </c>
      <c r="BZ145" s="41">
        <f t="shared" si="196"/>
        <v>0</v>
      </c>
      <c r="CA145" s="41">
        <f t="shared" si="196"/>
        <v>0</v>
      </c>
      <c r="CB145" s="41">
        <f t="shared" si="196"/>
        <v>0</v>
      </c>
      <c r="CC145" s="41">
        <f t="shared" si="196"/>
        <v>0</v>
      </c>
      <c r="CD145" s="41">
        <f t="shared" si="196"/>
        <v>0</v>
      </c>
      <c r="CE145" s="41">
        <f t="shared" si="196"/>
        <v>20.561</v>
      </c>
      <c r="CF145" s="41">
        <f t="shared" si="196"/>
        <v>0</v>
      </c>
      <c r="CG145" s="41"/>
    </row>
    <row r="146" spans="1:85" s="39" customFormat="1" ht="24.75" customHeight="1">
      <c r="A146" s="32" t="s">
        <v>435</v>
      </c>
      <c r="B146" s="33" t="s">
        <v>611</v>
      </c>
      <c r="C146" s="40" t="s">
        <v>612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40" t="s">
        <v>362</v>
      </c>
      <c r="K146" s="40">
        <v>0</v>
      </c>
      <c r="L146" s="40">
        <v>0</v>
      </c>
      <c r="M146" s="40" t="s">
        <v>362</v>
      </c>
      <c r="N146" s="40" t="s">
        <v>362</v>
      </c>
      <c r="O146" s="40">
        <v>0</v>
      </c>
      <c r="P146" s="40" t="s">
        <v>362</v>
      </c>
      <c r="Q146" s="40" t="s">
        <v>362</v>
      </c>
      <c r="R146" s="40">
        <v>0</v>
      </c>
      <c r="S146" s="40">
        <v>0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40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 t="s">
        <v>362</v>
      </c>
      <c r="AJ146" s="40" t="s">
        <v>362</v>
      </c>
      <c r="AK146" s="40" t="s">
        <v>362</v>
      </c>
      <c r="AL146" s="40" t="s">
        <v>362</v>
      </c>
      <c r="AM146" s="40" t="s">
        <v>362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 t="s">
        <v>362</v>
      </c>
      <c r="AT146" s="40" t="s">
        <v>362</v>
      </c>
      <c r="AU146" s="40" t="s">
        <v>362</v>
      </c>
      <c r="AV146" s="40" t="s">
        <v>362</v>
      </c>
      <c r="AW146" s="40" t="s">
        <v>362</v>
      </c>
      <c r="AX146" s="40">
        <v>0</v>
      </c>
      <c r="AY146" s="40">
        <v>0</v>
      </c>
      <c r="AZ146" s="40">
        <v>0</v>
      </c>
      <c r="BA146" s="40">
        <v>0</v>
      </c>
      <c r="BB146" s="40">
        <v>0</v>
      </c>
      <c r="BC146" s="40" t="s">
        <v>362</v>
      </c>
      <c r="BD146" s="40" t="s">
        <v>362</v>
      </c>
      <c r="BE146" s="40" t="s">
        <v>362</v>
      </c>
      <c r="BF146" s="40" t="s">
        <v>362</v>
      </c>
      <c r="BG146" s="40" t="s">
        <v>362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 t="s">
        <v>362</v>
      </c>
      <c r="BN146" s="40" t="s">
        <v>362</v>
      </c>
      <c r="BO146" s="40" t="s">
        <v>362</v>
      </c>
      <c r="BP146" s="40" t="s">
        <v>362</v>
      </c>
      <c r="BQ146" s="40" t="s">
        <v>362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 t="s">
        <v>362</v>
      </c>
      <c r="BX146" s="40" t="s">
        <v>362</v>
      </c>
      <c r="BY146" s="40" t="s">
        <v>362</v>
      </c>
      <c r="BZ146" s="40" t="s">
        <v>362</v>
      </c>
      <c r="CA146" s="40" t="s">
        <v>362</v>
      </c>
      <c r="CB146" s="40">
        <v>0</v>
      </c>
      <c r="CC146" s="40">
        <v>0</v>
      </c>
      <c r="CD146" s="40">
        <v>0</v>
      </c>
      <c r="CE146" s="40">
        <v>20.561</v>
      </c>
      <c r="CF146" s="40">
        <v>0</v>
      </c>
      <c r="CG146" s="44"/>
    </row>
    <row r="147" spans="1:85" s="39" customFormat="1" ht="21.75" customHeight="1">
      <c r="A147" s="32" t="s">
        <v>435</v>
      </c>
      <c r="B147" s="33" t="s">
        <v>388</v>
      </c>
      <c r="C147" s="40" t="s">
        <v>362</v>
      </c>
      <c r="D147" s="40" t="s">
        <v>362</v>
      </c>
      <c r="E147" s="40" t="s">
        <v>362</v>
      </c>
      <c r="F147" s="40" t="s">
        <v>362</v>
      </c>
      <c r="G147" s="40" t="s">
        <v>362</v>
      </c>
      <c r="H147" s="40" t="s">
        <v>362</v>
      </c>
      <c r="I147" s="40" t="s">
        <v>362</v>
      </c>
      <c r="J147" s="40" t="s">
        <v>362</v>
      </c>
      <c r="K147" s="40">
        <v>0</v>
      </c>
      <c r="L147" s="40">
        <v>0</v>
      </c>
      <c r="M147" s="40" t="s">
        <v>362</v>
      </c>
      <c r="N147" s="40" t="s">
        <v>362</v>
      </c>
      <c r="O147" s="40">
        <v>0</v>
      </c>
      <c r="P147" s="40" t="s">
        <v>362</v>
      </c>
      <c r="Q147" s="40" t="s">
        <v>362</v>
      </c>
      <c r="R147" s="40">
        <v>0</v>
      </c>
      <c r="S147" s="40">
        <v>0</v>
      </c>
      <c r="T147" s="40" t="s">
        <v>362</v>
      </c>
      <c r="U147" s="40" t="s">
        <v>362</v>
      </c>
      <c r="V147" s="40" t="s">
        <v>362</v>
      </c>
      <c r="W147" s="40" t="s">
        <v>362</v>
      </c>
      <c r="X147" s="40" t="s">
        <v>362</v>
      </c>
      <c r="Y147" s="40" t="s">
        <v>362</v>
      </c>
      <c r="Z147" s="40" t="s">
        <v>362</v>
      </c>
      <c r="AA147" s="40" t="s">
        <v>362</v>
      </c>
      <c r="AB147" s="40" t="s">
        <v>362</v>
      </c>
      <c r="AC147" s="40" t="s">
        <v>362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 t="s">
        <v>362</v>
      </c>
      <c r="AJ147" s="40" t="s">
        <v>362</v>
      </c>
      <c r="AK147" s="40" t="s">
        <v>362</v>
      </c>
      <c r="AL147" s="40" t="s">
        <v>362</v>
      </c>
      <c r="AM147" s="40" t="s">
        <v>362</v>
      </c>
      <c r="AN147" s="40">
        <v>0</v>
      </c>
      <c r="AO147" s="40">
        <v>0</v>
      </c>
      <c r="AP147" s="40">
        <v>0</v>
      </c>
      <c r="AQ147" s="40">
        <v>0</v>
      </c>
      <c r="AR147" s="40">
        <v>0</v>
      </c>
      <c r="AS147" s="40" t="s">
        <v>362</v>
      </c>
      <c r="AT147" s="40" t="s">
        <v>362</v>
      </c>
      <c r="AU147" s="40" t="s">
        <v>362</v>
      </c>
      <c r="AV147" s="40" t="s">
        <v>362</v>
      </c>
      <c r="AW147" s="40" t="s">
        <v>362</v>
      </c>
      <c r="AX147" s="40">
        <v>0</v>
      </c>
      <c r="AY147" s="40">
        <v>0</v>
      </c>
      <c r="AZ147" s="40">
        <v>0</v>
      </c>
      <c r="BA147" s="40">
        <v>0</v>
      </c>
      <c r="BB147" s="40">
        <v>0</v>
      </c>
      <c r="BC147" s="40" t="s">
        <v>362</v>
      </c>
      <c r="BD147" s="40" t="s">
        <v>362</v>
      </c>
      <c r="BE147" s="40" t="s">
        <v>362</v>
      </c>
      <c r="BF147" s="40" t="s">
        <v>362</v>
      </c>
      <c r="BG147" s="40" t="s">
        <v>362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 t="s">
        <v>362</v>
      </c>
      <c r="BN147" s="40" t="s">
        <v>362</v>
      </c>
      <c r="BO147" s="40" t="s">
        <v>362</v>
      </c>
      <c r="BP147" s="40" t="s">
        <v>362</v>
      </c>
      <c r="BQ147" s="40" t="s">
        <v>362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 t="s">
        <v>362</v>
      </c>
      <c r="BX147" s="40" t="s">
        <v>362</v>
      </c>
      <c r="BY147" s="40" t="s">
        <v>362</v>
      </c>
      <c r="BZ147" s="40" t="s">
        <v>362</v>
      </c>
      <c r="CA147" s="40" t="s">
        <v>362</v>
      </c>
      <c r="CB147" s="40">
        <v>0</v>
      </c>
      <c r="CC147" s="40">
        <v>0</v>
      </c>
      <c r="CD147" s="40">
        <v>0</v>
      </c>
      <c r="CE147" s="40">
        <v>0</v>
      </c>
      <c r="CF147" s="40">
        <v>0</v>
      </c>
      <c r="CG147" s="44"/>
    </row>
    <row r="148" spans="1:85" s="39" customFormat="1" ht="18.75" customHeight="1">
      <c r="A148" s="32" t="s">
        <v>0</v>
      </c>
      <c r="B148" s="32" t="s">
        <v>0</v>
      </c>
      <c r="C148" s="40" t="s">
        <v>362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40" t="s">
        <v>362</v>
      </c>
      <c r="K148" s="40">
        <v>0</v>
      </c>
      <c r="L148" s="40">
        <v>0</v>
      </c>
      <c r="M148" s="40" t="s">
        <v>362</v>
      </c>
      <c r="N148" s="40" t="s">
        <v>362</v>
      </c>
      <c r="O148" s="40">
        <v>0</v>
      </c>
      <c r="P148" s="40" t="s">
        <v>362</v>
      </c>
      <c r="Q148" s="40" t="s">
        <v>362</v>
      </c>
      <c r="R148" s="40">
        <v>0</v>
      </c>
      <c r="S148" s="40">
        <v>0</v>
      </c>
      <c r="T148" s="40" t="s">
        <v>362</v>
      </c>
      <c r="U148" s="40" t="s">
        <v>362</v>
      </c>
      <c r="V148" s="40" t="s">
        <v>362</v>
      </c>
      <c r="W148" s="40" t="s">
        <v>362</v>
      </c>
      <c r="X148" s="40" t="s">
        <v>362</v>
      </c>
      <c r="Y148" s="40" t="s">
        <v>362</v>
      </c>
      <c r="Z148" s="40" t="s">
        <v>362</v>
      </c>
      <c r="AA148" s="40" t="s">
        <v>362</v>
      </c>
      <c r="AB148" s="40" t="s">
        <v>362</v>
      </c>
      <c r="AC148" s="40" t="s">
        <v>362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 t="s">
        <v>362</v>
      </c>
      <c r="AJ148" s="40" t="s">
        <v>362</v>
      </c>
      <c r="AK148" s="40" t="s">
        <v>362</v>
      </c>
      <c r="AL148" s="58" t="s">
        <v>362</v>
      </c>
      <c r="AM148" s="58" t="s">
        <v>362</v>
      </c>
      <c r="AN148" s="58">
        <v>0</v>
      </c>
      <c r="AO148" s="58">
        <v>0</v>
      </c>
      <c r="AP148" s="58">
        <v>0</v>
      </c>
      <c r="AQ148" s="40">
        <v>0</v>
      </c>
      <c r="AR148" s="58">
        <v>0</v>
      </c>
      <c r="AS148" s="40" t="s">
        <v>362</v>
      </c>
      <c r="AT148" s="40" t="s">
        <v>362</v>
      </c>
      <c r="AU148" s="40" t="s">
        <v>362</v>
      </c>
      <c r="AV148" s="58" t="s">
        <v>362</v>
      </c>
      <c r="AW148" s="58" t="s">
        <v>362</v>
      </c>
      <c r="AX148" s="58">
        <v>0</v>
      </c>
      <c r="AY148" s="58">
        <v>0</v>
      </c>
      <c r="AZ148" s="58">
        <v>0</v>
      </c>
      <c r="BA148" s="40">
        <v>0</v>
      </c>
      <c r="BB148" s="58">
        <v>0</v>
      </c>
      <c r="BC148" s="40" t="s">
        <v>362</v>
      </c>
      <c r="BD148" s="40" t="s">
        <v>362</v>
      </c>
      <c r="BE148" s="40" t="s">
        <v>362</v>
      </c>
      <c r="BF148" s="40" t="s">
        <v>362</v>
      </c>
      <c r="BG148" s="40" t="s">
        <v>362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 t="s">
        <v>362</v>
      </c>
      <c r="BN148" s="40" t="s">
        <v>362</v>
      </c>
      <c r="BO148" s="40" t="s">
        <v>362</v>
      </c>
      <c r="BP148" s="40" t="s">
        <v>362</v>
      </c>
      <c r="BQ148" s="40" t="s">
        <v>362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58" t="s">
        <v>362</v>
      </c>
      <c r="BX148" s="58" t="s">
        <v>362</v>
      </c>
      <c r="BY148" s="58" t="s">
        <v>362</v>
      </c>
      <c r="BZ148" s="58" t="s">
        <v>362</v>
      </c>
      <c r="CA148" s="58" t="s">
        <v>362</v>
      </c>
      <c r="CB148" s="58">
        <v>0</v>
      </c>
      <c r="CC148" s="58">
        <v>0</v>
      </c>
      <c r="CD148" s="58">
        <v>0</v>
      </c>
      <c r="CE148" s="58">
        <v>0</v>
      </c>
      <c r="CF148" s="58">
        <v>0</v>
      </c>
      <c r="CG148" s="44"/>
    </row>
    <row r="149" spans="1:85" s="1" customFormat="1" ht="55.5" customHeight="1">
      <c r="A149" s="191" t="s">
        <v>320</v>
      </c>
      <c r="B149" s="191"/>
      <c r="C149" s="192"/>
      <c r="D149" s="191"/>
      <c r="E149" s="193"/>
      <c r="F149" s="193"/>
      <c r="G149" s="193"/>
      <c r="H149" s="191"/>
      <c r="I149" s="191"/>
      <c r="J149" s="191"/>
      <c r="K149" s="191"/>
      <c r="L149" s="191"/>
      <c r="M149" s="194"/>
      <c r="N149" s="191"/>
      <c r="O149" s="191"/>
      <c r="P149" s="191"/>
      <c r="Q149" s="21"/>
      <c r="R149" s="21"/>
      <c r="S149" s="21"/>
      <c r="T149" s="21"/>
      <c r="U149" s="21"/>
      <c r="V149" s="15"/>
      <c r="W149" s="14"/>
      <c r="X149" s="2"/>
      <c r="Y149" s="2"/>
      <c r="Z149" s="2"/>
      <c r="AA149" s="2"/>
      <c r="AB149" s="14"/>
      <c r="AC149" s="2"/>
      <c r="AD149" s="15"/>
      <c r="AE149" s="15"/>
      <c r="AF149" s="15"/>
      <c r="AG149" s="15"/>
      <c r="AH149" s="15"/>
      <c r="AI149" s="2"/>
      <c r="AJ149" s="2"/>
      <c r="AK149" s="2"/>
      <c r="AL149" s="2"/>
    </row>
    <row r="150" spans="1:85" s="1" customFormat="1" ht="40.5" customHeight="1">
      <c r="A150" s="170" t="s">
        <v>321</v>
      </c>
      <c r="B150" s="170"/>
      <c r="C150" s="171"/>
      <c r="D150" s="170"/>
      <c r="E150" s="172"/>
      <c r="F150" s="172"/>
      <c r="G150" s="172"/>
      <c r="H150" s="170"/>
      <c r="I150" s="170"/>
      <c r="J150" s="170"/>
      <c r="K150" s="170"/>
      <c r="L150" s="170"/>
      <c r="M150" s="173"/>
      <c r="N150" s="170"/>
      <c r="O150" s="170"/>
      <c r="P150" s="170"/>
      <c r="Q150" s="22"/>
      <c r="R150" s="22"/>
      <c r="S150" s="22"/>
      <c r="T150" s="22"/>
      <c r="U150" s="22"/>
      <c r="V150" s="15"/>
      <c r="W150" s="14"/>
      <c r="X150" s="2"/>
      <c r="Y150" s="2"/>
      <c r="Z150" s="2"/>
      <c r="AA150" s="2"/>
      <c r="AB150" s="2"/>
      <c r="AC150" s="2"/>
      <c r="AD150" s="15"/>
      <c r="AE150" s="15"/>
      <c r="AF150" s="15"/>
      <c r="AG150" s="15"/>
      <c r="AH150" s="15"/>
      <c r="AI150" s="2"/>
      <c r="AJ150" s="2"/>
      <c r="AK150" s="2"/>
      <c r="AL150" s="2"/>
    </row>
    <row r="151" spans="1:85" s="1" customFormat="1" ht="57.75" customHeight="1">
      <c r="A151" s="170" t="s">
        <v>322</v>
      </c>
      <c r="B151" s="170"/>
      <c r="C151" s="171"/>
      <c r="D151" s="170"/>
      <c r="E151" s="172"/>
      <c r="F151" s="172"/>
      <c r="G151" s="172"/>
      <c r="H151" s="170"/>
      <c r="I151" s="170"/>
      <c r="J151" s="170"/>
      <c r="K151" s="170"/>
      <c r="L151" s="170"/>
      <c r="M151" s="173"/>
      <c r="N151" s="170"/>
      <c r="O151" s="170"/>
      <c r="P151" s="170"/>
      <c r="Q151" s="22"/>
      <c r="R151" s="22"/>
      <c r="S151" s="22"/>
      <c r="T151" s="22"/>
      <c r="U151" s="22"/>
      <c r="V151" s="15"/>
      <c r="W151" s="14"/>
      <c r="X151" s="2"/>
      <c r="Y151" s="2"/>
      <c r="Z151" s="2"/>
      <c r="AA151" s="2"/>
      <c r="AB151" s="2"/>
      <c r="AC151" s="2"/>
      <c r="AD151" s="15"/>
      <c r="AE151" s="15"/>
      <c r="AF151" s="15"/>
      <c r="AG151" s="15"/>
      <c r="AH151" s="15"/>
      <c r="AI151" s="2"/>
      <c r="AJ151" s="2"/>
      <c r="AK151" s="2"/>
      <c r="AL151" s="2"/>
    </row>
    <row r="152" spans="1:85" s="1" customFormat="1" ht="37.5" customHeight="1">
      <c r="A152" s="170" t="s">
        <v>323</v>
      </c>
      <c r="B152" s="170"/>
      <c r="C152" s="171"/>
      <c r="D152" s="170"/>
      <c r="E152" s="172"/>
      <c r="F152" s="172"/>
      <c r="G152" s="172"/>
      <c r="H152" s="170"/>
      <c r="I152" s="170"/>
      <c r="J152" s="170"/>
      <c r="K152" s="170"/>
      <c r="L152" s="170"/>
      <c r="M152" s="173"/>
      <c r="N152" s="170"/>
      <c r="O152" s="170"/>
      <c r="P152" s="170"/>
      <c r="Q152" s="22"/>
      <c r="R152" s="22"/>
      <c r="S152" s="22"/>
      <c r="T152" s="22"/>
      <c r="U152" s="22"/>
      <c r="V152" s="15"/>
      <c r="W152" s="14"/>
      <c r="X152" s="2"/>
      <c r="Y152" s="2"/>
      <c r="Z152" s="2"/>
      <c r="AA152" s="2"/>
      <c r="AB152" s="2"/>
      <c r="AC152" s="2"/>
      <c r="AD152" s="15"/>
      <c r="AE152" s="15"/>
      <c r="AF152" s="15"/>
      <c r="AG152" s="15"/>
      <c r="AH152" s="15"/>
      <c r="AI152" s="2"/>
      <c r="AJ152" s="2"/>
      <c r="AK152" s="2"/>
      <c r="AL152" s="2"/>
    </row>
    <row r="153" spans="1:85" ht="53.25" customHeight="1">
      <c r="A153" s="174"/>
      <c r="B153" s="174"/>
      <c r="C153" s="175"/>
      <c r="D153" s="174"/>
      <c r="E153" s="176"/>
      <c r="F153" s="176"/>
      <c r="G153" s="176"/>
      <c r="H153" s="174"/>
      <c r="I153" s="174"/>
      <c r="J153" s="174"/>
      <c r="K153" s="174"/>
      <c r="L153" s="174"/>
      <c r="M153" s="177"/>
      <c r="N153" s="174"/>
      <c r="O153" s="174"/>
      <c r="P153" s="174"/>
      <c r="Q153" s="90"/>
      <c r="R153" s="90"/>
      <c r="S153" s="90"/>
      <c r="T153" s="90"/>
      <c r="U153" s="90"/>
      <c r="V153" s="91"/>
    </row>
    <row r="154" spans="1:85">
      <c r="A154" s="178"/>
      <c r="B154" s="178"/>
      <c r="C154" s="179"/>
      <c r="D154" s="178"/>
      <c r="E154" s="180"/>
      <c r="F154" s="180"/>
      <c r="G154" s="180"/>
      <c r="H154" s="178"/>
      <c r="I154" s="178"/>
      <c r="J154" s="178"/>
      <c r="K154" s="178"/>
      <c r="L154" s="178"/>
      <c r="M154" s="181"/>
      <c r="N154" s="178"/>
      <c r="O154" s="178"/>
      <c r="P154" s="178"/>
    </row>
    <row r="155" spans="1:85">
      <c r="B155" s="182"/>
      <c r="C155" s="183"/>
      <c r="D155" s="182"/>
      <c r="E155" s="184"/>
      <c r="F155" s="184"/>
      <c r="G155" s="184"/>
      <c r="H155" s="182"/>
      <c r="I155" s="182"/>
      <c r="J155" s="182"/>
      <c r="K155" s="182"/>
      <c r="L155" s="182"/>
      <c r="M155" s="185"/>
      <c r="N155" s="182"/>
      <c r="O155" s="182"/>
      <c r="P155" s="182"/>
      <c r="Q155" s="182"/>
      <c r="R155" s="182"/>
      <c r="S155" s="182"/>
      <c r="T155" s="182"/>
      <c r="U155" s="182"/>
      <c r="V155" s="182"/>
    </row>
    <row r="156" spans="1:85">
      <c r="B156" s="166"/>
      <c r="C156" s="167"/>
      <c r="D156" s="166"/>
      <c r="E156" s="168"/>
      <c r="F156" s="168"/>
      <c r="G156" s="168"/>
      <c r="H156" s="166"/>
      <c r="I156" s="166"/>
      <c r="J156" s="166"/>
      <c r="K156" s="166"/>
      <c r="L156" s="166"/>
      <c r="M156" s="169"/>
      <c r="N156" s="166"/>
      <c r="O156" s="166"/>
      <c r="P156" s="166"/>
      <c r="Q156" s="166"/>
      <c r="R156" s="166"/>
      <c r="S156" s="166"/>
      <c r="T156" s="166"/>
      <c r="U156" s="166"/>
      <c r="V156" s="166"/>
    </row>
    <row r="157" spans="1:85">
      <c r="B157" s="182"/>
      <c r="C157" s="183"/>
      <c r="D157" s="182"/>
      <c r="E157" s="184"/>
      <c r="F157" s="184"/>
      <c r="G157" s="184"/>
      <c r="H157" s="182"/>
      <c r="I157" s="182"/>
      <c r="J157" s="182"/>
      <c r="K157" s="182"/>
      <c r="L157" s="182"/>
      <c r="M157" s="185"/>
      <c r="N157" s="182"/>
      <c r="O157" s="182"/>
      <c r="P157" s="182"/>
      <c r="Q157" s="182"/>
      <c r="R157" s="182"/>
      <c r="S157" s="182"/>
      <c r="T157" s="182"/>
      <c r="U157" s="182"/>
      <c r="V157" s="182"/>
    </row>
    <row r="158" spans="1:85">
      <c r="B158" s="158"/>
      <c r="C158" s="159"/>
      <c r="D158" s="158"/>
      <c r="E158" s="160"/>
      <c r="F158" s="160"/>
      <c r="G158" s="160"/>
      <c r="H158" s="158"/>
      <c r="I158" s="158"/>
      <c r="J158" s="158"/>
      <c r="K158" s="158"/>
      <c r="L158" s="158"/>
      <c r="M158" s="161"/>
      <c r="N158" s="158"/>
      <c r="O158" s="158"/>
      <c r="P158" s="158"/>
      <c r="Q158" s="158"/>
      <c r="R158" s="158"/>
      <c r="S158" s="158"/>
      <c r="T158" s="158"/>
      <c r="U158" s="158"/>
      <c r="V158" s="158"/>
    </row>
    <row r="159" spans="1:85">
      <c r="B159" s="92"/>
      <c r="C159" s="67"/>
      <c r="D159" s="18"/>
      <c r="E159" s="86"/>
      <c r="F159" s="86"/>
      <c r="G159" s="86"/>
      <c r="H159" s="18"/>
      <c r="I159" s="18"/>
      <c r="J159" s="18"/>
      <c r="K159" s="18"/>
      <c r="L159" s="18"/>
    </row>
    <row r="160" spans="1:85">
      <c r="B160" s="166"/>
      <c r="C160" s="167"/>
      <c r="D160" s="166"/>
      <c r="E160" s="168"/>
      <c r="F160" s="168"/>
      <c r="G160" s="168"/>
      <c r="H160" s="166"/>
      <c r="I160" s="166"/>
      <c r="J160" s="166"/>
      <c r="K160" s="166"/>
      <c r="L160" s="166"/>
      <c r="M160" s="169"/>
      <c r="N160" s="166"/>
      <c r="O160" s="166"/>
      <c r="P160" s="166"/>
      <c r="Q160" s="166"/>
      <c r="R160" s="166"/>
      <c r="S160" s="166"/>
      <c r="T160" s="166"/>
      <c r="U160" s="166"/>
      <c r="V160" s="166"/>
    </row>
  </sheetData>
  <autoFilter ref="A17:CG152" xr:uid="{00000000-0009-0000-0000-000006000000}"/>
  <mergeCells count="51">
    <mergeCell ref="A10:AH10"/>
    <mergeCell ref="Y15:AC15"/>
    <mergeCell ref="AD15:AH15"/>
    <mergeCell ref="Y14:AH14"/>
    <mergeCell ref="V14:X15"/>
    <mergeCell ref="T14:U15"/>
    <mergeCell ref="A11:CG11"/>
    <mergeCell ref="A12:CG12"/>
    <mergeCell ref="CG14:CG16"/>
    <mergeCell ref="C14:C16"/>
    <mergeCell ref="A14:A16"/>
    <mergeCell ref="N14:N16"/>
    <mergeCell ref="BC15:BG15"/>
    <mergeCell ref="P14:S14"/>
    <mergeCell ref="BM15:BQ15"/>
    <mergeCell ref="AI14:CF14"/>
    <mergeCell ref="H14:M14"/>
    <mergeCell ref="H15:J15"/>
    <mergeCell ref="AS15:AW15"/>
    <mergeCell ref="E14:E16"/>
    <mergeCell ref="A149:P149"/>
    <mergeCell ref="F14:G15"/>
    <mergeCell ref="K15:M15"/>
    <mergeCell ref="O14:O16"/>
    <mergeCell ref="P15:Q15"/>
    <mergeCell ref="B14:B16"/>
    <mergeCell ref="D14:D16"/>
    <mergeCell ref="CB15:CF15"/>
    <mergeCell ref="BW15:CA15"/>
    <mergeCell ref="AI15:AM15"/>
    <mergeCell ref="AN15:AR15"/>
    <mergeCell ref="B157:V157"/>
    <mergeCell ref="AX15:BB15"/>
    <mergeCell ref="BR15:BV15"/>
    <mergeCell ref="B158:V158"/>
    <mergeCell ref="BH15:BL15"/>
    <mergeCell ref="R15:S15"/>
    <mergeCell ref="B160:V160"/>
    <mergeCell ref="A150:P150"/>
    <mergeCell ref="A151:P151"/>
    <mergeCell ref="A152:P152"/>
    <mergeCell ref="A153:P153"/>
    <mergeCell ref="A154:P154"/>
    <mergeCell ref="B155:V155"/>
    <mergeCell ref="B156:V156"/>
    <mergeCell ref="A4:CG4"/>
    <mergeCell ref="A5:CG5"/>
    <mergeCell ref="A6:CG6"/>
    <mergeCell ref="A7:CG7"/>
    <mergeCell ref="A9:CG9"/>
    <mergeCell ref="A8:AH8"/>
  </mergeCells>
  <phoneticPr fontId="15" type="noConversion"/>
  <printOptions horizontalCentered="1"/>
  <pageMargins left="0" right="0" top="0.59055118110236227" bottom="0" header="0.31496062992125984" footer="0.31496062992125984"/>
  <pageSetup paperSize="8" scale="20" fitToHeight="1000" orientation="landscape" horizontalDpi="300" verticalDpi="30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M149"/>
  <sheetViews>
    <sheetView view="pageBreakPreview" topLeftCell="Q5" zoomScale="70" zoomScaleNormal="70" zoomScaleSheetLayoutView="70" workbookViewId="0">
      <selection activeCell="AD147" sqref="AD147"/>
    </sheetView>
  </sheetViews>
  <sheetFormatPr defaultColWidth="9" defaultRowHeight="15.75"/>
  <cols>
    <col min="1" max="1" width="10.875" style="79" customWidth="1"/>
    <col min="2" max="2" width="50.75" style="79" customWidth="1"/>
    <col min="3" max="3" width="15.375" style="79" customWidth="1"/>
    <col min="4" max="4" width="7.125" style="79" customWidth="1"/>
    <col min="5" max="5" width="7.875" style="79" customWidth="1"/>
    <col min="6" max="6" width="7" style="79" customWidth="1"/>
    <col min="7" max="7" width="7.125" style="79" customWidth="1"/>
    <col min="8" max="9" width="13" style="79" customWidth="1"/>
    <col min="10" max="10" width="19" style="79" customWidth="1"/>
    <col min="11" max="11" width="10.5" style="79" customWidth="1"/>
    <col min="12" max="20" width="10.5" style="18" customWidth="1"/>
    <col min="21" max="21" width="11.25" style="18" customWidth="1"/>
    <col min="22" max="22" width="12.375" style="18" customWidth="1"/>
    <col min="23" max="23" width="11.75" style="18" customWidth="1"/>
    <col min="24" max="24" width="12.25" style="18" customWidth="1"/>
    <col min="25" max="25" width="13.75" style="18" customWidth="1"/>
    <col min="26" max="26" width="15.375" style="18" customWidth="1"/>
    <col min="27" max="27" width="14.125" style="18" customWidth="1"/>
    <col min="28" max="28" width="15.875" style="18" customWidth="1"/>
    <col min="29" max="38" width="16.625" style="18" customWidth="1"/>
    <col min="39" max="39" width="19.5" style="18" customWidth="1"/>
    <col min="40" max="16384" width="9" style="79"/>
  </cols>
  <sheetData>
    <row r="1" spans="1:39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AM1" s="47" t="s">
        <v>218</v>
      </c>
    </row>
    <row r="2" spans="1:39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AM2" s="47" t="s">
        <v>1</v>
      </c>
    </row>
    <row r="3" spans="1:39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AL3" s="79"/>
      <c r="AM3" s="47" t="s">
        <v>478</v>
      </c>
    </row>
    <row r="4" spans="1:39" ht="19.5" customHeight="1">
      <c r="A4" s="155" t="s">
        <v>231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5" spans="1:39" ht="19.5" customHeight="1">
      <c r="A5" s="155" t="s">
        <v>610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</row>
    <row r="6" spans="1:39" ht="19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102"/>
      <c r="AJ6" s="102"/>
      <c r="AK6" s="71"/>
      <c r="AL6" s="71"/>
      <c r="AM6" s="71"/>
    </row>
    <row r="7" spans="1:39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</row>
    <row r="8" spans="1:39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</row>
    <row r="9" spans="1:39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AL9" s="6"/>
    </row>
    <row r="10" spans="1:39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</row>
    <row r="11" spans="1:39" ht="19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102"/>
      <c r="AJ11" s="102"/>
      <c r="AK11" s="71"/>
      <c r="AL11" s="71"/>
      <c r="AM11" s="71"/>
    </row>
    <row r="12" spans="1:39" ht="19.5" hidden="1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</row>
    <row r="13" spans="1:39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</row>
    <row r="14" spans="1:39" ht="19.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85"/>
    </row>
    <row r="15" spans="1:39" ht="72.75" customHeight="1">
      <c r="A15" s="165" t="s">
        <v>87</v>
      </c>
      <c r="B15" s="165" t="s">
        <v>23</v>
      </c>
      <c r="C15" s="165" t="s">
        <v>217</v>
      </c>
      <c r="D15" s="202" t="s">
        <v>88</v>
      </c>
      <c r="E15" s="202" t="s">
        <v>89</v>
      </c>
      <c r="F15" s="165" t="s">
        <v>90</v>
      </c>
      <c r="G15" s="165"/>
      <c r="H15" s="209" t="s">
        <v>324</v>
      </c>
      <c r="I15" s="209"/>
      <c r="J15" s="214" t="s">
        <v>590</v>
      </c>
      <c r="K15" s="162" t="s">
        <v>116</v>
      </c>
      <c r="L15" s="163"/>
      <c r="M15" s="163"/>
      <c r="N15" s="163"/>
      <c r="O15" s="163"/>
      <c r="P15" s="163"/>
      <c r="Q15" s="163"/>
      <c r="R15" s="163"/>
      <c r="S15" s="163"/>
      <c r="T15" s="164"/>
      <c r="U15" s="162" t="s">
        <v>115</v>
      </c>
      <c r="V15" s="163"/>
      <c r="W15" s="163"/>
      <c r="X15" s="163"/>
      <c r="Y15" s="163"/>
      <c r="Z15" s="164"/>
      <c r="AA15" s="205" t="s">
        <v>591</v>
      </c>
      <c r="AB15" s="207"/>
      <c r="AC15" s="162" t="s">
        <v>325</v>
      </c>
      <c r="AD15" s="163"/>
      <c r="AE15" s="163"/>
      <c r="AF15" s="163"/>
      <c r="AG15" s="163"/>
      <c r="AH15" s="163"/>
      <c r="AI15" s="187"/>
      <c r="AJ15" s="187"/>
      <c r="AK15" s="163"/>
      <c r="AL15" s="163"/>
      <c r="AM15" s="199" t="s">
        <v>237</v>
      </c>
    </row>
    <row r="16" spans="1:39" ht="66" customHeight="1">
      <c r="A16" s="165"/>
      <c r="B16" s="165"/>
      <c r="C16" s="165"/>
      <c r="D16" s="202"/>
      <c r="E16" s="202"/>
      <c r="F16" s="165"/>
      <c r="G16" s="165"/>
      <c r="H16" s="209"/>
      <c r="I16" s="209"/>
      <c r="J16" s="215"/>
      <c r="K16" s="162" t="s">
        <v>467</v>
      </c>
      <c r="L16" s="163"/>
      <c r="M16" s="163"/>
      <c r="N16" s="163"/>
      <c r="O16" s="164"/>
      <c r="P16" s="162" t="s">
        <v>92</v>
      </c>
      <c r="Q16" s="163"/>
      <c r="R16" s="163"/>
      <c r="S16" s="163"/>
      <c r="T16" s="164"/>
      <c r="U16" s="165" t="s">
        <v>593</v>
      </c>
      <c r="V16" s="165"/>
      <c r="W16" s="162" t="s">
        <v>609</v>
      </c>
      <c r="X16" s="164"/>
      <c r="Y16" s="165" t="s">
        <v>594</v>
      </c>
      <c r="Z16" s="165"/>
      <c r="AA16" s="196"/>
      <c r="AB16" s="208"/>
      <c r="AC16" s="217" t="s">
        <v>489</v>
      </c>
      <c r="AD16" s="217"/>
      <c r="AE16" s="217" t="s">
        <v>490</v>
      </c>
      <c r="AF16" s="217"/>
      <c r="AG16" s="217" t="s">
        <v>491</v>
      </c>
      <c r="AH16" s="217"/>
      <c r="AI16" s="217" t="s">
        <v>592</v>
      </c>
      <c r="AJ16" s="217"/>
      <c r="AK16" s="165" t="s">
        <v>26</v>
      </c>
      <c r="AL16" s="209" t="s">
        <v>240</v>
      </c>
      <c r="AM16" s="200"/>
    </row>
    <row r="17" spans="1:39" ht="162.75" customHeight="1">
      <c r="A17" s="165"/>
      <c r="B17" s="165"/>
      <c r="C17" s="165"/>
      <c r="D17" s="202"/>
      <c r="E17" s="202"/>
      <c r="F17" s="73" t="s">
        <v>467</v>
      </c>
      <c r="G17" s="73" t="s">
        <v>84</v>
      </c>
      <c r="H17" s="75" t="s">
        <v>467</v>
      </c>
      <c r="I17" s="75" t="s">
        <v>84</v>
      </c>
      <c r="J17" s="216"/>
      <c r="K17" s="74" t="s">
        <v>13</v>
      </c>
      <c r="L17" s="74" t="s">
        <v>21</v>
      </c>
      <c r="M17" s="74" t="s">
        <v>22</v>
      </c>
      <c r="N17" s="12" t="s">
        <v>71</v>
      </c>
      <c r="O17" s="12" t="s">
        <v>72</v>
      </c>
      <c r="P17" s="74" t="s">
        <v>13</v>
      </c>
      <c r="Q17" s="74" t="s">
        <v>21</v>
      </c>
      <c r="R17" s="74" t="s">
        <v>22</v>
      </c>
      <c r="S17" s="12" t="s">
        <v>71</v>
      </c>
      <c r="T17" s="12" t="s">
        <v>72</v>
      </c>
      <c r="U17" s="74" t="s">
        <v>12</v>
      </c>
      <c r="V17" s="74" t="s">
        <v>16</v>
      </c>
      <c r="W17" s="74" t="s">
        <v>12</v>
      </c>
      <c r="X17" s="74" t="s">
        <v>16</v>
      </c>
      <c r="Y17" s="74" t="s">
        <v>12</v>
      </c>
      <c r="Z17" s="74" t="s">
        <v>16</v>
      </c>
      <c r="AA17" s="70" t="s">
        <v>467</v>
      </c>
      <c r="AB17" s="70" t="s">
        <v>84</v>
      </c>
      <c r="AC17" s="70" t="s">
        <v>467</v>
      </c>
      <c r="AD17" s="70" t="s">
        <v>84</v>
      </c>
      <c r="AE17" s="70" t="s">
        <v>467</v>
      </c>
      <c r="AF17" s="70" t="s">
        <v>84</v>
      </c>
      <c r="AG17" s="70" t="s">
        <v>467</v>
      </c>
      <c r="AH17" s="70" t="s">
        <v>84</v>
      </c>
      <c r="AI17" s="103" t="s">
        <v>467</v>
      </c>
      <c r="AJ17" s="103" t="s">
        <v>84</v>
      </c>
      <c r="AK17" s="165"/>
      <c r="AL17" s="209"/>
      <c r="AM17" s="201"/>
    </row>
    <row r="18" spans="1:39" ht="19.5" customHeight="1">
      <c r="A18" s="70">
        <v>1</v>
      </c>
      <c r="B18" s="70">
        <v>2</v>
      </c>
      <c r="C18" s="70">
        <v>3</v>
      </c>
      <c r="D18" s="70">
        <v>4</v>
      </c>
      <c r="E18" s="70">
        <v>5</v>
      </c>
      <c r="F18" s="70">
        <v>6</v>
      </c>
      <c r="G18" s="70">
        <v>7</v>
      </c>
      <c r="H18" s="70">
        <v>8</v>
      </c>
      <c r="I18" s="70">
        <v>9</v>
      </c>
      <c r="J18" s="70">
        <v>10</v>
      </c>
      <c r="K18" s="70">
        <v>11</v>
      </c>
      <c r="L18" s="70">
        <v>12</v>
      </c>
      <c r="M18" s="70">
        <v>13</v>
      </c>
      <c r="N18" s="70">
        <v>14</v>
      </c>
      <c r="O18" s="70">
        <v>15</v>
      </c>
      <c r="P18" s="70">
        <v>16</v>
      </c>
      <c r="Q18" s="70">
        <v>17</v>
      </c>
      <c r="R18" s="70">
        <v>18</v>
      </c>
      <c r="S18" s="70">
        <v>19</v>
      </c>
      <c r="T18" s="70">
        <v>20</v>
      </c>
      <c r="U18" s="70">
        <v>21</v>
      </c>
      <c r="V18" s="70">
        <v>22</v>
      </c>
      <c r="W18" s="70">
        <v>23</v>
      </c>
      <c r="X18" s="70">
        <v>24</v>
      </c>
      <c r="Y18" s="70">
        <v>25</v>
      </c>
      <c r="Z18" s="70">
        <v>26</v>
      </c>
      <c r="AA18" s="70">
        <v>27</v>
      </c>
      <c r="AB18" s="70">
        <v>28</v>
      </c>
      <c r="AC18" s="19" t="s">
        <v>241</v>
      </c>
      <c r="AD18" s="19" t="s">
        <v>242</v>
      </c>
      <c r="AE18" s="19" t="s">
        <v>243</v>
      </c>
      <c r="AF18" s="19" t="s">
        <v>244</v>
      </c>
      <c r="AG18" s="19" t="s">
        <v>245</v>
      </c>
      <c r="AH18" s="19" t="s">
        <v>246</v>
      </c>
      <c r="AI18" s="19" t="s">
        <v>506</v>
      </c>
      <c r="AJ18" s="19" t="s">
        <v>507</v>
      </c>
      <c r="AK18" s="70">
        <v>30</v>
      </c>
      <c r="AL18" s="70">
        <v>31</v>
      </c>
      <c r="AM18" s="70">
        <v>32</v>
      </c>
    </row>
    <row r="19" spans="1:39" s="38" customFormat="1">
      <c r="A19" s="32" t="s">
        <v>369</v>
      </c>
      <c r="B19" s="35" t="s">
        <v>370</v>
      </c>
      <c r="C19" s="34"/>
      <c r="D19" s="40"/>
      <c r="E19" s="53"/>
      <c r="F19" s="53"/>
      <c r="G19" s="53"/>
      <c r="H19" s="40">
        <f>H20+H21+H22+H23+H24+H25</f>
        <v>0</v>
      </c>
      <c r="I19" s="40">
        <f>I20+I21+I22+I23+I24+I25</f>
        <v>28.146000000000001</v>
      </c>
      <c r="J19" s="40">
        <f t="shared" ref="J19:T19" si="0">J20+J21+J22+J23+J24+J25</f>
        <v>0</v>
      </c>
      <c r="K19" s="40">
        <f>K20+K21+K22+K23+K24+K25</f>
        <v>0</v>
      </c>
      <c r="L19" s="40">
        <f t="shared" si="0"/>
        <v>0</v>
      </c>
      <c r="M19" s="40">
        <f>M20+M21+M22+M23+M24+M25</f>
        <v>0</v>
      </c>
      <c r="N19" s="40">
        <f t="shared" si="0"/>
        <v>0</v>
      </c>
      <c r="O19" s="40">
        <f t="shared" si="0"/>
        <v>0</v>
      </c>
      <c r="P19" s="40">
        <f>P20+P21+P22+P23+P24+P25</f>
        <v>48.707000000000001</v>
      </c>
      <c r="Q19" s="40">
        <f t="shared" si="0"/>
        <v>0</v>
      </c>
      <c r="R19" s="40">
        <f>R20+R21+R22+R23+R24+R25</f>
        <v>5.2960000000000003</v>
      </c>
      <c r="S19" s="40">
        <f t="shared" si="0"/>
        <v>42.314999999999998</v>
      </c>
      <c r="T19" s="40">
        <f t="shared" si="0"/>
        <v>1.0960000000000001</v>
      </c>
      <c r="U19" s="40">
        <f t="shared" ref="U19:AE19" si="1">U20+U21+U22+U23+U24+U25</f>
        <v>0</v>
      </c>
      <c r="V19" s="40">
        <f t="shared" si="1"/>
        <v>0</v>
      </c>
      <c r="W19" s="40">
        <f t="shared" si="1"/>
        <v>0</v>
      </c>
      <c r="X19" s="40">
        <f>X20+X21+X22+X23+X24+X25</f>
        <v>0</v>
      </c>
      <c r="Y19" s="40">
        <f t="shared" si="1"/>
        <v>0</v>
      </c>
      <c r="Z19" s="40">
        <f>Z20+Z21+Z22+Z23+Z24+Z25</f>
        <v>0</v>
      </c>
      <c r="AA19" s="40">
        <f t="shared" si="1"/>
        <v>0</v>
      </c>
      <c r="AB19" s="40">
        <f>AB20+AB21+AB22+AB23+AB24+AB25</f>
        <v>0</v>
      </c>
      <c r="AC19" s="40">
        <f>AC20+AC21+AC22+AC23+AC24+AC25</f>
        <v>0</v>
      </c>
      <c r="AD19" s="40">
        <f>AD20+AD21+AD22+AD23+AD24+AD25</f>
        <v>29.801000000000002</v>
      </c>
      <c r="AE19" s="40">
        <f t="shared" si="1"/>
        <v>0</v>
      </c>
      <c r="AF19" s="40">
        <f t="shared" ref="AF19:AL19" si="2">AF20+AF21+AF22+AF23+AF24+AF25</f>
        <v>9.3089999999999993</v>
      </c>
      <c r="AG19" s="40">
        <f t="shared" si="2"/>
        <v>0</v>
      </c>
      <c r="AH19" s="40">
        <f t="shared" si="2"/>
        <v>9.5969999999999995</v>
      </c>
      <c r="AI19" s="40">
        <f t="shared" si="2"/>
        <v>0</v>
      </c>
      <c r="AJ19" s="40">
        <f t="shared" si="2"/>
        <v>0</v>
      </c>
      <c r="AK19" s="40">
        <f t="shared" si="2"/>
        <v>0</v>
      </c>
      <c r="AL19" s="40">
        <f t="shared" si="2"/>
        <v>48.707000000000001</v>
      </c>
      <c r="AM19" s="40"/>
    </row>
    <row r="20" spans="1:39" s="39" customFormat="1">
      <c r="A20" s="32" t="s">
        <v>371</v>
      </c>
      <c r="B20" s="35" t="s">
        <v>372</v>
      </c>
      <c r="C20" s="48"/>
      <c r="D20" s="40"/>
      <c r="E20" s="53"/>
      <c r="F20" s="53"/>
      <c r="G20" s="53"/>
      <c r="H20" s="40">
        <f t="shared" ref="H20:T20" si="3">H27</f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 t="shared" si="3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0">
        <f t="shared" ref="U20:AL20" si="4">U27</f>
        <v>0</v>
      </c>
      <c r="V20" s="40">
        <f t="shared" si="4"/>
        <v>0</v>
      </c>
      <c r="W20" s="40">
        <f t="shared" si="4"/>
        <v>0</v>
      </c>
      <c r="X20" s="40">
        <f t="shared" si="4"/>
        <v>0</v>
      </c>
      <c r="Y20" s="40">
        <f t="shared" si="4"/>
        <v>0</v>
      </c>
      <c r="Z20" s="40">
        <f t="shared" si="4"/>
        <v>0</v>
      </c>
      <c r="AA20" s="40">
        <f t="shared" si="4"/>
        <v>0</v>
      </c>
      <c r="AB20" s="40">
        <f t="shared" ref="AB20" si="5">AB27</f>
        <v>0</v>
      </c>
      <c r="AC20" s="40">
        <f t="shared" si="4"/>
        <v>0</v>
      </c>
      <c r="AD20" s="40">
        <f t="shared" ref="AD20" si="6">AD27</f>
        <v>0</v>
      </c>
      <c r="AE20" s="40">
        <f t="shared" si="4"/>
        <v>0</v>
      </c>
      <c r="AF20" s="40">
        <f t="shared" ref="AF20" si="7">AF27</f>
        <v>0</v>
      </c>
      <c r="AG20" s="40">
        <f t="shared" ref="AG20:AH20" si="8">AG27</f>
        <v>0</v>
      </c>
      <c r="AH20" s="40">
        <f t="shared" si="8"/>
        <v>0</v>
      </c>
      <c r="AI20" s="40">
        <f t="shared" ref="AI20:AJ20" si="9">AI27</f>
        <v>0</v>
      </c>
      <c r="AJ20" s="40">
        <f t="shared" si="9"/>
        <v>0</v>
      </c>
      <c r="AK20" s="40">
        <f t="shared" si="4"/>
        <v>0</v>
      </c>
      <c r="AL20" s="40">
        <f t="shared" si="4"/>
        <v>0</v>
      </c>
      <c r="AM20" s="40"/>
    </row>
    <row r="21" spans="1:39" s="39" customFormat="1" ht="31.5">
      <c r="A21" s="32" t="s">
        <v>373</v>
      </c>
      <c r="B21" s="35" t="s">
        <v>374</v>
      </c>
      <c r="C21" s="48"/>
      <c r="D21" s="40"/>
      <c r="E21" s="53"/>
      <c r="F21" s="53"/>
      <c r="G21" s="53"/>
      <c r="H21" s="40">
        <f t="shared" ref="H21:T21" si="10">H74</f>
        <v>0</v>
      </c>
      <c r="I21" s="40">
        <f t="shared" si="10"/>
        <v>28.146000000000001</v>
      </c>
      <c r="J21" s="40">
        <f t="shared" si="10"/>
        <v>0</v>
      </c>
      <c r="K21" s="40">
        <f t="shared" si="10"/>
        <v>0</v>
      </c>
      <c r="L21" s="40">
        <f t="shared" si="10"/>
        <v>0</v>
      </c>
      <c r="M21" s="40">
        <f t="shared" si="10"/>
        <v>0</v>
      </c>
      <c r="N21" s="40">
        <f t="shared" si="10"/>
        <v>0</v>
      </c>
      <c r="O21" s="40">
        <f t="shared" si="10"/>
        <v>0</v>
      </c>
      <c r="P21" s="40">
        <f t="shared" si="10"/>
        <v>28.146000000000001</v>
      </c>
      <c r="Q21" s="40">
        <f t="shared" si="10"/>
        <v>0</v>
      </c>
      <c r="R21" s="40">
        <f t="shared" si="10"/>
        <v>5.2960000000000003</v>
      </c>
      <c r="S21" s="40">
        <f t="shared" si="10"/>
        <v>21.754000000000001</v>
      </c>
      <c r="T21" s="40">
        <f t="shared" si="10"/>
        <v>1.0960000000000001</v>
      </c>
      <c r="U21" s="40">
        <f t="shared" ref="U21:AL21" si="11">U74</f>
        <v>0</v>
      </c>
      <c r="V21" s="40">
        <f t="shared" si="11"/>
        <v>0</v>
      </c>
      <c r="W21" s="40">
        <f t="shared" si="11"/>
        <v>0</v>
      </c>
      <c r="X21" s="40">
        <f t="shared" si="11"/>
        <v>0</v>
      </c>
      <c r="Y21" s="40">
        <f t="shared" si="11"/>
        <v>0</v>
      </c>
      <c r="Z21" s="40">
        <f t="shared" si="11"/>
        <v>0</v>
      </c>
      <c r="AA21" s="40">
        <f t="shared" si="11"/>
        <v>0</v>
      </c>
      <c r="AB21" s="40">
        <f t="shared" ref="AB21" si="12">AB74</f>
        <v>0</v>
      </c>
      <c r="AC21" s="40">
        <f t="shared" si="11"/>
        <v>0</v>
      </c>
      <c r="AD21" s="40">
        <f t="shared" ref="AD21" si="13">AD74</f>
        <v>9.24</v>
      </c>
      <c r="AE21" s="40">
        <f t="shared" si="11"/>
        <v>0</v>
      </c>
      <c r="AF21" s="40">
        <f t="shared" ref="AF21" si="14">AF74</f>
        <v>9.3089999999999993</v>
      </c>
      <c r="AG21" s="40">
        <f t="shared" ref="AG21:AH21" si="15">AG74</f>
        <v>0</v>
      </c>
      <c r="AH21" s="40">
        <f t="shared" si="15"/>
        <v>9.5969999999999995</v>
      </c>
      <c r="AI21" s="40">
        <f t="shared" ref="AI21:AJ21" si="16">AI74</f>
        <v>0</v>
      </c>
      <c r="AJ21" s="40">
        <f t="shared" si="16"/>
        <v>0</v>
      </c>
      <c r="AK21" s="40">
        <f t="shared" si="11"/>
        <v>0</v>
      </c>
      <c r="AL21" s="40">
        <f t="shared" si="11"/>
        <v>28.146000000000001</v>
      </c>
      <c r="AM21" s="40"/>
    </row>
    <row r="22" spans="1:39" s="39" customFormat="1" ht="47.25">
      <c r="A22" s="32" t="s">
        <v>375</v>
      </c>
      <c r="B22" s="35" t="s">
        <v>376</v>
      </c>
      <c r="C22" s="48"/>
      <c r="D22" s="40"/>
      <c r="E22" s="53"/>
      <c r="F22" s="53"/>
      <c r="G22" s="53"/>
      <c r="H22" s="40">
        <f t="shared" ref="H22:T22" si="17">H129</f>
        <v>0</v>
      </c>
      <c r="I22" s="40">
        <f t="shared" si="17"/>
        <v>0</v>
      </c>
      <c r="J22" s="40">
        <f t="shared" si="17"/>
        <v>0</v>
      </c>
      <c r="K22" s="40">
        <f t="shared" si="17"/>
        <v>0</v>
      </c>
      <c r="L22" s="40">
        <f t="shared" si="17"/>
        <v>0</v>
      </c>
      <c r="M22" s="40">
        <f t="shared" si="17"/>
        <v>0</v>
      </c>
      <c r="N22" s="40">
        <f t="shared" si="17"/>
        <v>0</v>
      </c>
      <c r="O22" s="40">
        <f t="shared" si="17"/>
        <v>0</v>
      </c>
      <c r="P22" s="40">
        <f t="shared" si="17"/>
        <v>0</v>
      </c>
      <c r="Q22" s="40">
        <f t="shared" si="17"/>
        <v>0</v>
      </c>
      <c r="R22" s="40">
        <f t="shared" si="17"/>
        <v>0</v>
      </c>
      <c r="S22" s="40">
        <f t="shared" si="17"/>
        <v>0</v>
      </c>
      <c r="T22" s="40">
        <f t="shared" si="17"/>
        <v>0</v>
      </c>
      <c r="U22" s="40">
        <f t="shared" ref="U22:AL22" si="18">U129</f>
        <v>0</v>
      </c>
      <c r="V22" s="40">
        <f t="shared" si="18"/>
        <v>0</v>
      </c>
      <c r="W22" s="40">
        <f t="shared" si="18"/>
        <v>0</v>
      </c>
      <c r="X22" s="40">
        <f t="shared" si="18"/>
        <v>0</v>
      </c>
      <c r="Y22" s="40">
        <f t="shared" si="18"/>
        <v>0</v>
      </c>
      <c r="Z22" s="40">
        <f t="shared" si="18"/>
        <v>0</v>
      </c>
      <c r="AA22" s="40">
        <f t="shared" si="18"/>
        <v>0</v>
      </c>
      <c r="AB22" s="40">
        <f t="shared" ref="AB22" si="19">AB129</f>
        <v>0</v>
      </c>
      <c r="AC22" s="40">
        <f t="shared" si="18"/>
        <v>0</v>
      </c>
      <c r="AD22" s="40">
        <f t="shared" ref="AD22" si="20">AD129</f>
        <v>0</v>
      </c>
      <c r="AE22" s="40">
        <f t="shared" si="18"/>
        <v>0</v>
      </c>
      <c r="AF22" s="40">
        <f t="shared" ref="AF22" si="21">AF129</f>
        <v>0</v>
      </c>
      <c r="AG22" s="40">
        <f t="shared" ref="AG22:AH22" si="22">AG129</f>
        <v>0</v>
      </c>
      <c r="AH22" s="40">
        <f t="shared" si="22"/>
        <v>0</v>
      </c>
      <c r="AI22" s="40">
        <f t="shared" ref="AI22:AJ22" si="23">AI129</f>
        <v>0</v>
      </c>
      <c r="AJ22" s="40">
        <f t="shared" si="23"/>
        <v>0</v>
      </c>
      <c r="AK22" s="40">
        <f t="shared" si="18"/>
        <v>0</v>
      </c>
      <c r="AL22" s="40">
        <f t="shared" si="18"/>
        <v>0</v>
      </c>
      <c r="AM22" s="40"/>
    </row>
    <row r="23" spans="1:39" s="39" customFormat="1" ht="31.5">
      <c r="A23" s="32" t="s">
        <v>377</v>
      </c>
      <c r="B23" s="35" t="s">
        <v>378</v>
      </c>
      <c r="C23" s="48"/>
      <c r="D23" s="40"/>
      <c r="E23" s="53"/>
      <c r="F23" s="53"/>
      <c r="G23" s="53"/>
      <c r="H23" s="40">
        <f t="shared" ref="H23:T23" si="24">H138</f>
        <v>0</v>
      </c>
      <c r="I23" s="40">
        <f t="shared" si="24"/>
        <v>0</v>
      </c>
      <c r="J23" s="40">
        <f t="shared" si="24"/>
        <v>0</v>
      </c>
      <c r="K23" s="40">
        <f t="shared" si="24"/>
        <v>0</v>
      </c>
      <c r="L23" s="40">
        <f t="shared" si="24"/>
        <v>0</v>
      </c>
      <c r="M23" s="40">
        <f t="shared" si="24"/>
        <v>0</v>
      </c>
      <c r="N23" s="40">
        <f t="shared" si="24"/>
        <v>0</v>
      </c>
      <c r="O23" s="40">
        <f t="shared" si="24"/>
        <v>0</v>
      </c>
      <c r="P23" s="40">
        <f t="shared" si="24"/>
        <v>0</v>
      </c>
      <c r="Q23" s="40">
        <f t="shared" si="24"/>
        <v>0</v>
      </c>
      <c r="R23" s="40">
        <f t="shared" si="24"/>
        <v>0</v>
      </c>
      <c r="S23" s="40">
        <f t="shared" si="24"/>
        <v>0</v>
      </c>
      <c r="T23" s="40">
        <f t="shared" si="24"/>
        <v>0</v>
      </c>
      <c r="U23" s="40">
        <f t="shared" ref="U23:AL23" si="25">U138</f>
        <v>0</v>
      </c>
      <c r="V23" s="40">
        <f t="shared" si="25"/>
        <v>0</v>
      </c>
      <c r="W23" s="40">
        <f t="shared" si="25"/>
        <v>0</v>
      </c>
      <c r="X23" s="40">
        <f t="shared" si="25"/>
        <v>0</v>
      </c>
      <c r="Y23" s="40">
        <f t="shared" si="25"/>
        <v>0</v>
      </c>
      <c r="Z23" s="40">
        <f t="shared" si="25"/>
        <v>0</v>
      </c>
      <c r="AA23" s="40">
        <f t="shared" si="25"/>
        <v>0</v>
      </c>
      <c r="AB23" s="40">
        <f t="shared" ref="AB23" si="26">AB138</f>
        <v>0</v>
      </c>
      <c r="AC23" s="40">
        <f t="shared" si="25"/>
        <v>0</v>
      </c>
      <c r="AD23" s="40">
        <f t="shared" ref="AD23" si="27">AD138</f>
        <v>0</v>
      </c>
      <c r="AE23" s="40">
        <f t="shared" si="25"/>
        <v>0</v>
      </c>
      <c r="AF23" s="40">
        <f t="shared" ref="AF23" si="28">AF138</f>
        <v>0</v>
      </c>
      <c r="AG23" s="40">
        <f t="shared" ref="AG23:AH23" si="29">AG138</f>
        <v>0</v>
      </c>
      <c r="AH23" s="40">
        <f t="shared" si="29"/>
        <v>0</v>
      </c>
      <c r="AI23" s="40">
        <f t="shared" ref="AI23:AJ23" si="30">AI138</f>
        <v>0</v>
      </c>
      <c r="AJ23" s="40">
        <f t="shared" si="30"/>
        <v>0</v>
      </c>
      <c r="AK23" s="40">
        <f t="shared" si="25"/>
        <v>0</v>
      </c>
      <c r="AL23" s="40">
        <f t="shared" si="25"/>
        <v>0</v>
      </c>
      <c r="AM23" s="40"/>
    </row>
    <row r="24" spans="1:39" s="39" customFormat="1" ht="31.5">
      <c r="A24" s="32" t="s">
        <v>379</v>
      </c>
      <c r="B24" s="35" t="s">
        <v>380</v>
      </c>
      <c r="C24" s="48"/>
      <c r="D24" s="40"/>
      <c r="E24" s="53"/>
      <c r="F24" s="53"/>
      <c r="G24" s="53"/>
      <c r="H24" s="40">
        <f t="shared" ref="H24:T24" si="31">H142</f>
        <v>0</v>
      </c>
      <c r="I24" s="40">
        <f t="shared" si="31"/>
        <v>0</v>
      </c>
      <c r="J24" s="40">
        <f t="shared" si="31"/>
        <v>0</v>
      </c>
      <c r="K24" s="40">
        <f t="shared" si="31"/>
        <v>0</v>
      </c>
      <c r="L24" s="40">
        <f t="shared" si="31"/>
        <v>0</v>
      </c>
      <c r="M24" s="40">
        <f t="shared" si="31"/>
        <v>0</v>
      </c>
      <c r="N24" s="40">
        <f t="shared" si="31"/>
        <v>0</v>
      </c>
      <c r="O24" s="40">
        <f t="shared" si="31"/>
        <v>0</v>
      </c>
      <c r="P24" s="40">
        <f t="shared" si="31"/>
        <v>0</v>
      </c>
      <c r="Q24" s="40">
        <f t="shared" si="31"/>
        <v>0</v>
      </c>
      <c r="R24" s="40">
        <f t="shared" si="31"/>
        <v>0</v>
      </c>
      <c r="S24" s="40">
        <f t="shared" si="31"/>
        <v>0</v>
      </c>
      <c r="T24" s="40">
        <f t="shared" si="31"/>
        <v>0</v>
      </c>
      <c r="U24" s="40">
        <f t="shared" ref="U24:AL24" si="32">U142</f>
        <v>0</v>
      </c>
      <c r="V24" s="40">
        <f t="shared" si="32"/>
        <v>0</v>
      </c>
      <c r="W24" s="40">
        <f t="shared" si="32"/>
        <v>0</v>
      </c>
      <c r="X24" s="40">
        <f t="shared" si="32"/>
        <v>0</v>
      </c>
      <c r="Y24" s="40">
        <f t="shared" si="32"/>
        <v>0</v>
      </c>
      <c r="Z24" s="40">
        <f t="shared" si="32"/>
        <v>0</v>
      </c>
      <c r="AA24" s="40">
        <f t="shared" si="32"/>
        <v>0</v>
      </c>
      <c r="AB24" s="40">
        <f t="shared" ref="AB24" si="33">AB142</f>
        <v>0</v>
      </c>
      <c r="AC24" s="40">
        <f t="shared" si="32"/>
        <v>0</v>
      </c>
      <c r="AD24" s="40">
        <f t="shared" ref="AD24" si="34">AD142</f>
        <v>0</v>
      </c>
      <c r="AE24" s="40">
        <f t="shared" si="32"/>
        <v>0</v>
      </c>
      <c r="AF24" s="40">
        <f t="shared" ref="AF24" si="35">AF142</f>
        <v>0</v>
      </c>
      <c r="AG24" s="40">
        <f t="shared" ref="AG24:AH24" si="36">AG142</f>
        <v>0</v>
      </c>
      <c r="AH24" s="40">
        <f t="shared" si="36"/>
        <v>0</v>
      </c>
      <c r="AI24" s="40">
        <f t="shared" ref="AI24:AJ24" si="37">AI142</f>
        <v>0</v>
      </c>
      <c r="AJ24" s="40">
        <f t="shared" si="37"/>
        <v>0</v>
      </c>
      <c r="AK24" s="40">
        <f t="shared" si="32"/>
        <v>0</v>
      </c>
      <c r="AL24" s="40">
        <f t="shared" si="32"/>
        <v>0</v>
      </c>
      <c r="AM24" s="40"/>
    </row>
    <row r="25" spans="1:39" s="39" customFormat="1">
      <c r="A25" s="32" t="s">
        <v>381</v>
      </c>
      <c r="B25" s="35" t="s">
        <v>382</v>
      </c>
      <c r="C25" s="48"/>
      <c r="D25" s="40"/>
      <c r="E25" s="53"/>
      <c r="F25" s="53"/>
      <c r="G25" s="53"/>
      <c r="H25" s="40">
        <f t="shared" ref="H25:T25" si="38">H146</f>
        <v>0</v>
      </c>
      <c r="I25" s="40">
        <f t="shared" si="38"/>
        <v>0</v>
      </c>
      <c r="J25" s="40">
        <f t="shared" si="38"/>
        <v>0</v>
      </c>
      <c r="K25" s="40">
        <f t="shared" si="38"/>
        <v>0</v>
      </c>
      <c r="L25" s="40">
        <f t="shared" si="38"/>
        <v>0</v>
      </c>
      <c r="M25" s="40">
        <f t="shared" si="38"/>
        <v>0</v>
      </c>
      <c r="N25" s="40">
        <f t="shared" si="38"/>
        <v>0</v>
      </c>
      <c r="O25" s="40">
        <f t="shared" si="38"/>
        <v>0</v>
      </c>
      <c r="P25" s="40">
        <f t="shared" si="38"/>
        <v>20.561</v>
      </c>
      <c r="Q25" s="40">
        <f t="shared" si="38"/>
        <v>0</v>
      </c>
      <c r="R25" s="40">
        <f t="shared" si="38"/>
        <v>0</v>
      </c>
      <c r="S25" s="40">
        <f t="shared" si="38"/>
        <v>20.561</v>
      </c>
      <c r="T25" s="40">
        <f t="shared" si="38"/>
        <v>0</v>
      </c>
      <c r="U25" s="40">
        <f t="shared" ref="U25:AL25" si="39">U146</f>
        <v>0</v>
      </c>
      <c r="V25" s="40">
        <f t="shared" si="39"/>
        <v>0</v>
      </c>
      <c r="W25" s="40">
        <f t="shared" si="39"/>
        <v>0</v>
      </c>
      <c r="X25" s="40">
        <f t="shared" si="39"/>
        <v>0</v>
      </c>
      <c r="Y25" s="40">
        <f t="shared" si="39"/>
        <v>0</v>
      </c>
      <c r="Z25" s="40">
        <f t="shared" si="39"/>
        <v>0</v>
      </c>
      <c r="AA25" s="40">
        <f t="shared" si="39"/>
        <v>0</v>
      </c>
      <c r="AB25" s="40">
        <f t="shared" ref="AB25" si="40">AB146</f>
        <v>0</v>
      </c>
      <c r="AC25" s="40">
        <f t="shared" si="39"/>
        <v>0</v>
      </c>
      <c r="AD25" s="40">
        <f t="shared" ref="AD25" si="41">AD146</f>
        <v>20.561</v>
      </c>
      <c r="AE25" s="40">
        <f t="shared" si="39"/>
        <v>0</v>
      </c>
      <c r="AF25" s="40">
        <f t="shared" ref="AF25" si="42">AF146</f>
        <v>0</v>
      </c>
      <c r="AG25" s="40">
        <f t="shared" ref="AG25:AH25" si="43">AG146</f>
        <v>0</v>
      </c>
      <c r="AH25" s="40">
        <f t="shared" si="43"/>
        <v>0</v>
      </c>
      <c r="AI25" s="40">
        <f t="shared" ref="AI25:AJ25" si="44">AI146</f>
        <v>0</v>
      </c>
      <c r="AJ25" s="40">
        <f t="shared" si="44"/>
        <v>0</v>
      </c>
      <c r="AK25" s="40">
        <f t="shared" si="39"/>
        <v>0</v>
      </c>
      <c r="AL25" s="40">
        <f t="shared" si="39"/>
        <v>20.561</v>
      </c>
      <c r="AM25" s="40"/>
    </row>
    <row r="26" spans="1:39" s="27" customFormat="1">
      <c r="A26" s="37" t="s">
        <v>332</v>
      </c>
      <c r="B26" s="26" t="s">
        <v>436</v>
      </c>
      <c r="C26" s="49"/>
      <c r="D26" s="41"/>
      <c r="E26" s="63"/>
      <c r="F26" s="63"/>
      <c r="G26" s="63"/>
      <c r="H26" s="41">
        <f t="shared" ref="H26:AL26" si="45">H27+H74+H129+H138+H142+H146</f>
        <v>0</v>
      </c>
      <c r="I26" s="41">
        <f t="shared" si="45"/>
        <v>28.146000000000001</v>
      </c>
      <c r="J26" s="41">
        <f t="shared" si="45"/>
        <v>0</v>
      </c>
      <c r="K26" s="41">
        <f t="shared" si="45"/>
        <v>0</v>
      </c>
      <c r="L26" s="41">
        <f t="shared" si="45"/>
        <v>0</v>
      </c>
      <c r="M26" s="41">
        <f t="shared" si="45"/>
        <v>0</v>
      </c>
      <c r="N26" s="41">
        <f t="shared" si="45"/>
        <v>0</v>
      </c>
      <c r="O26" s="41">
        <f t="shared" si="45"/>
        <v>0</v>
      </c>
      <c r="P26" s="41">
        <f t="shared" si="45"/>
        <v>48.707000000000001</v>
      </c>
      <c r="Q26" s="41">
        <f t="shared" si="45"/>
        <v>0</v>
      </c>
      <c r="R26" s="41">
        <f t="shared" si="45"/>
        <v>5.2960000000000003</v>
      </c>
      <c r="S26" s="41">
        <f>S27+S74+S129+S138+S142+S146</f>
        <v>42.314999999999998</v>
      </c>
      <c r="T26" s="41">
        <f t="shared" si="45"/>
        <v>1.0960000000000001</v>
      </c>
      <c r="U26" s="41">
        <f t="shared" si="45"/>
        <v>0</v>
      </c>
      <c r="V26" s="41">
        <f t="shared" si="45"/>
        <v>0</v>
      </c>
      <c r="W26" s="41">
        <f t="shared" si="45"/>
        <v>0</v>
      </c>
      <c r="X26" s="41">
        <f t="shared" si="45"/>
        <v>0</v>
      </c>
      <c r="Y26" s="41">
        <f t="shared" si="45"/>
        <v>0</v>
      </c>
      <c r="Z26" s="41">
        <f t="shared" si="45"/>
        <v>0</v>
      </c>
      <c r="AA26" s="41">
        <f t="shared" si="45"/>
        <v>0</v>
      </c>
      <c r="AB26" s="41">
        <f t="shared" si="45"/>
        <v>0</v>
      </c>
      <c r="AC26" s="41">
        <f t="shared" si="45"/>
        <v>0</v>
      </c>
      <c r="AD26" s="41">
        <f t="shared" si="45"/>
        <v>29.801000000000002</v>
      </c>
      <c r="AE26" s="41">
        <f t="shared" si="45"/>
        <v>0</v>
      </c>
      <c r="AF26" s="41">
        <f t="shared" si="45"/>
        <v>9.3089999999999993</v>
      </c>
      <c r="AG26" s="41">
        <f t="shared" si="45"/>
        <v>0</v>
      </c>
      <c r="AH26" s="41">
        <f t="shared" si="45"/>
        <v>9.5969999999999995</v>
      </c>
      <c r="AI26" s="41">
        <f t="shared" si="45"/>
        <v>0</v>
      </c>
      <c r="AJ26" s="41">
        <f t="shared" si="45"/>
        <v>0</v>
      </c>
      <c r="AK26" s="41">
        <f t="shared" si="45"/>
        <v>0</v>
      </c>
      <c r="AL26" s="41">
        <f t="shared" si="45"/>
        <v>48.707000000000001</v>
      </c>
      <c r="AM26" s="41"/>
    </row>
    <row r="27" spans="1:39" s="27" customFormat="1">
      <c r="A27" s="37" t="s">
        <v>333</v>
      </c>
      <c r="B27" s="26" t="s">
        <v>383</v>
      </c>
      <c r="C27" s="49"/>
      <c r="D27" s="41"/>
      <c r="E27" s="63"/>
      <c r="F27" s="63"/>
      <c r="G27" s="63"/>
      <c r="H27" s="41">
        <f t="shared" ref="H27:T27" si="46">H28+H32+H41+H68</f>
        <v>0</v>
      </c>
      <c r="I27" s="41">
        <f t="shared" si="46"/>
        <v>0</v>
      </c>
      <c r="J27" s="41">
        <f t="shared" si="46"/>
        <v>0</v>
      </c>
      <c r="K27" s="41">
        <f t="shared" si="46"/>
        <v>0</v>
      </c>
      <c r="L27" s="41">
        <f t="shared" si="46"/>
        <v>0</v>
      </c>
      <c r="M27" s="41">
        <f t="shared" si="46"/>
        <v>0</v>
      </c>
      <c r="N27" s="41">
        <f t="shared" si="46"/>
        <v>0</v>
      </c>
      <c r="O27" s="41">
        <f t="shared" si="46"/>
        <v>0</v>
      </c>
      <c r="P27" s="41">
        <f t="shared" si="46"/>
        <v>0</v>
      </c>
      <c r="Q27" s="41">
        <f t="shared" si="46"/>
        <v>0</v>
      </c>
      <c r="R27" s="41">
        <f t="shared" si="46"/>
        <v>0</v>
      </c>
      <c r="S27" s="41">
        <f t="shared" si="46"/>
        <v>0</v>
      </c>
      <c r="T27" s="41">
        <f t="shared" si="46"/>
        <v>0</v>
      </c>
      <c r="U27" s="41">
        <f t="shared" ref="U27:AL27" si="47">U28+U32+U41+U68</f>
        <v>0</v>
      </c>
      <c r="V27" s="41">
        <f t="shared" si="47"/>
        <v>0</v>
      </c>
      <c r="W27" s="41">
        <f t="shared" si="47"/>
        <v>0</v>
      </c>
      <c r="X27" s="41">
        <f t="shared" si="47"/>
        <v>0</v>
      </c>
      <c r="Y27" s="41">
        <f t="shared" si="47"/>
        <v>0</v>
      </c>
      <c r="Z27" s="41">
        <f t="shared" si="47"/>
        <v>0</v>
      </c>
      <c r="AA27" s="41">
        <f t="shared" si="47"/>
        <v>0</v>
      </c>
      <c r="AB27" s="41">
        <f t="shared" ref="AB27" si="48">AB28+AB32+AB41+AB68</f>
        <v>0</v>
      </c>
      <c r="AC27" s="41">
        <f t="shared" si="47"/>
        <v>0</v>
      </c>
      <c r="AD27" s="41">
        <f t="shared" ref="AD27" si="49">AD28+AD32+AD41+AD68</f>
        <v>0</v>
      </c>
      <c r="AE27" s="41">
        <f t="shared" si="47"/>
        <v>0</v>
      </c>
      <c r="AF27" s="41">
        <f t="shared" ref="AF27" si="50">AF28+AF32+AF41+AF68</f>
        <v>0</v>
      </c>
      <c r="AG27" s="41">
        <f t="shared" ref="AG27:AH27" si="51">AG28+AG32+AG41+AG68</f>
        <v>0</v>
      </c>
      <c r="AH27" s="41">
        <f t="shared" si="51"/>
        <v>0</v>
      </c>
      <c r="AI27" s="41">
        <f t="shared" ref="AI27:AJ27" si="52">AI28+AI32+AI41+AI68</f>
        <v>0</v>
      </c>
      <c r="AJ27" s="41">
        <f t="shared" si="52"/>
        <v>0</v>
      </c>
      <c r="AK27" s="41">
        <f t="shared" si="47"/>
        <v>0</v>
      </c>
      <c r="AL27" s="41">
        <f t="shared" si="47"/>
        <v>0</v>
      </c>
      <c r="AM27" s="41"/>
    </row>
    <row r="28" spans="1:39" s="28" customFormat="1" ht="31.5">
      <c r="A28" s="23" t="s">
        <v>335</v>
      </c>
      <c r="B28" s="30" t="s">
        <v>384</v>
      </c>
      <c r="C28" s="50"/>
      <c r="D28" s="36"/>
      <c r="E28" s="64"/>
      <c r="F28" s="64"/>
      <c r="G28" s="64"/>
      <c r="H28" s="36">
        <f t="shared" ref="H28:T28" si="53">H29+H30+H31</f>
        <v>0</v>
      </c>
      <c r="I28" s="36">
        <f t="shared" si="53"/>
        <v>0</v>
      </c>
      <c r="J28" s="36">
        <f t="shared" si="53"/>
        <v>0</v>
      </c>
      <c r="K28" s="36">
        <f t="shared" si="53"/>
        <v>0</v>
      </c>
      <c r="L28" s="36">
        <f t="shared" si="53"/>
        <v>0</v>
      </c>
      <c r="M28" s="36">
        <f t="shared" si="53"/>
        <v>0</v>
      </c>
      <c r="N28" s="36">
        <f t="shared" si="53"/>
        <v>0</v>
      </c>
      <c r="O28" s="36">
        <f t="shared" si="53"/>
        <v>0</v>
      </c>
      <c r="P28" s="36">
        <f t="shared" si="53"/>
        <v>0</v>
      </c>
      <c r="Q28" s="36">
        <f t="shared" si="53"/>
        <v>0</v>
      </c>
      <c r="R28" s="36">
        <f t="shared" si="53"/>
        <v>0</v>
      </c>
      <c r="S28" s="36">
        <f t="shared" si="53"/>
        <v>0</v>
      </c>
      <c r="T28" s="36">
        <f t="shared" si="53"/>
        <v>0</v>
      </c>
      <c r="U28" s="36">
        <f t="shared" ref="U28:AL28" si="54">U29+U30+U31</f>
        <v>0</v>
      </c>
      <c r="V28" s="36">
        <f t="shared" si="54"/>
        <v>0</v>
      </c>
      <c r="W28" s="36">
        <f t="shared" si="54"/>
        <v>0</v>
      </c>
      <c r="X28" s="36">
        <f t="shared" si="54"/>
        <v>0</v>
      </c>
      <c r="Y28" s="36">
        <f t="shared" si="54"/>
        <v>0</v>
      </c>
      <c r="Z28" s="36">
        <f t="shared" si="54"/>
        <v>0</v>
      </c>
      <c r="AA28" s="36">
        <f t="shared" si="54"/>
        <v>0</v>
      </c>
      <c r="AB28" s="36">
        <f t="shared" ref="AB28" si="55">AB29+AB30+AB31</f>
        <v>0</v>
      </c>
      <c r="AC28" s="36">
        <f t="shared" si="54"/>
        <v>0</v>
      </c>
      <c r="AD28" s="36">
        <f t="shared" ref="AD28" si="56">AD29+AD30+AD31</f>
        <v>0</v>
      </c>
      <c r="AE28" s="36">
        <f t="shared" si="54"/>
        <v>0</v>
      </c>
      <c r="AF28" s="36">
        <f t="shared" ref="AF28" si="57">AF29+AF30+AF31</f>
        <v>0</v>
      </c>
      <c r="AG28" s="36">
        <f t="shared" ref="AG28:AH28" si="58">AG29+AG30+AG31</f>
        <v>0</v>
      </c>
      <c r="AH28" s="36">
        <f t="shared" si="58"/>
        <v>0</v>
      </c>
      <c r="AI28" s="36">
        <f t="shared" ref="AI28:AJ28" si="59">AI29+AI30+AI31</f>
        <v>0</v>
      </c>
      <c r="AJ28" s="36">
        <f t="shared" si="59"/>
        <v>0</v>
      </c>
      <c r="AK28" s="36">
        <f t="shared" si="54"/>
        <v>0</v>
      </c>
      <c r="AL28" s="36">
        <f t="shared" si="54"/>
        <v>0</v>
      </c>
      <c r="AM28" s="36"/>
    </row>
    <row r="29" spans="1:39" s="42" customFormat="1" ht="47.25">
      <c r="A29" s="24" t="s">
        <v>343</v>
      </c>
      <c r="B29" s="31" t="s">
        <v>385</v>
      </c>
      <c r="C29" s="51"/>
      <c r="D29" s="43"/>
      <c r="E29" s="65"/>
      <c r="F29" s="65"/>
      <c r="G29" s="65"/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/>
    </row>
    <row r="30" spans="1:39" s="42" customFormat="1" ht="47.25">
      <c r="A30" s="24" t="s">
        <v>344</v>
      </c>
      <c r="B30" s="31" t="s">
        <v>386</v>
      </c>
      <c r="C30" s="51"/>
      <c r="D30" s="43"/>
      <c r="E30" s="65"/>
      <c r="F30" s="65"/>
      <c r="G30" s="65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/>
    </row>
    <row r="31" spans="1:39" s="42" customFormat="1" ht="47.25">
      <c r="A31" s="24" t="s">
        <v>345</v>
      </c>
      <c r="B31" s="31" t="s">
        <v>387</v>
      </c>
      <c r="C31" s="51"/>
      <c r="D31" s="43"/>
      <c r="E31" s="65"/>
      <c r="F31" s="65"/>
      <c r="G31" s="65"/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/>
    </row>
    <row r="32" spans="1:39" s="28" customFormat="1" ht="31.5">
      <c r="A32" s="23" t="s">
        <v>336</v>
      </c>
      <c r="B32" s="30" t="s">
        <v>389</v>
      </c>
      <c r="C32" s="50"/>
      <c r="D32" s="36"/>
      <c r="E32" s="64"/>
      <c r="F32" s="64"/>
      <c r="G32" s="64"/>
      <c r="H32" s="36">
        <f t="shared" ref="H32:T32" si="60">H33+H37</f>
        <v>0</v>
      </c>
      <c r="I32" s="36">
        <f t="shared" si="60"/>
        <v>0</v>
      </c>
      <c r="J32" s="36">
        <f t="shared" si="60"/>
        <v>0</v>
      </c>
      <c r="K32" s="36">
        <f t="shared" si="60"/>
        <v>0</v>
      </c>
      <c r="L32" s="36">
        <f t="shared" si="60"/>
        <v>0</v>
      </c>
      <c r="M32" s="36">
        <f t="shared" si="60"/>
        <v>0</v>
      </c>
      <c r="N32" s="36">
        <f t="shared" si="60"/>
        <v>0</v>
      </c>
      <c r="O32" s="36">
        <f t="shared" si="60"/>
        <v>0</v>
      </c>
      <c r="P32" s="36">
        <f t="shared" si="60"/>
        <v>0</v>
      </c>
      <c r="Q32" s="36">
        <f t="shared" si="60"/>
        <v>0</v>
      </c>
      <c r="R32" s="36">
        <f t="shared" si="60"/>
        <v>0</v>
      </c>
      <c r="S32" s="36">
        <f t="shared" si="60"/>
        <v>0</v>
      </c>
      <c r="T32" s="36">
        <f t="shared" si="60"/>
        <v>0</v>
      </c>
      <c r="U32" s="36">
        <f t="shared" ref="U32:AL32" si="61">U33+U37</f>
        <v>0</v>
      </c>
      <c r="V32" s="36">
        <f t="shared" si="61"/>
        <v>0</v>
      </c>
      <c r="W32" s="36">
        <f t="shared" si="61"/>
        <v>0</v>
      </c>
      <c r="X32" s="36">
        <f t="shared" si="61"/>
        <v>0</v>
      </c>
      <c r="Y32" s="36">
        <f t="shared" si="61"/>
        <v>0</v>
      </c>
      <c r="Z32" s="36">
        <f t="shared" si="61"/>
        <v>0</v>
      </c>
      <c r="AA32" s="36">
        <f t="shared" si="61"/>
        <v>0</v>
      </c>
      <c r="AB32" s="36">
        <f t="shared" ref="AB32" si="62">AB33+AB37</f>
        <v>0</v>
      </c>
      <c r="AC32" s="36">
        <f t="shared" si="61"/>
        <v>0</v>
      </c>
      <c r="AD32" s="36">
        <f t="shared" ref="AD32" si="63">AD33+AD37</f>
        <v>0</v>
      </c>
      <c r="AE32" s="36">
        <f t="shared" si="61"/>
        <v>0</v>
      </c>
      <c r="AF32" s="36">
        <f t="shared" ref="AF32" si="64">AF33+AF37</f>
        <v>0</v>
      </c>
      <c r="AG32" s="36">
        <f t="shared" ref="AG32:AH32" si="65">AG33+AG37</f>
        <v>0</v>
      </c>
      <c r="AH32" s="36">
        <f t="shared" si="65"/>
        <v>0</v>
      </c>
      <c r="AI32" s="36">
        <f t="shared" ref="AI32:AJ32" si="66">AI33+AI37</f>
        <v>0</v>
      </c>
      <c r="AJ32" s="36">
        <f t="shared" si="66"/>
        <v>0</v>
      </c>
      <c r="AK32" s="36">
        <f t="shared" si="61"/>
        <v>0</v>
      </c>
      <c r="AL32" s="36">
        <f t="shared" si="61"/>
        <v>0</v>
      </c>
      <c r="AM32" s="36"/>
    </row>
    <row r="33" spans="1:39" s="42" customFormat="1" ht="63">
      <c r="A33" s="24" t="s">
        <v>346</v>
      </c>
      <c r="B33" s="31" t="s">
        <v>390</v>
      </c>
      <c r="C33" s="51"/>
      <c r="D33" s="43"/>
      <c r="E33" s="65"/>
      <c r="F33" s="65"/>
      <c r="G33" s="65"/>
      <c r="H33" s="43">
        <f t="shared" ref="H33:T33" si="67">SUM(H34:H36)</f>
        <v>0</v>
      </c>
      <c r="I33" s="43">
        <f t="shared" si="67"/>
        <v>0</v>
      </c>
      <c r="J33" s="43">
        <f t="shared" si="67"/>
        <v>0</v>
      </c>
      <c r="K33" s="43">
        <f t="shared" si="67"/>
        <v>0</v>
      </c>
      <c r="L33" s="43">
        <f t="shared" si="67"/>
        <v>0</v>
      </c>
      <c r="M33" s="43">
        <f t="shared" si="67"/>
        <v>0</v>
      </c>
      <c r="N33" s="43">
        <f t="shared" si="67"/>
        <v>0</v>
      </c>
      <c r="O33" s="43">
        <f t="shared" si="67"/>
        <v>0</v>
      </c>
      <c r="P33" s="43">
        <f t="shared" si="67"/>
        <v>0</v>
      </c>
      <c r="Q33" s="43">
        <f t="shared" si="67"/>
        <v>0</v>
      </c>
      <c r="R33" s="43">
        <f t="shared" si="67"/>
        <v>0</v>
      </c>
      <c r="S33" s="43">
        <f t="shared" si="67"/>
        <v>0</v>
      </c>
      <c r="T33" s="43">
        <f t="shared" si="67"/>
        <v>0</v>
      </c>
      <c r="U33" s="43">
        <f t="shared" ref="U33:AL33" si="68">SUM(U34:U36)</f>
        <v>0</v>
      </c>
      <c r="V33" s="43">
        <f t="shared" si="68"/>
        <v>0</v>
      </c>
      <c r="W33" s="43">
        <f t="shared" si="68"/>
        <v>0</v>
      </c>
      <c r="X33" s="43">
        <f t="shared" si="68"/>
        <v>0</v>
      </c>
      <c r="Y33" s="43">
        <f t="shared" si="68"/>
        <v>0</v>
      </c>
      <c r="Z33" s="43">
        <f t="shared" si="68"/>
        <v>0</v>
      </c>
      <c r="AA33" s="43">
        <f t="shared" si="68"/>
        <v>0</v>
      </c>
      <c r="AB33" s="43">
        <f t="shared" ref="AB33" si="69">SUM(AB34:AB36)</f>
        <v>0</v>
      </c>
      <c r="AC33" s="43">
        <f t="shared" si="68"/>
        <v>0</v>
      </c>
      <c r="AD33" s="43">
        <f t="shared" ref="AD33" si="70">SUM(AD34:AD36)</f>
        <v>0</v>
      </c>
      <c r="AE33" s="43">
        <f t="shared" si="68"/>
        <v>0</v>
      </c>
      <c r="AF33" s="43">
        <f t="shared" ref="AF33" si="71">SUM(AF34:AF36)</f>
        <v>0</v>
      </c>
      <c r="AG33" s="43">
        <f t="shared" ref="AG33:AH33" si="72">SUM(AG34:AG36)</f>
        <v>0</v>
      </c>
      <c r="AH33" s="43">
        <f t="shared" si="72"/>
        <v>0</v>
      </c>
      <c r="AI33" s="43">
        <f t="shared" ref="AI33:AJ33" si="73">SUM(AI34:AI36)</f>
        <v>0</v>
      </c>
      <c r="AJ33" s="43">
        <f t="shared" si="73"/>
        <v>0</v>
      </c>
      <c r="AK33" s="43">
        <f t="shared" si="68"/>
        <v>0</v>
      </c>
      <c r="AL33" s="43">
        <f t="shared" si="68"/>
        <v>0</v>
      </c>
      <c r="AM33" s="43"/>
    </row>
    <row r="34" spans="1:39" s="39" customFormat="1">
      <c r="A34" s="32" t="s">
        <v>346</v>
      </c>
      <c r="B34" s="33" t="s">
        <v>388</v>
      </c>
      <c r="C34" s="40" t="s">
        <v>362</v>
      </c>
      <c r="D34" s="40" t="s">
        <v>362</v>
      </c>
      <c r="E34" s="40" t="s">
        <v>362</v>
      </c>
      <c r="F34" s="40" t="s">
        <v>362</v>
      </c>
      <c r="G34" s="40" t="s">
        <v>362</v>
      </c>
      <c r="H34" s="40" t="s">
        <v>362</v>
      </c>
      <c r="I34" s="40" t="s">
        <v>362</v>
      </c>
      <c r="J34" s="40" t="s">
        <v>362</v>
      </c>
      <c r="K34" s="40" t="s">
        <v>362</v>
      </c>
      <c r="L34" s="40" t="s">
        <v>362</v>
      </c>
      <c r="M34" s="40" t="s">
        <v>362</v>
      </c>
      <c r="N34" s="40" t="s">
        <v>362</v>
      </c>
      <c r="O34" s="40" t="s">
        <v>362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 t="s">
        <v>362</v>
      </c>
      <c r="V34" s="40" t="s">
        <v>362</v>
      </c>
      <c r="W34" s="40" t="s">
        <v>362</v>
      </c>
      <c r="X34" s="40" t="s">
        <v>362</v>
      </c>
      <c r="Y34" s="40">
        <v>0</v>
      </c>
      <c r="Z34" s="40">
        <v>0</v>
      </c>
      <c r="AA34" s="40" t="s">
        <v>362</v>
      </c>
      <c r="AB34" s="40">
        <v>0</v>
      </c>
      <c r="AC34" s="40" t="s">
        <v>362</v>
      </c>
      <c r="AD34" s="40">
        <v>0</v>
      </c>
      <c r="AE34" s="40" t="s">
        <v>362</v>
      </c>
      <c r="AF34" s="40">
        <v>0</v>
      </c>
      <c r="AG34" s="40" t="s">
        <v>362</v>
      </c>
      <c r="AH34" s="40">
        <v>0</v>
      </c>
      <c r="AI34" s="40" t="s">
        <v>362</v>
      </c>
      <c r="AJ34" s="40">
        <v>0</v>
      </c>
      <c r="AK34" s="40" t="s">
        <v>362</v>
      </c>
      <c r="AL34" s="40">
        <v>0</v>
      </c>
      <c r="AM34" s="40"/>
    </row>
    <row r="35" spans="1:39" s="39" customFormat="1">
      <c r="A35" s="32" t="s">
        <v>346</v>
      </c>
      <c r="B35" s="33" t="s">
        <v>388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40" t="s">
        <v>362</v>
      </c>
      <c r="K35" s="40" t="s">
        <v>362</v>
      </c>
      <c r="L35" s="40" t="s">
        <v>362</v>
      </c>
      <c r="M35" s="40" t="s">
        <v>362</v>
      </c>
      <c r="N35" s="40" t="s">
        <v>362</v>
      </c>
      <c r="O35" s="40" t="s">
        <v>362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 t="s">
        <v>362</v>
      </c>
      <c r="V35" s="40" t="s">
        <v>362</v>
      </c>
      <c r="W35" s="40" t="s">
        <v>362</v>
      </c>
      <c r="X35" s="40" t="s">
        <v>362</v>
      </c>
      <c r="Y35" s="40">
        <v>0</v>
      </c>
      <c r="Z35" s="40">
        <v>0</v>
      </c>
      <c r="AA35" s="40" t="s">
        <v>362</v>
      </c>
      <c r="AB35" s="40">
        <v>0</v>
      </c>
      <c r="AC35" s="40" t="s">
        <v>362</v>
      </c>
      <c r="AD35" s="40">
        <v>0</v>
      </c>
      <c r="AE35" s="40" t="s">
        <v>362</v>
      </c>
      <c r="AF35" s="40">
        <v>0</v>
      </c>
      <c r="AG35" s="40" t="s">
        <v>362</v>
      </c>
      <c r="AH35" s="40">
        <v>0</v>
      </c>
      <c r="AI35" s="40" t="s">
        <v>362</v>
      </c>
      <c r="AJ35" s="40">
        <v>0</v>
      </c>
      <c r="AK35" s="40" t="s">
        <v>362</v>
      </c>
      <c r="AL35" s="40">
        <v>0</v>
      </c>
      <c r="AM35" s="40"/>
    </row>
    <row r="36" spans="1:39" s="39" customFormat="1">
      <c r="A36" s="32" t="s">
        <v>0</v>
      </c>
      <c r="B36" s="32" t="s">
        <v>0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40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 t="s">
        <v>362</v>
      </c>
      <c r="V36" s="40" t="s">
        <v>362</v>
      </c>
      <c r="W36" s="40" t="s">
        <v>362</v>
      </c>
      <c r="X36" s="40" t="s">
        <v>362</v>
      </c>
      <c r="Y36" s="40">
        <v>0</v>
      </c>
      <c r="Z36" s="40">
        <v>0</v>
      </c>
      <c r="AA36" s="40" t="s">
        <v>362</v>
      </c>
      <c r="AB36" s="40">
        <v>0</v>
      </c>
      <c r="AC36" s="40" t="s">
        <v>362</v>
      </c>
      <c r="AD36" s="40">
        <v>0</v>
      </c>
      <c r="AE36" s="40" t="s">
        <v>362</v>
      </c>
      <c r="AF36" s="40">
        <v>0</v>
      </c>
      <c r="AG36" s="40" t="s">
        <v>362</v>
      </c>
      <c r="AH36" s="40">
        <v>0</v>
      </c>
      <c r="AI36" s="40" t="s">
        <v>362</v>
      </c>
      <c r="AJ36" s="40">
        <v>0</v>
      </c>
      <c r="AK36" s="40" t="s">
        <v>362</v>
      </c>
      <c r="AL36" s="40">
        <v>0</v>
      </c>
      <c r="AM36" s="40"/>
    </row>
    <row r="37" spans="1:39" s="42" customFormat="1" ht="31.5">
      <c r="A37" s="24" t="s">
        <v>347</v>
      </c>
      <c r="B37" s="31" t="s">
        <v>391</v>
      </c>
      <c r="C37" s="51"/>
      <c r="D37" s="43"/>
      <c r="E37" s="65"/>
      <c r="F37" s="65"/>
      <c r="G37" s="65"/>
      <c r="H37" s="43">
        <f t="shared" ref="H37:T37" si="74">SUM(H38:H40)</f>
        <v>0</v>
      </c>
      <c r="I37" s="43">
        <f t="shared" si="74"/>
        <v>0</v>
      </c>
      <c r="J37" s="43">
        <f t="shared" si="74"/>
        <v>0</v>
      </c>
      <c r="K37" s="43">
        <f t="shared" si="74"/>
        <v>0</v>
      </c>
      <c r="L37" s="43">
        <f t="shared" si="74"/>
        <v>0</v>
      </c>
      <c r="M37" s="43">
        <f t="shared" si="74"/>
        <v>0</v>
      </c>
      <c r="N37" s="43">
        <f t="shared" si="74"/>
        <v>0</v>
      </c>
      <c r="O37" s="43">
        <f t="shared" si="74"/>
        <v>0</v>
      </c>
      <c r="P37" s="43">
        <f t="shared" si="74"/>
        <v>0</v>
      </c>
      <c r="Q37" s="43">
        <f t="shared" si="74"/>
        <v>0</v>
      </c>
      <c r="R37" s="43">
        <f t="shared" si="74"/>
        <v>0</v>
      </c>
      <c r="S37" s="43">
        <f t="shared" si="74"/>
        <v>0</v>
      </c>
      <c r="T37" s="43">
        <f t="shared" si="74"/>
        <v>0</v>
      </c>
      <c r="U37" s="43">
        <f t="shared" ref="U37:AL37" si="75">SUM(U38:U40)</f>
        <v>0</v>
      </c>
      <c r="V37" s="43">
        <f t="shared" si="75"/>
        <v>0</v>
      </c>
      <c r="W37" s="43">
        <f t="shared" si="75"/>
        <v>0</v>
      </c>
      <c r="X37" s="43">
        <f t="shared" si="75"/>
        <v>0</v>
      </c>
      <c r="Y37" s="43">
        <f t="shared" si="75"/>
        <v>0</v>
      </c>
      <c r="Z37" s="43">
        <f t="shared" si="75"/>
        <v>0</v>
      </c>
      <c r="AA37" s="43">
        <f t="shared" si="75"/>
        <v>0</v>
      </c>
      <c r="AB37" s="43">
        <f t="shared" ref="AB37" si="76">SUM(AB38:AB40)</f>
        <v>0</v>
      </c>
      <c r="AC37" s="43">
        <f t="shared" si="75"/>
        <v>0</v>
      </c>
      <c r="AD37" s="43">
        <f t="shared" ref="AD37" si="77">SUM(AD38:AD40)</f>
        <v>0</v>
      </c>
      <c r="AE37" s="43">
        <f t="shared" si="75"/>
        <v>0</v>
      </c>
      <c r="AF37" s="43">
        <f t="shared" ref="AF37" si="78">SUM(AF38:AF40)</f>
        <v>0</v>
      </c>
      <c r="AG37" s="43">
        <f t="shared" ref="AG37:AH37" si="79">SUM(AG38:AG40)</f>
        <v>0</v>
      </c>
      <c r="AH37" s="43">
        <f t="shared" si="79"/>
        <v>0</v>
      </c>
      <c r="AI37" s="43">
        <f t="shared" ref="AI37:AJ37" si="80">SUM(AI38:AI40)</f>
        <v>0</v>
      </c>
      <c r="AJ37" s="43">
        <f t="shared" si="80"/>
        <v>0</v>
      </c>
      <c r="AK37" s="43">
        <f t="shared" si="75"/>
        <v>0</v>
      </c>
      <c r="AL37" s="43">
        <f t="shared" si="75"/>
        <v>0</v>
      </c>
      <c r="AM37" s="43"/>
    </row>
    <row r="38" spans="1:39" s="39" customFormat="1">
      <c r="A38" s="32" t="s">
        <v>347</v>
      </c>
      <c r="B38" s="33" t="s">
        <v>388</v>
      </c>
      <c r="C38" s="40" t="s">
        <v>362</v>
      </c>
      <c r="D38" s="40" t="s">
        <v>362</v>
      </c>
      <c r="E38" s="40" t="s">
        <v>362</v>
      </c>
      <c r="F38" s="40" t="s">
        <v>362</v>
      </c>
      <c r="G38" s="40" t="s">
        <v>362</v>
      </c>
      <c r="H38" s="40" t="s">
        <v>362</v>
      </c>
      <c r="I38" s="40" t="s">
        <v>362</v>
      </c>
      <c r="J38" s="40" t="s">
        <v>362</v>
      </c>
      <c r="K38" s="40" t="s">
        <v>362</v>
      </c>
      <c r="L38" s="40" t="s">
        <v>362</v>
      </c>
      <c r="M38" s="40" t="s">
        <v>362</v>
      </c>
      <c r="N38" s="40" t="s">
        <v>362</v>
      </c>
      <c r="O38" s="40" t="s">
        <v>362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 t="s">
        <v>362</v>
      </c>
      <c r="V38" s="40" t="s">
        <v>362</v>
      </c>
      <c r="W38" s="40" t="s">
        <v>362</v>
      </c>
      <c r="X38" s="40" t="s">
        <v>362</v>
      </c>
      <c r="Y38" s="40">
        <v>0</v>
      </c>
      <c r="Z38" s="40">
        <v>0</v>
      </c>
      <c r="AA38" s="40" t="s">
        <v>362</v>
      </c>
      <c r="AB38" s="40">
        <v>0</v>
      </c>
      <c r="AC38" s="40" t="s">
        <v>362</v>
      </c>
      <c r="AD38" s="40">
        <v>0</v>
      </c>
      <c r="AE38" s="40" t="s">
        <v>362</v>
      </c>
      <c r="AF38" s="40">
        <v>0</v>
      </c>
      <c r="AG38" s="40" t="s">
        <v>362</v>
      </c>
      <c r="AH38" s="40">
        <v>0</v>
      </c>
      <c r="AI38" s="40" t="s">
        <v>362</v>
      </c>
      <c r="AJ38" s="40">
        <v>0</v>
      </c>
      <c r="AK38" s="40" t="s">
        <v>362</v>
      </c>
      <c r="AL38" s="40">
        <v>0</v>
      </c>
      <c r="AM38" s="40"/>
    </row>
    <row r="39" spans="1:39" s="39" customFormat="1">
      <c r="A39" s="32" t="s">
        <v>347</v>
      </c>
      <c r="B39" s="33" t="s">
        <v>388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40" t="s">
        <v>362</v>
      </c>
      <c r="K39" s="40" t="s">
        <v>362</v>
      </c>
      <c r="L39" s="40" t="s">
        <v>362</v>
      </c>
      <c r="M39" s="40" t="s">
        <v>362</v>
      </c>
      <c r="N39" s="40" t="s">
        <v>362</v>
      </c>
      <c r="O39" s="40" t="s">
        <v>362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 t="s">
        <v>362</v>
      </c>
      <c r="V39" s="40" t="s">
        <v>362</v>
      </c>
      <c r="W39" s="40" t="s">
        <v>362</v>
      </c>
      <c r="X39" s="40" t="s">
        <v>362</v>
      </c>
      <c r="Y39" s="40">
        <v>0</v>
      </c>
      <c r="Z39" s="40">
        <v>0</v>
      </c>
      <c r="AA39" s="40" t="s">
        <v>362</v>
      </c>
      <c r="AB39" s="40">
        <v>0</v>
      </c>
      <c r="AC39" s="40" t="s">
        <v>362</v>
      </c>
      <c r="AD39" s="40">
        <v>0</v>
      </c>
      <c r="AE39" s="40" t="s">
        <v>362</v>
      </c>
      <c r="AF39" s="40">
        <v>0</v>
      </c>
      <c r="AG39" s="40" t="s">
        <v>362</v>
      </c>
      <c r="AH39" s="40">
        <v>0</v>
      </c>
      <c r="AI39" s="40" t="s">
        <v>362</v>
      </c>
      <c r="AJ39" s="40">
        <v>0</v>
      </c>
      <c r="AK39" s="40" t="s">
        <v>362</v>
      </c>
      <c r="AL39" s="40">
        <v>0</v>
      </c>
      <c r="AM39" s="40"/>
    </row>
    <row r="40" spans="1:39" s="39" customFormat="1">
      <c r="A40" s="32" t="s">
        <v>0</v>
      </c>
      <c r="B40" s="32" t="s">
        <v>0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40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 t="s">
        <v>362</v>
      </c>
      <c r="V40" s="40" t="s">
        <v>362</v>
      </c>
      <c r="W40" s="40" t="s">
        <v>362</v>
      </c>
      <c r="X40" s="40" t="s">
        <v>362</v>
      </c>
      <c r="Y40" s="40">
        <v>0</v>
      </c>
      <c r="Z40" s="40">
        <v>0</v>
      </c>
      <c r="AA40" s="40" t="s">
        <v>362</v>
      </c>
      <c r="AB40" s="40">
        <v>0</v>
      </c>
      <c r="AC40" s="40" t="s">
        <v>362</v>
      </c>
      <c r="AD40" s="40">
        <v>0</v>
      </c>
      <c r="AE40" s="40" t="s">
        <v>362</v>
      </c>
      <c r="AF40" s="40">
        <v>0</v>
      </c>
      <c r="AG40" s="40" t="s">
        <v>362</v>
      </c>
      <c r="AH40" s="40">
        <v>0</v>
      </c>
      <c r="AI40" s="40" t="s">
        <v>362</v>
      </c>
      <c r="AJ40" s="40">
        <v>0</v>
      </c>
      <c r="AK40" s="40" t="s">
        <v>362</v>
      </c>
      <c r="AL40" s="40">
        <v>0</v>
      </c>
      <c r="AM40" s="40"/>
    </row>
    <row r="41" spans="1:39" s="28" customFormat="1" ht="31.5">
      <c r="A41" s="23" t="s">
        <v>337</v>
      </c>
      <c r="B41" s="30" t="s">
        <v>392</v>
      </c>
      <c r="C41" s="50"/>
      <c r="D41" s="36"/>
      <c r="E41" s="64"/>
      <c r="F41" s="64"/>
      <c r="G41" s="64"/>
      <c r="H41" s="36">
        <f t="shared" ref="H41:T41" si="81">H42+H43+H47+H51+H55+H56+H60+H64</f>
        <v>0</v>
      </c>
      <c r="I41" s="36">
        <f t="shared" si="81"/>
        <v>0</v>
      </c>
      <c r="J41" s="36">
        <f t="shared" si="81"/>
        <v>0</v>
      </c>
      <c r="K41" s="36">
        <f t="shared" si="81"/>
        <v>0</v>
      </c>
      <c r="L41" s="36">
        <f t="shared" si="81"/>
        <v>0</v>
      </c>
      <c r="M41" s="36">
        <f t="shared" si="81"/>
        <v>0</v>
      </c>
      <c r="N41" s="36">
        <f t="shared" si="81"/>
        <v>0</v>
      </c>
      <c r="O41" s="36">
        <f t="shared" si="81"/>
        <v>0</v>
      </c>
      <c r="P41" s="36">
        <f t="shared" si="81"/>
        <v>0</v>
      </c>
      <c r="Q41" s="36">
        <f t="shared" si="81"/>
        <v>0</v>
      </c>
      <c r="R41" s="36">
        <f t="shared" si="81"/>
        <v>0</v>
      </c>
      <c r="S41" s="36">
        <f t="shared" si="81"/>
        <v>0</v>
      </c>
      <c r="T41" s="36">
        <f t="shared" si="81"/>
        <v>0</v>
      </c>
      <c r="U41" s="36">
        <f t="shared" ref="U41:AL41" si="82">U42+U43+U47+U51+U55+U56+U60+U64</f>
        <v>0</v>
      </c>
      <c r="V41" s="36">
        <f t="shared" si="82"/>
        <v>0</v>
      </c>
      <c r="W41" s="36">
        <f t="shared" si="82"/>
        <v>0</v>
      </c>
      <c r="X41" s="36">
        <f t="shared" si="82"/>
        <v>0</v>
      </c>
      <c r="Y41" s="36">
        <f t="shared" si="82"/>
        <v>0</v>
      </c>
      <c r="Z41" s="36">
        <f t="shared" si="82"/>
        <v>0</v>
      </c>
      <c r="AA41" s="36">
        <f t="shared" si="82"/>
        <v>0</v>
      </c>
      <c r="AB41" s="36">
        <f t="shared" ref="AB41" si="83">AB42+AB43+AB47+AB51+AB55+AB56+AB60+AB64</f>
        <v>0</v>
      </c>
      <c r="AC41" s="36">
        <f t="shared" si="82"/>
        <v>0</v>
      </c>
      <c r="AD41" s="36">
        <f t="shared" ref="AD41" si="84">AD42+AD43+AD47+AD51+AD55+AD56+AD60+AD64</f>
        <v>0</v>
      </c>
      <c r="AE41" s="36">
        <f t="shared" si="82"/>
        <v>0</v>
      </c>
      <c r="AF41" s="36">
        <f t="shared" ref="AF41" si="85">AF42+AF43+AF47+AF51+AF55+AF56+AF60+AF64</f>
        <v>0</v>
      </c>
      <c r="AG41" s="36">
        <f t="shared" ref="AG41:AH41" si="86">AG42+AG43+AG47+AG51+AG55+AG56+AG60+AG64</f>
        <v>0</v>
      </c>
      <c r="AH41" s="36">
        <f t="shared" si="86"/>
        <v>0</v>
      </c>
      <c r="AI41" s="36">
        <f t="shared" ref="AI41:AJ41" si="87">AI42+AI43+AI47+AI51+AI55+AI56+AI60+AI64</f>
        <v>0</v>
      </c>
      <c r="AJ41" s="36">
        <f t="shared" si="87"/>
        <v>0</v>
      </c>
      <c r="AK41" s="36">
        <f t="shared" si="82"/>
        <v>0</v>
      </c>
      <c r="AL41" s="36">
        <f t="shared" si="82"/>
        <v>0</v>
      </c>
      <c r="AM41" s="36"/>
    </row>
    <row r="42" spans="1:39" s="42" customFormat="1" ht="31.5">
      <c r="A42" s="24" t="s">
        <v>348</v>
      </c>
      <c r="B42" s="31" t="s">
        <v>393</v>
      </c>
      <c r="C42" s="51"/>
      <c r="D42" s="43"/>
      <c r="E42" s="65"/>
      <c r="F42" s="65"/>
      <c r="G42" s="65"/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/>
    </row>
    <row r="43" spans="1:39" s="42" customFormat="1" ht="94.5">
      <c r="A43" s="24" t="s">
        <v>348</v>
      </c>
      <c r="B43" s="31" t="s">
        <v>394</v>
      </c>
      <c r="C43" s="51"/>
      <c r="D43" s="43"/>
      <c r="E43" s="65"/>
      <c r="F43" s="65"/>
      <c r="G43" s="65"/>
      <c r="H43" s="43">
        <f t="shared" ref="H43:I43" si="88">SUM(H44:H46)</f>
        <v>0</v>
      </c>
      <c r="I43" s="43">
        <f t="shared" si="88"/>
        <v>0</v>
      </c>
      <c r="J43" s="43">
        <f t="shared" ref="J43:T43" si="89">SUM(J44:J46)</f>
        <v>0</v>
      </c>
      <c r="K43" s="43">
        <f t="shared" si="89"/>
        <v>0</v>
      </c>
      <c r="L43" s="43">
        <f t="shared" si="89"/>
        <v>0</v>
      </c>
      <c r="M43" s="43">
        <f t="shared" si="89"/>
        <v>0</v>
      </c>
      <c r="N43" s="43">
        <f t="shared" si="89"/>
        <v>0</v>
      </c>
      <c r="O43" s="43">
        <f t="shared" si="89"/>
        <v>0</v>
      </c>
      <c r="P43" s="43">
        <f t="shared" si="89"/>
        <v>0</v>
      </c>
      <c r="Q43" s="43">
        <f t="shared" si="89"/>
        <v>0</v>
      </c>
      <c r="R43" s="43">
        <f t="shared" si="89"/>
        <v>0</v>
      </c>
      <c r="S43" s="43">
        <f t="shared" si="89"/>
        <v>0</v>
      </c>
      <c r="T43" s="43">
        <f t="shared" si="89"/>
        <v>0</v>
      </c>
      <c r="U43" s="43">
        <f t="shared" ref="U43:AL43" si="90">SUM(U44:U46)</f>
        <v>0</v>
      </c>
      <c r="V43" s="43">
        <f t="shared" si="90"/>
        <v>0</v>
      </c>
      <c r="W43" s="43">
        <f t="shared" si="90"/>
        <v>0</v>
      </c>
      <c r="X43" s="43">
        <f t="shared" si="90"/>
        <v>0</v>
      </c>
      <c r="Y43" s="43">
        <f t="shared" si="90"/>
        <v>0</v>
      </c>
      <c r="Z43" s="43">
        <f t="shared" si="90"/>
        <v>0</v>
      </c>
      <c r="AA43" s="43">
        <f t="shared" si="90"/>
        <v>0</v>
      </c>
      <c r="AB43" s="43">
        <f t="shared" ref="AB43" si="91">SUM(AB44:AB46)</f>
        <v>0</v>
      </c>
      <c r="AC43" s="43">
        <f t="shared" si="90"/>
        <v>0</v>
      </c>
      <c r="AD43" s="43">
        <f t="shared" ref="AD43" si="92">SUM(AD44:AD46)</f>
        <v>0</v>
      </c>
      <c r="AE43" s="43">
        <f t="shared" si="90"/>
        <v>0</v>
      </c>
      <c r="AF43" s="43">
        <f t="shared" ref="AF43" si="93">SUM(AF44:AF46)</f>
        <v>0</v>
      </c>
      <c r="AG43" s="43">
        <f t="shared" ref="AG43:AH43" si="94">SUM(AG44:AG46)</f>
        <v>0</v>
      </c>
      <c r="AH43" s="43">
        <f t="shared" si="94"/>
        <v>0</v>
      </c>
      <c r="AI43" s="43">
        <f t="shared" ref="AI43:AJ43" si="95">SUM(AI44:AI46)</f>
        <v>0</v>
      </c>
      <c r="AJ43" s="43">
        <f t="shared" si="95"/>
        <v>0</v>
      </c>
      <c r="AK43" s="43">
        <f t="shared" si="90"/>
        <v>0</v>
      </c>
      <c r="AL43" s="43">
        <f t="shared" si="90"/>
        <v>0</v>
      </c>
      <c r="AM43" s="43"/>
    </row>
    <row r="44" spans="1:39" s="39" customFormat="1">
      <c r="A44" s="32" t="s">
        <v>348</v>
      </c>
      <c r="B44" s="33" t="s">
        <v>388</v>
      </c>
      <c r="C44" s="40" t="s">
        <v>362</v>
      </c>
      <c r="D44" s="40" t="s">
        <v>362</v>
      </c>
      <c r="E44" s="40" t="s">
        <v>362</v>
      </c>
      <c r="F44" s="40" t="s">
        <v>362</v>
      </c>
      <c r="G44" s="40" t="s">
        <v>362</v>
      </c>
      <c r="H44" s="40" t="s">
        <v>362</v>
      </c>
      <c r="I44" s="40" t="s">
        <v>362</v>
      </c>
      <c r="J44" s="40" t="s">
        <v>362</v>
      </c>
      <c r="K44" s="40" t="s">
        <v>362</v>
      </c>
      <c r="L44" s="40" t="s">
        <v>362</v>
      </c>
      <c r="M44" s="40" t="s">
        <v>362</v>
      </c>
      <c r="N44" s="40" t="s">
        <v>362</v>
      </c>
      <c r="O44" s="40" t="s">
        <v>362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 t="s">
        <v>362</v>
      </c>
      <c r="V44" s="40" t="s">
        <v>362</v>
      </c>
      <c r="W44" s="40" t="s">
        <v>362</v>
      </c>
      <c r="X44" s="40" t="s">
        <v>362</v>
      </c>
      <c r="Y44" s="40">
        <v>0</v>
      </c>
      <c r="Z44" s="40">
        <v>0</v>
      </c>
      <c r="AA44" s="40" t="s">
        <v>362</v>
      </c>
      <c r="AB44" s="40">
        <v>0</v>
      </c>
      <c r="AC44" s="40" t="s">
        <v>362</v>
      </c>
      <c r="AD44" s="40">
        <v>0</v>
      </c>
      <c r="AE44" s="40" t="s">
        <v>362</v>
      </c>
      <c r="AF44" s="40">
        <v>0</v>
      </c>
      <c r="AG44" s="40" t="s">
        <v>362</v>
      </c>
      <c r="AH44" s="40">
        <v>0</v>
      </c>
      <c r="AI44" s="40" t="s">
        <v>362</v>
      </c>
      <c r="AJ44" s="40">
        <v>0</v>
      </c>
      <c r="AK44" s="40" t="s">
        <v>362</v>
      </c>
      <c r="AL44" s="40">
        <v>0</v>
      </c>
      <c r="AM44" s="40"/>
    </row>
    <row r="45" spans="1:39" s="39" customFormat="1">
      <c r="A45" s="32" t="s">
        <v>348</v>
      </c>
      <c r="B45" s="33" t="s">
        <v>388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40" t="s">
        <v>362</v>
      </c>
      <c r="K45" s="40" t="s">
        <v>362</v>
      </c>
      <c r="L45" s="40" t="s">
        <v>362</v>
      </c>
      <c r="M45" s="40" t="s">
        <v>362</v>
      </c>
      <c r="N45" s="40" t="s">
        <v>362</v>
      </c>
      <c r="O45" s="40" t="s">
        <v>362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 t="s">
        <v>362</v>
      </c>
      <c r="V45" s="40" t="s">
        <v>362</v>
      </c>
      <c r="W45" s="40" t="s">
        <v>362</v>
      </c>
      <c r="X45" s="40" t="s">
        <v>362</v>
      </c>
      <c r="Y45" s="40">
        <v>0</v>
      </c>
      <c r="Z45" s="40">
        <v>0</v>
      </c>
      <c r="AA45" s="40" t="s">
        <v>362</v>
      </c>
      <c r="AB45" s="40">
        <v>0</v>
      </c>
      <c r="AC45" s="40" t="s">
        <v>362</v>
      </c>
      <c r="AD45" s="40">
        <v>0</v>
      </c>
      <c r="AE45" s="40" t="s">
        <v>362</v>
      </c>
      <c r="AF45" s="40">
        <v>0</v>
      </c>
      <c r="AG45" s="40" t="s">
        <v>362</v>
      </c>
      <c r="AH45" s="40">
        <v>0</v>
      </c>
      <c r="AI45" s="40" t="s">
        <v>362</v>
      </c>
      <c r="AJ45" s="40">
        <v>0</v>
      </c>
      <c r="AK45" s="40" t="s">
        <v>362</v>
      </c>
      <c r="AL45" s="40">
        <v>0</v>
      </c>
      <c r="AM45" s="40"/>
    </row>
    <row r="46" spans="1:39" s="39" customFormat="1">
      <c r="A46" s="32" t="s">
        <v>0</v>
      </c>
      <c r="B46" s="32" t="s">
        <v>0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40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 t="s">
        <v>362</v>
      </c>
      <c r="V46" s="40" t="s">
        <v>362</v>
      </c>
      <c r="W46" s="40" t="s">
        <v>362</v>
      </c>
      <c r="X46" s="40" t="s">
        <v>362</v>
      </c>
      <c r="Y46" s="40">
        <v>0</v>
      </c>
      <c r="Z46" s="40">
        <v>0</v>
      </c>
      <c r="AA46" s="40" t="s">
        <v>362</v>
      </c>
      <c r="AB46" s="40">
        <v>0</v>
      </c>
      <c r="AC46" s="40" t="s">
        <v>362</v>
      </c>
      <c r="AD46" s="40">
        <v>0</v>
      </c>
      <c r="AE46" s="40" t="s">
        <v>362</v>
      </c>
      <c r="AF46" s="40">
        <v>0</v>
      </c>
      <c r="AG46" s="40" t="s">
        <v>362</v>
      </c>
      <c r="AH46" s="40">
        <v>0</v>
      </c>
      <c r="AI46" s="40" t="s">
        <v>362</v>
      </c>
      <c r="AJ46" s="40">
        <v>0</v>
      </c>
      <c r="AK46" s="40" t="s">
        <v>362</v>
      </c>
      <c r="AL46" s="40">
        <v>0</v>
      </c>
      <c r="AM46" s="40"/>
    </row>
    <row r="47" spans="1:39" s="42" customFormat="1" ht="78.75">
      <c r="A47" s="24" t="s">
        <v>348</v>
      </c>
      <c r="B47" s="31" t="s">
        <v>395</v>
      </c>
      <c r="C47" s="51"/>
      <c r="D47" s="43"/>
      <c r="E47" s="65"/>
      <c r="F47" s="65"/>
      <c r="G47" s="65"/>
      <c r="H47" s="43">
        <f t="shared" ref="H47:T47" si="96">SUM(H48:H50)</f>
        <v>0</v>
      </c>
      <c r="I47" s="43">
        <f t="shared" si="96"/>
        <v>0</v>
      </c>
      <c r="J47" s="43">
        <f t="shared" si="96"/>
        <v>0</v>
      </c>
      <c r="K47" s="43">
        <f t="shared" si="96"/>
        <v>0</v>
      </c>
      <c r="L47" s="43">
        <f t="shared" si="96"/>
        <v>0</v>
      </c>
      <c r="M47" s="43">
        <f t="shared" si="96"/>
        <v>0</v>
      </c>
      <c r="N47" s="43">
        <f t="shared" si="96"/>
        <v>0</v>
      </c>
      <c r="O47" s="43">
        <f t="shared" si="96"/>
        <v>0</v>
      </c>
      <c r="P47" s="43">
        <f t="shared" si="96"/>
        <v>0</v>
      </c>
      <c r="Q47" s="43">
        <f t="shared" si="96"/>
        <v>0</v>
      </c>
      <c r="R47" s="43">
        <f t="shared" si="96"/>
        <v>0</v>
      </c>
      <c r="S47" s="43">
        <f t="shared" si="96"/>
        <v>0</v>
      </c>
      <c r="T47" s="43">
        <f t="shared" si="96"/>
        <v>0</v>
      </c>
      <c r="U47" s="43">
        <f t="shared" ref="U47:AL47" si="97">SUM(U48:U50)</f>
        <v>0</v>
      </c>
      <c r="V47" s="43">
        <f t="shared" si="97"/>
        <v>0</v>
      </c>
      <c r="W47" s="43">
        <f t="shared" si="97"/>
        <v>0</v>
      </c>
      <c r="X47" s="43">
        <f t="shared" si="97"/>
        <v>0</v>
      </c>
      <c r="Y47" s="43">
        <f t="shared" si="97"/>
        <v>0</v>
      </c>
      <c r="Z47" s="43">
        <f t="shared" si="97"/>
        <v>0</v>
      </c>
      <c r="AA47" s="43">
        <f t="shared" si="97"/>
        <v>0</v>
      </c>
      <c r="AB47" s="43">
        <f t="shared" ref="AB47" si="98">SUM(AB48:AB50)</f>
        <v>0</v>
      </c>
      <c r="AC47" s="43">
        <f t="shared" si="97"/>
        <v>0</v>
      </c>
      <c r="AD47" s="43">
        <f t="shared" ref="AD47" si="99">SUM(AD48:AD50)</f>
        <v>0</v>
      </c>
      <c r="AE47" s="43">
        <f t="shared" si="97"/>
        <v>0</v>
      </c>
      <c r="AF47" s="43">
        <f t="shared" ref="AF47" si="100">SUM(AF48:AF50)</f>
        <v>0</v>
      </c>
      <c r="AG47" s="43">
        <f t="shared" ref="AG47:AH47" si="101">SUM(AG48:AG50)</f>
        <v>0</v>
      </c>
      <c r="AH47" s="43">
        <f t="shared" si="101"/>
        <v>0</v>
      </c>
      <c r="AI47" s="43">
        <f t="shared" ref="AI47:AJ47" si="102">SUM(AI48:AI50)</f>
        <v>0</v>
      </c>
      <c r="AJ47" s="43">
        <f t="shared" si="102"/>
        <v>0</v>
      </c>
      <c r="AK47" s="43">
        <f t="shared" si="97"/>
        <v>0</v>
      </c>
      <c r="AL47" s="43">
        <f t="shared" si="97"/>
        <v>0</v>
      </c>
      <c r="AM47" s="43"/>
    </row>
    <row r="48" spans="1:39" s="39" customFormat="1">
      <c r="A48" s="32" t="s">
        <v>348</v>
      </c>
      <c r="B48" s="33" t="s">
        <v>388</v>
      </c>
      <c r="C48" s="40" t="s">
        <v>362</v>
      </c>
      <c r="D48" s="40" t="s">
        <v>362</v>
      </c>
      <c r="E48" s="40" t="s">
        <v>362</v>
      </c>
      <c r="F48" s="40" t="s">
        <v>362</v>
      </c>
      <c r="G48" s="40" t="s">
        <v>362</v>
      </c>
      <c r="H48" s="40" t="s">
        <v>362</v>
      </c>
      <c r="I48" s="40" t="s">
        <v>362</v>
      </c>
      <c r="J48" s="40" t="s">
        <v>362</v>
      </c>
      <c r="K48" s="40" t="s">
        <v>362</v>
      </c>
      <c r="L48" s="40" t="s">
        <v>362</v>
      </c>
      <c r="M48" s="40" t="s">
        <v>362</v>
      </c>
      <c r="N48" s="40" t="s">
        <v>362</v>
      </c>
      <c r="O48" s="40" t="s">
        <v>362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 t="s">
        <v>362</v>
      </c>
      <c r="V48" s="40" t="s">
        <v>362</v>
      </c>
      <c r="W48" s="40" t="s">
        <v>362</v>
      </c>
      <c r="X48" s="40" t="s">
        <v>362</v>
      </c>
      <c r="Y48" s="40">
        <v>0</v>
      </c>
      <c r="Z48" s="40">
        <v>0</v>
      </c>
      <c r="AA48" s="40" t="s">
        <v>362</v>
      </c>
      <c r="AB48" s="40">
        <v>0</v>
      </c>
      <c r="AC48" s="40" t="s">
        <v>362</v>
      </c>
      <c r="AD48" s="40">
        <v>0</v>
      </c>
      <c r="AE48" s="40" t="s">
        <v>362</v>
      </c>
      <c r="AF48" s="40">
        <v>0</v>
      </c>
      <c r="AG48" s="40" t="s">
        <v>362</v>
      </c>
      <c r="AH48" s="40">
        <v>0</v>
      </c>
      <c r="AI48" s="40" t="s">
        <v>362</v>
      </c>
      <c r="AJ48" s="40">
        <v>0</v>
      </c>
      <c r="AK48" s="40" t="s">
        <v>362</v>
      </c>
      <c r="AL48" s="40">
        <v>0</v>
      </c>
      <c r="AM48" s="40"/>
    </row>
    <row r="49" spans="1:39" s="39" customFormat="1">
      <c r="A49" s="32" t="s">
        <v>348</v>
      </c>
      <c r="B49" s="33" t="s">
        <v>388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40" t="s">
        <v>362</v>
      </c>
      <c r="K49" s="40" t="s">
        <v>362</v>
      </c>
      <c r="L49" s="40" t="s">
        <v>362</v>
      </c>
      <c r="M49" s="40" t="s">
        <v>362</v>
      </c>
      <c r="N49" s="40" t="s">
        <v>362</v>
      </c>
      <c r="O49" s="40" t="s">
        <v>362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 t="s">
        <v>362</v>
      </c>
      <c r="V49" s="40" t="s">
        <v>362</v>
      </c>
      <c r="W49" s="40" t="s">
        <v>362</v>
      </c>
      <c r="X49" s="40" t="s">
        <v>362</v>
      </c>
      <c r="Y49" s="40">
        <v>0</v>
      </c>
      <c r="Z49" s="40">
        <v>0</v>
      </c>
      <c r="AA49" s="40" t="s">
        <v>362</v>
      </c>
      <c r="AB49" s="40">
        <v>0</v>
      </c>
      <c r="AC49" s="40" t="s">
        <v>362</v>
      </c>
      <c r="AD49" s="40">
        <v>0</v>
      </c>
      <c r="AE49" s="40" t="s">
        <v>362</v>
      </c>
      <c r="AF49" s="40">
        <v>0</v>
      </c>
      <c r="AG49" s="40" t="s">
        <v>362</v>
      </c>
      <c r="AH49" s="40">
        <v>0</v>
      </c>
      <c r="AI49" s="40" t="s">
        <v>362</v>
      </c>
      <c r="AJ49" s="40">
        <v>0</v>
      </c>
      <c r="AK49" s="40" t="s">
        <v>362</v>
      </c>
      <c r="AL49" s="40">
        <v>0</v>
      </c>
      <c r="AM49" s="40"/>
    </row>
    <row r="50" spans="1:39" s="39" customFormat="1">
      <c r="A50" s="32" t="s">
        <v>0</v>
      </c>
      <c r="B50" s="32" t="s">
        <v>0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40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 t="s">
        <v>362</v>
      </c>
      <c r="V50" s="40" t="s">
        <v>362</v>
      </c>
      <c r="W50" s="40" t="s">
        <v>362</v>
      </c>
      <c r="X50" s="40" t="s">
        <v>362</v>
      </c>
      <c r="Y50" s="40">
        <v>0</v>
      </c>
      <c r="Z50" s="40">
        <v>0</v>
      </c>
      <c r="AA50" s="40" t="s">
        <v>362</v>
      </c>
      <c r="AB50" s="40">
        <v>0</v>
      </c>
      <c r="AC50" s="40" t="s">
        <v>362</v>
      </c>
      <c r="AD50" s="40">
        <v>0</v>
      </c>
      <c r="AE50" s="40" t="s">
        <v>362</v>
      </c>
      <c r="AF50" s="40">
        <v>0</v>
      </c>
      <c r="AG50" s="40" t="s">
        <v>362</v>
      </c>
      <c r="AH50" s="40">
        <v>0</v>
      </c>
      <c r="AI50" s="40" t="s">
        <v>362</v>
      </c>
      <c r="AJ50" s="40">
        <v>0</v>
      </c>
      <c r="AK50" s="40" t="s">
        <v>362</v>
      </c>
      <c r="AL50" s="40">
        <v>0</v>
      </c>
      <c r="AM50" s="40"/>
    </row>
    <row r="51" spans="1:39" s="42" customFormat="1" ht="78.75">
      <c r="A51" s="24" t="s">
        <v>348</v>
      </c>
      <c r="B51" s="31" t="s">
        <v>396</v>
      </c>
      <c r="C51" s="51"/>
      <c r="D51" s="43"/>
      <c r="E51" s="65"/>
      <c r="F51" s="65"/>
      <c r="G51" s="65"/>
      <c r="H51" s="43">
        <f t="shared" ref="H51:T51" si="103">SUM(H52:H54)</f>
        <v>0</v>
      </c>
      <c r="I51" s="43">
        <f t="shared" si="103"/>
        <v>0</v>
      </c>
      <c r="J51" s="43">
        <f t="shared" si="103"/>
        <v>0</v>
      </c>
      <c r="K51" s="43">
        <f t="shared" si="103"/>
        <v>0</v>
      </c>
      <c r="L51" s="43">
        <f t="shared" si="103"/>
        <v>0</v>
      </c>
      <c r="M51" s="43">
        <f t="shared" si="103"/>
        <v>0</v>
      </c>
      <c r="N51" s="43">
        <f t="shared" si="103"/>
        <v>0</v>
      </c>
      <c r="O51" s="43">
        <f t="shared" si="103"/>
        <v>0</v>
      </c>
      <c r="P51" s="43">
        <f t="shared" si="103"/>
        <v>0</v>
      </c>
      <c r="Q51" s="43">
        <f t="shared" si="103"/>
        <v>0</v>
      </c>
      <c r="R51" s="43">
        <f t="shared" si="103"/>
        <v>0</v>
      </c>
      <c r="S51" s="43">
        <f t="shared" si="103"/>
        <v>0</v>
      </c>
      <c r="T51" s="43">
        <f t="shared" si="103"/>
        <v>0</v>
      </c>
      <c r="U51" s="43">
        <f t="shared" ref="U51:AL51" si="104">SUM(U52:U54)</f>
        <v>0</v>
      </c>
      <c r="V51" s="43">
        <f t="shared" si="104"/>
        <v>0</v>
      </c>
      <c r="W51" s="43">
        <f t="shared" si="104"/>
        <v>0</v>
      </c>
      <c r="X51" s="43">
        <f t="shared" si="104"/>
        <v>0</v>
      </c>
      <c r="Y51" s="43">
        <f t="shared" si="104"/>
        <v>0</v>
      </c>
      <c r="Z51" s="43">
        <f t="shared" si="104"/>
        <v>0</v>
      </c>
      <c r="AA51" s="43">
        <f t="shared" si="104"/>
        <v>0</v>
      </c>
      <c r="AB51" s="43">
        <f t="shared" ref="AB51" si="105">SUM(AB52:AB54)</f>
        <v>0</v>
      </c>
      <c r="AC51" s="43">
        <f t="shared" si="104"/>
        <v>0</v>
      </c>
      <c r="AD51" s="43">
        <f t="shared" ref="AD51" si="106">SUM(AD52:AD54)</f>
        <v>0</v>
      </c>
      <c r="AE51" s="43">
        <f t="shared" si="104"/>
        <v>0</v>
      </c>
      <c r="AF51" s="43">
        <f t="shared" ref="AF51" si="107">SUM(AF52:AF54)</f>
        <v>0</v>
      </c>
      <c r="AG51" s="43">
        <f t="shared" ref="AG51:AH51" si="108">SUM(AG52:AG54)</f>
        <v>0</v>
      </c>
      <c r="AH51" s="43">
        <f t="shared" si="108"/>
        <v>0</v>
      </c>
      <c r="AI51" s="43">
        <f t="shared" ref="AI51:AJ51" si="109">SUM(AI52:AI54)</f>
        <v>0</v>
      </c>
      <c r="AJ51" s="43">
        <f t="shared" si="109"/>
        <v>0</v>
      </c>
      <c r="AK51" s="43">
        <f t="shared" si="104"/>
        <v>0</v>
      </c>
      <c r="AL51" s="43">
        <f t="shared" si="104"/>
        <v>0</v>
      </c>
      <c r="AM51" s="43"/>
    </row>
    <row r="52" spans="1:39" s="39" customFormat="1">
      <c r="A52" s="32" t="s">
        <v>348</v>
      </c>
      <c r="B52" s="33" t="s">
        <v>388</v>
      </c>
      <c r="C52" s="40" t="s">
        <v>362</v>
      </c>
      <c r="D52" s="40" t="s">
        <v>362</v>
      </c>
      <c r="E52" s="40" t="s">
        <v>362</v>
      </c>
      <c r="F52" s="40" t="s">
        <v>362</v>
      </c>
      <c r="G52" s="40" t="s">
        <v>362</v>
      </c>
      <c r="H52" s="40" t="s">
        <v>362</v>
      </c>
      <c r="I52" s="40" t="s">
        <v>362</v>
      </c>
      <c r="J52" s="40" t="s">
        <v>362</v>
      </c>
      <c r="K52" s="40" t="s">
        <v>362</v>
      </c>
      <c r="L52" s="40" t="s">
        <v>362</v>
      </c>
      <c r="M52" s="40" t="s">
        <v>362</v>
      </c>
      <c r="N52" s="40" t="s">
        <v>362</v>
      </c>
      <c r="O52" s="40" t="s">
        <v>362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 t="s">
        <v>362</v>
      </c>
      <c r="V52" s="40" t="s">
        <v>362</v>
      </c>
      <c r="W52" s="40" t="s">
        <v>362</v>
      </c>
      <c r="X52" s="40" t="s">
        <v>362</v>
      </c>
      <c r="Y52" s="40">
        <v>0</v>
      </c>
      <c r="Z52" s="40">
        <v>0</v>
      </c>
      <c r="AA52" s="40" t="s">
        <v>362</v>
      </c>
      <c r="AB52" s="40">
        <v>0</v>
      </c>
      <c r="AC52" s="40" t="s">
        <v>362</v>
      </c>
      <c r="AD52" s="40">
        <v>0</v>
      </c>
      <c r="AE52" s="40" t="s">
        <v>362</v>
      </c>
      <c r="AF52" s="40">
        <v>0</v>
      </c>
      <c r="AG52" s="40" t="s">
        <v>362</v>
      </c>
      <c r="AH52" s="40">
        <v>0</v>
      </c>
      <c r="AI52" s="40" t="s">
        <v>362</v>
      </c>
      <c r="AJ52" s="40">
        <v>0</v>
      </c>
      <c r="AK52" s="40" t="s">
        <v>362</v>
      </c>
      <c r="AL52" s="40">
        <v>0</v>
      </c>
      <c r="AM52" s="40"/>
    </row>
    <row r="53" spans="1:39" s="39" customFormat="1">
      <c r="A53" s="32" t="s">
        <v>348</v>
      </c>
      <c r="B53" s="33" t="s">
        <v>388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40" t="s">
        <v>362</v>
      </c>
      <c r="K53" s="40" t="s">
        <v>362</v>
      </c>
      <c r="L53" s="40" t="s">
        <v>362</v>
      </c>
      <c r="M53" s="40" t="s">
        <v>362</v>
      </c>
      <c r="N53" s="40" t="s">
        <v>362</v>
      </c>
      <c r="O53" s="40" t="s">
        <v>362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 t="s">
        <v>362</v>
      </c>
      <c r="V53" s="40" t="s">
        <v>362</v>
      </c>
      <c r="W53" s="40" t="s">
        <v>362</v>
      </c>
      <c r="X53" s="40" t="s">
        <v>362</v>
      </c>
      <c r="Y53" s="40">
        <v>0</v>
      </c>
      <c r="Z53" s="40">
        <v>0</v>
      </c>
      <c r="AA53" s="40" t="s">
        <v>362</v>
      </c>
      <c r="AB53" s="40">
        <v>0</v>
      </c>
      <c r="AC53" s="40" t="s">
        <v>362</v>
      </c>
      <c r="AD53" s="40">
        <v>0</v>
      </c>
      <c r="AE53" s="40" t="s">
        <v>362</v>
      </c>
      <c r="AF53" s="40">
        <v>0</v>
      </c>
      <c r="AG53" s="40" t="s">
        <v>362</v>
      </c>
      <c r="AH53" s="40">
        <v>0</v>
      </c>
      <c r="AI53" s="40" t="s">
        <v>362</v>
      </c>
      <c r="AJ53" s="40">
        <v>0</v>
      </c>
      <c r="AK53" s="40" t="s">
        <v>362</v>
      </c>
      <c r="AL53" s="40">
        <v>0</v>
      </c>
      <c r="AM53" s="40"/>
    </row>
    <row r="54" spans="1:39" s="39" customFormat="1">
      <c r="A54" s="32" t="s">
        <v>0</v>
      </c>
      <c r="B54" s="32" t="s">
        <v>0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40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 t="s">
        <v>362</v>
      </c>
      <c r="V54" s="40" t="s">
        <v>362</v>
      </c>
      <c r="W54" s="40" t="s">
        <v>362</v>
      </c>
      <c r="X54" s="40" t="s">
        <v>362</v>
      </c>
      <c r="Y54" s="40">
        <v>0</v>
      </c>
      <c r="Z54" s="40">
        <v>0</v>
      </c>
      <c r="AA54" s="40" t="s">
        <v>362</v>
      </c>
      <c r="AB54" s="40">
        <v>0</v>
      </c>
      <c r="AC54" s="40" t="s">
        <v>362</v>
      </c>
      <c r="AD54" s="40">
        <v>0</v>
      </c>
      <c r="AE54" s="40" t="s">
        <v>362</v>
      </c>
      <c r="AF54" s="40">
        <v>0</v>
      </c>
      <c r="AG54" s="40" t="s">
        <v>362</v>
      </c>
      <c r="AH54" s="40">
        <v>0</v>
      </c>
      <c r="AI54" s="40" t="s">
        <v>362</v>
      </c>
      <c r="AJ54" s="40">
        <v>0</v>
      </c>
      <c r="AK54" s="40" t="s">
        <v>362</v>
      </c>
      <c r="AL54" s="40">
        <v>0</v>
      </c>
      <c r="AM54" s="40"/>
    </row>
    <row r="55" spans="1:39" s="42" customFormat="1" ht="31.5">
      <c r="A55" s="24" t="s">
        <v>349</v>
      </c>
      <c r="B55" s="31" t="s">
        <v>393</v>
      </c>
      <c r="C55" s="51"/>
      <c r="D55" s="43"/>
      <c r="E55" s="65"/>
      <c r="F55" s="65"/>
      <c r="G55" s="65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/>
    </row>
    <row r="56" spans="1:39" s="42" customFormat="1" ht="94.5">
      <c r="A56" s="24" t="s">
        <v>349</v>
      </c>
      <c r="B56" s="31" t="s">
        <v>394</v>
      </c>
      <c r="C56" s="51"/>
      <c r="D56" s="43"/>
      <c r="E56" s="65"/>
      <c r="F56" s="65"/>
      <c r="G56" s="65"/>
      <c r="H56" s="43">
        <f t="shared" ref="H56:T56" si="110">SUM(H57:H59)</f>
        <v>0</v>
      </c>
      <c r="I56" s="43">
        <f t="shared" si="110"/>
        <v>0</v>
      </c>
      <c r="J56" s="43">
        <f t="shared" si="110"/>
        <v>0</v>
      </c>
      <c r="K56" s="43">
        <f t="shared" si="110"/>
        <v>0</v>
      </c>
      <c r="L56" s="43">
        <f t="shared" si="110"/>
        <v>0</v>
      </c>
      <c r="M56" s="43">
        <f t="shared" si="110"/>
        <v>0</v>
      </c>
      <c r="N56" s="43">
        <f t="shared" si="110"/>
        <v>0</v>
      </c>
      <c r="O56" s="43">
        <f t="shared" si="110"/>
        <v>0</v>
      </c>
      <c r="P56" s="43">
        <f t="shared" si="110"/>
        <v>0</v>
      </c>
      <c r="Q56" s="43">
        <f t="shared" si="110"/>
        <v>0</v>
      </c>
      <c r="R56" s="43">
        <f t="shared" si="110"/>
        <v>0</v>
      </c>
      <c r="S56" s="43">
        <f t="shared" si="110"/>
        <v>0</v>
      </c>
      <c r="T56" s="43">
        <f t="shared" si="110"/>
        <v>0</v>
      </c>
      <c r="U56" s="43">
        <f t="shared" ref="U56:AL56" si="111">SUM(U57:U59)</f>
        <v>0</v>
      </c>
      <c r="V56" s="43">
        <f t="shared" si="111"/>
        <v>0</v>
      </c>
      <c r="W56" s="43">
        <f t="shared" si="111"/>
        <v>0</v>
      </c>
      <c r="X56" s="43">
        <f t="shared" si="111"/>
        <v>0</v>
      </c>
      <c r="Y56" s="43">
        <f t="shared" si="111"/>
        <v>0</v>
      </c>
      <c r="Z56" s="43">
        <f t="shared" si="111"/>
        <v>0</v>
      </c>
      <c r="AA56" s="43">
        <f t="shared" si="111"/>
        <v>0</v>
      </c>
      <c r="AB56" s="43">
        <f t="shared" ref="AB56" si="112">SUM(AB57:AB59)</f>
        <v>0</v>
      </c>
      <c r="AC56" s="43">
        <f t="shared" si="111"/>
        <v>0</v>
      </c>
      <c r="AD56" s="43">
        <f t="shared" ref="AD56" si="113">SUM(AD57:AD59)</f>
        <v>0</v>
      </c>
      <c r="AE56" s="43">
        <f t="shared" si="111"/>
        <v>0</v>
      </c>
      <c r="AF56" s="43">
        <f t="shared" ref="AF56" si="114">SUM(AF57:AF59)</f>
        <v>0</v>
      </c>
      <c r="AG56" s="43">
        <f t="shared" ref="AG56:AH56" si="115">SUM(AG57:AG59)</f>
        <v>0</v>
      </c>
      <c r="AH56" s="43">
        <f t="shared" si="115"/>
        <v>0</v>
      </c>
      <c r="AI56" s="43">
        <f t="shared" ref="AI56:AJ56" si="116">SUM(AI57:AI59)</f>
        <v>0</v>
      </c>
      <c r="AJ56" s="43">
        <f t="shared" si="116"/>
        <v>0</v>
      </c>
      <c r="AK56" s="43">
        <f t="shared" si="111"/>
        <v>0</v>
      </c>
      <c r="AL56" s="43">
        <f t="shared" si="111"/>
        <v>0</v>
      </c>
      <c r="AM56" s="43"/>
    </row>
    <row r="57" spans="1:39" s="39" customFormat="1">
      <c r="A57" s="32" t="s">
        <v>349</v>
      </c>
      <c r="B57" s="33" t="s">
        <v>388</v>
      </c>
      <c r="C57" s="40" t="s">
        <v>362</v>
      </c>
      <c r="D57" s="40" t="s">
        <v>362</v>
      </c>
      <c r="E57" s="40" t="s">
        <v>362</v>
      </c>
      <c r="F57" s="40" t="s">
        <v>362</v>
      </c>
      <c r="G57" s="40" t="s">
        <v>362</v>
      </c>
      <c r="H57" s="40" t="s">
        <v>362</v>
      </c>
      <c r="I57" s="40" t="s">
        <v>362</v>
      </c>
      <c r="J57" s="40" t="s">
        <v>362</v>
      </c>
      <c r="K57" s="40" t="s">
        <v>362</v>
      </c>
      <c r="L57" s="40" t="s">
        <v>362</v>
      </c>
      <c r="M57" s="40" t="s">
        <v>362</v>
      </c>
      <c r="N57" s="40" t="s">
        <v>362</v>
      </c>
      <c r="O57" s="40" t="s">
        <v>362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 t="s">
        <v>362</v>
      </c>
      <c r="V57" s="40" t="s">
        <v>362</v>
      </c>
      <c r="W57" s="40" t="s">
        <v>362</v>
      </c>
      <c r="X57" s="40" t="s">
        <v>362</v>
      </c>
      <c r="Y57" s="40">
        <v>0</v>
      </c>
      <c r="Z57" s="40">
        <v>0</v>
      </c>
      <c r="AA57" s="40" t="s">
        <v>362</v>
      </c>
      <c r="AB57" s="40">
        <v>0</v>
      </c>
      <c r="AC57" s="40" t="s">
        <v>362</v>
      </c>
      <c r="AD57" s="40">
        <v>0</v>
      </c>
      <c r="AE57" s="40" t="s">
        <v>362</v>
      </c>
      <c r="AF57" s="40">
        <v>0</v>
      </c>
      <c r="AG57" s="40" t="s">
        <v>362</v>
      </c>
      <c r="AH57" s="40">
        <v>0</v>
      </c>
      <c r="AI57" s="40" t="s">
        <v>362</v>
      </c>
      <c r="AJ57" s="40">
        <v>0</v>
      </c>
      <c r="AK57" s="40" t="s">
        <v>362</v>
      </c>
      <c r="AL57" s="40">
        <v>0</v>
      </c>
      <c r="AM57" s="40"/>
    </row>
    <row r="58" spans="1:39" s="39" customFormat="1">
      <c r="A58" s="32" t="s">
        <v>349</v>
      </c>
      <c r="B58" s="33" t="s">
        <v>388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40" t="s">
        <v>362</v>
      </c>
      <c r="K58" s="40" t="s">
        <v>362</v>
      </c>
      <c r="L58" s="40" t="s">
        <v>362</v>
      </c>
      <c r="M58" s="40" t="s">
        <v>362</v>
      </c>
      <c r="N58" s="40" t="s">
        <v>362</v>
      </c>
      <c r="O58" s="40" t="s">
        <v>362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 t="s">
        <v>362</v>
      </c>
      <c r="V58" s="40" t="s">
        <v>362</v>
      </c>
      <c r="W58" s="40" t="s">
        <v>362</v>
      </c>
      <c r="X58" s="40" t="s">
        <v>362</v>
      </c>
      <c r="Y58" s="40">
        <v>0</v>
      </c>
      <c r="Z58" s="40">
        <v>0</v>
      </c>
      <c r="AA58" s="40" t="s">
        <v>362</v>
      </c>
      <c r="AB58" s="40">
        <v>0</v>
      </c>
      <c r="AC58" s="40" t="s">
        <v>362</v>
      </c>
      <c r="AD58" s="40">
        <v>0</v>
      </c>
      <c r="AE58" s="40" t="s">
        <v>362</v>
      </c>
      <c r="AF58" s="40">
        <v>0</v>
      </c>
      <c r="AG58" s="40" t="s">
        <v>362</v>
      </c>
      <c r="AH58" s="40">
        <v>0</v>
      </c>
      <c r="AI58" s="40" t="s">
        <v>362</v>
      </c>
      <c r="AJ58" s="40">
        <v>0</v>
      </c>
      <c r="AK58" s="40" t="s">
        <v>362</v>
      </c>
      <c r="AL58" s="40">
        <v>0</v>
      </c>
      <c r="AM58" s="40"/>
    </row>
    <row r="59" spans="1:39" s="39" customFormat="1">
      <c r="A59" s="32" t="s">
        <v>0</v>
      </c>
      <c r="B59" s="32" t="s">
        <v>0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40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 t="s">
        <v>362</v>
      </c>
      <c r="V59" s="40" t="s">
        <v>362</v>
      </c>
      <c r="W59" s="40" t="s">
        <v>362</v>
      </c>
      <c r="X59" s="40" t="s">
        <v>362</v>
      </c>
      <c r="Y59" s="40">
        <v>0</v>
      </c>
      <c r="Z59" s="40">
        <v>0</v>
      </c>
      <c r="AA59" s="40" t="s">
        <v>362</v>
      </c>
      <c r="AB59" s="40">
        <v>0</v>
      </c>
      <c r="AC59" s="40" t="s">
        <v>362</v>
      </c>
      <c r="AD59" s="40">
        <v>0</v>
      </c>
      <c r="AE59" s="40" t="s">
        <v>362</v>
      </c>
      <c r="AF59" s="40">
        <v>0</v>
      </c>
      <c r="AG59" s="40" t="s">
        <v>362</v>
      </c>
      <c r="AH59" s="40">
        <v>0</v>
      </c>
      <c r="AI59" s="40" t="s">
        <v>362</v>
      </c>
      <c r="AJ59" s="40">
        <v>0</v>
      </c>
      <c r="AK59" s="40" t="s">
        <v>362</v>
      </c>
      <c r="AL59" s="40">
        <v>0</v>
      </c>
      <c r="AM59" s="40"/>
    </row>
    <row r="60" spans="1:39" s="42" customFormat="1" ht="78.75">
      <c r="A60" s="24" t="s">
        <v>349</v>
      </c>
      <c r="B60" s="31" t="s">
        <v>395</v>
      </c>
      <c r="C60" s="51"/>
      <c r="D60" s="43"/>
      <c r="E60" s="65"/>
      <c r="F60" s="65"/>
      <c r="G60" s="65"/>
      <c r="H60" s="43">
        <f t="shared" ref="H60:T60" si="117">SUM(H61:H63)</f>
        <v>0</v>
      </c>
      <c r="I60" s="43">
        <f t="shared" si="117"/>
        <v>0</v>
      </c>
      <c r="J60" s="43">
        <f t="shared" si="117"/>
        <v>0</v>
      </c>
      <c r="K60" s="43">
        <f t="shared" si="117"/>
        <v>0</v>
      </c>
      <c r="L60" s="43">
        <f t="shared" si="117"/>
        <v>0</v>
      </c>
      <c r="M60" s="43">
        <f t="shared" si="117"/>
        <v>0</v>
      </c>
      <c r="N60" s="43">
        <f t="shared" si="117"/>
        <v>0</v>
      </c>
      <c r="O60" s="43">
        <f t="shared" si="117"/>
        <v>0</v>
      </c>
      <c r="P60" s="43">
        <f t="shared" si="117"/>
        <v>0</v>
      </c>
      <c r="Q60" s="43">
        <f t="shared" si="117"/>
        <v>0</v>
      </c>
      <c r="R60" s="43">
        <f t="shared" si="117"/>
        <v>0</v>
      </c>
      <c r="S60" s="43">
        <f t="shared" si="117"/>
        <v>0</v>
      </c>
      <c r="T60" s="43">
        <f t="shared" si="117"/>
        <v>0</v>
      </c>
      <c r="U60" s="43">
        <f t="shared" ref="U60:AL60" si="118">SUM(U61:U63)</f>
        <v>0</v>
      </c>
      <c r="V60" s="43">
        <f t="shared" si="118"/>
        <v>0</v>
      </c>
      <c r="W60" s="43">
        <f t="shared" si="118"/>
        <v>0</v>
      </c>
      <c r="X60" s="43">
        <f t="shared" si="118"/>
        <v>0</v>
      </c>
      <c r="Y60" s="43">
        <f t="shared" si="118"/>
        <v>0</v>
      </c>
      <c r="Z60" s="43">
        <f t="shared" si="118"/>
        <v>0</v>
      </c>
      <c r="AA60" s="43">
        <f t="shared" si="118"/>
        <v>0</v>
      </c>
      <c r="AB60" s="43">
        <f t="shared" ref="AB60" si="119">SUM(AB61:AB63)</f>
        <v>0</v>
      </c>
      <c r="AC60" s="43">
        <f t="shared" si="118"/>
        <v>0</v>
      </c>
      <c r="AD60" s="43">
        <f t="shared" ref="AD60" si="120">SUM(AD61:AD63)</f>
        <v>0</v>
      </c>
      <c r="AE60" s="43">
        <f t="shared" si="118"/>
        <v>0</v>
      </c>
      <c r="AF60" s="43">
        <f t="shared" ref="AF60" si="121">SUM(AF61:AF63)</f>
        <v>0</v>
      </c>
      <c r="AG60" s="43">
        <f t="shared" ref="AG60:AH60" si="122">SUM(AG61:AG63)</f>
        <v>0</v>
      </c>
      <c r="AH60" s="43">
        <f t="shared" si="122"/>
        <v>0</v>
      </c>
      <c r="AI60" s="43">
        <f t="shared" ref="AI60:AJ60" si="123">SUM(AI61:AI63)</f>
        <v>0</v>
      </c>
      <c r="AJ60" s="43">
        <f t="shared" si="123"/>
        <v>0</v>
      </c>
      <c r="AK60" s="43">
        <f t="shared" si="118"/>
        <v>0</v>
      </c>
      <c r="AL60" s="43">
        <f t="shared" si="118"/>
        <v>0</v>
      </c>
      <c r="AM60" s="43"/>
    </row>
    <row r="61" spans="1:39" s="39" customFormat="1">
      <c r="A61" s="32" t="s">
        <v>349</v>
      </c>
      <c r="B61" s="33" t="s">
        <v>388</v>
      </c>
      <c r="C61" s="40" t="s">
        <v>362</v>
      </c>
      <c r="D61" s="40" t="s">
        <v>362</v>
      </c>
      <c r="E61" s="40" t="s">
        <v>362</v>
      </c>
      <c r="F61" s="40" t="s">
        <v>362</v>
      </c>
      <c r="G61" s="40" t="s">
        <v>362</v>
      </c>
      <c r="H61" s="40" t="s">
        <v>362</v>
      </c>
      <c r="I61" s="40" t="s">
        <v>362</v>
      </c>
      <c r="J61" s="40" t="s">
        <v>362</v>
      </c>
      <c r="K61" s="40" t="s">
        <v>362</v>
      </c>
      <c r="L61" s="40" t="s">
        <v>362</v>
      </c>
      <c r="M61" s="40" t="s">
        <v>362</v>
      </c>
      <c r="N61" s="40" t="s">
        <v>362</v>
      </c>
      <c r="O61" s="40" t="s">
        <v>362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 t="s">
        <v>362</v>
      </c>
      <c r="V61" s="40" t="s">
        <v>362</v>
      </c>
      <c r="W61" s="40" t="s">
        <v>362</v>
      </c>
      <c r="X61" s="40" t="s">
        <v>362</v>
      </c>
      <c r="Y61" s="40">
        <v>0</v>
      </c>
      <c r="Z61" s="40">
        <v>0</v>
      </c>
      <c r="AA61" s="40" t="s">
        <v>362</v>
      </c>
      <c r="AB61" s="40">
        <v>0</v>
      </c>
      <c r="AC61" s="40" t="s">
        <v>362</v>
      </c>
      <c r="AD61" s="40">
        <v>0</v>
      </c>
      <c r="AE61" s="40" t="s">
        <v>362</v>
      </c>
      <c r="AF61" s="40">
        <v>0</v>
      </c>
      <c r="AG61" s="40" t="s">
        <v>362</v>
      </c>
      <c r="AH61" s="40">
        <v>0</v>
      </c>
      <c r="AI61" s="40" t="s">
        <v>362</v>
      </c>
      <c r="AJ61" s="40">
        <v>0</v>
      </c>
      <c r="AK61" s="40" t="s">
        <v>362</v>
      </c>
      <c r="AL61" s="40">
        <v>0</v>
      </c>
      <c r="AM61" s="40"/>
    </row>
    <row r="62" spans="1:39" s="39" customFormat="1">
      <c r="A62" s="32" t="s">
        <v>349</v>
      </c>
      <c r="B62" s="33" t="s">
        <v>388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40" t="s">
        <v>362</v>
      </c>
      <c r="K62" s="40" t="s">
        <v>362</v>
      </c>
      <c r="L62" s="40" t="s">
        <v>362</v>
      </c>
      <c r="M62" s="40" t="s">
        <v>362</v>
      </c>
      <c r="N62" s="40" t="s">
        <v>362</v>
      </c>
      <c r="O62" s="40" t="s">
        <v>362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 t="s">
        <v>362</v>
      </c>
      <c r="V62" s="40" t="s">
        <v>362</v>
      </c>
      <c r="W62" s="40" t="s">
        <v>362</v>
      </c>
      <c r="X62" s="40" t="s">
        <v>362</v>
      </c>
      <c r="Y62" s="40">
        <v>0</v>
      </c>
      <c r="Z62" s="40">
        <v>0</v>
      </c>
      <c r="AA62" s="40" t="s">
        <v>362</v>
      </c>
      <c r="AB62" s="40">
        <v>0</v>
      </c>
      <c r="AC62" s="40" t="s">
        <v>362</v>
      </c>
      <c r="AD62" s="40">
        <v>0</v>
      </c>
      <c r="AE62" s="40" t="s">
        <v>362</v>
      </c>
      <c r="AF62" s="40">
        <v>0</v>
      </c>
      <c r="AG62" s="40" t="s">
        <v>362</v>
      </c>
      <c r="AH62" s="40">
        <v>0</v>
      </c>
      <c r="AI62" s="40" t="s">
        <v>362</v>
      </c>
      <c r="AJ62" s="40">
        <v>0</v>
      </c>
      <c r="AK62" s="40" t="s">
        <v>362</v>
      </c>
      <c r="AL62" s="40">
        <v>0</v>
      </c>
      <c r="AM62" s="40"/>
    </row>
    <row r="63" spans="1:39" s="39" customFormat="1">
      <c r="A63" s="32" t="s">
        <v>0</v>
      </c>
      <c r="B63" s="32" t="s">
        <v>0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40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 t="s">
        <v>362</v>
      </c>
      <c r="V63" s="40" t="s">
        <v>362</v>
      </c>
      <c r="W63" s="40" t="s">
        <v>362</v>
      </c>
      <c r="X63" s="40" t="s">
        <v>362</v>
      </c>
      <c r="Y63" s="40">
        <v>0</v>
      </c>
      <c r="Z63" s="40">
        <v>0</v>
      </c>
      <c r="AA63" s="40" t="s">
        <v>362</v>
      </c>
      <c r="AB63" s="40">
        <v>0</v>
      </c>
      <c r="AC63" s="40" t="s">
        <v>362</v>
      </c>
      <c r="AD63" s="40">
        <v>0</v>
      </c>
      <c r="AE63" s="40" t="s">
        <v>362</v>
      </c>
      <c r="AF63" s="40">
        <v>0</v>
      </c>
      <c r="AG63" s="40" t="s">
        <v>362</v>
      </c>
      <c r="AH63" s="40">
        <v>0</v>
      </c>
      <c r="AI63" s="40" t="s">
        <v>362</v>
      </c>
      <c r="AJ63" s="40">
        <v>0</v>
      </c>
      <c r="AK63" s="40" t="s">
        <v>362</v>
      </c>
      <c r="AL63" s="40">
        <v>0</v>
      </c>
      <c r="AM63" s="40"/>
    </row>
    <row r="64" spans="1:39" s="42" customFormat="1" ht="78.75">
      <c r="A64" s="24" t="s">
        <v>349</v>
      </c>
      <c r="B64" s="31" t="s">
        <v>397</v>
      </c>
      <c r="C64" s="51"/>
      <c r="D64" s="43"/>
      <c r="E64" s="65"/>
      <c r="F64" s="65"/>
      <c r="G64" s="65"/>
      <c r="H64" s="43">
        <f t="shared" ref="H64:T64" si="124">SUM(H65:H67)</f>
        <v>0</v>
      </c>
      <c r="I64" s="43">
        <f t="shared" si="124"/>
        <v>0</v>
      </c>
      <c r="J64" s="43">
        <f t="shared" si="124"/>
        <v>0</v>
      </c>
      <c r="K64" s="43">
        <f t="shared" si="124"/>
        <v>0</v>
      </c>
      <c r="L64" s="43">
        <f t="shared" si="124"/>
        <v>0</v>
      </c>
      <c r="M64" s="43">
        <f t="shared" si="124"/>
        <v>0</v>
      </c>
      <c r="N64" s="43">
        <f t="shared" si="124"/>
        <v>0</v>
      </c>
      <c r="O64" s="43">
        <f t="shared" si="124"/>
        <v>0</v>
      </c>
      <c r="P64" s="43">
        <f t="shared" si="124"/>
        <v>0</v>
      </c>
      <c r="Q64" s="43">
        <f t="shared" si="124"/>
        <v>0</v>
      </c>
      <c r="R64" s="43">
        <f t="shared" si="124"/>
        <v>0</v>
      </c>
      <c r="S64" s="43">
        <f t="shared" si="124"/>
        <v>0</v>
      </c>
      <c r="T64" s="43">
        <f t="shared" si="124"/>
        <v>0</v>
      </c>
      <c r="U64" s="43">
        <f t="shared" ref="U64:AL64" si="125">SUM(U65:U67)</f>
        <v>0</v>
      </c>
      <c r="V64" s="43">
        <f t="shared" si="125"/>
        <v>0</v>
      </c>
      <c r="W64" s="43">
        <f t="shared" si="125"/>
        <v>0</v>
      </c>
      <c r="X64" s="43">
        <f t="shared" si="125"/>
        <v>0</v>
      </c>
      <c r="Y64" s="43">
        <f t="shared" si="125"/>
        <v>0</v>
      </c>
      <c r="Z64" s="43">
        <f t="shared" si="125"/>
        <v>0</v>
      </c>
      <c r="AA64" s="43">
        <f t="shared" si="125"/>
        <v>0</v>
      </c>
      <c r="AB64" s="43">
        <f t="shared" ref="AB64" si="126">SUM(AB65:AB67)</f>
        <v>0</v>
      </c>
      <c r="AC64" s="43">
        <f t="shared" si="125"/>
        <v>0</v>
      </c>
      <c r="AD64" s="43">
        <f t="shared" ref="AD64" si="127">SUM(AD65:AD67)</f>
        <v>0</v>
      </c>
      <c r="AE64" s="43">
        <f t="shared" si="125"/>
        <v>0</v>
      </c>
      <c r="AF64" s="43">
        <f t="shared" ref="AF64" si="128">SUM(AF65:AF67)</f>
        <v>0</v>
      </c>
      <c r="AG64" s="43">
        <f t="shared" ref="AG64:AH64" si="129">SUM(AG65:AG67)</f>
        <v>0</v>
      </c>
      <c r="AH64" s="43">
        <f t="shared" si="129"/>
        <v>0</v>
      </c>
      <c r="AI64" s="43">
        <f t="shared" ref="AI64:AJ64" si="130">SUM(AI65:AI67)</f>
        <v>0</v>
      </c>
      <c r="AJ64" s="43">
        <f t="shared" si="130"/>
        <v>0</v>
      </c>
      <c r="AK64" s="43">
        <f t="shared" si="125"/>
        <v>0</v>
      </c>
      <c r="AL64" s="43">
        <f t="shared" si="125"/>
        <v>0</v>
      </c>
      <c r="AM64" s="43"/>
    </row>
    <row r="65" spans="1:39" s="39" customFormat="1">
      <c r="A65" s="32" t="s">
        <v>349</v>
      </c>
      <c r="B65" s="33" t="s">
        <v>388</v>
      </c>
      <c r="C65" s="40" t="s">
        <v>362</v>
      </c>
      <c r="D65" s="40" t="s">
        <v>362</v>
      </c>
      <c r="E65" s="40" t="s">
        <v>362</v>
      </c>
      <c r="F65" s="40" t="s">
        <v>362</v>
      </c>
      <c r="G65" s="40" t="s">
        <v>362</v>
      </c>
      <c r="H65" s="40" t="s">
        <v>362</v>
      </c>
      <c r="I65" s="40" t="s">
        <v>362</v>
      </c>
      <c r="J65" s="40" t="s">
        <v>362</v>
      </c>
      <c r="K65" s="40" t="s">
        <v>362</v>
      </c>
      <c r="L65" s="40" t="s">
        <v>362</v>
      </c>
      <c r="M65" s="40" t="s">
        <v>362</v>
      </c>
      <c r="N65" s="40" t="s">
        <v>362</v>
      </c>
      <c r="O65" s="40" t="s">
        <v>362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 t="s">
        <v>362</v>
      </c>
      <c r="V65" s="40" t="s">
        <v>362</v>
      </c>
      <c r="W65" s="40" t="s">
        <v>362</v>
      </c>
      <c r="X65" s="40" t="s">
        <v>362</v>
      </c>
      <c r="Y65" s="40">
        <v>0</v>
      </c>
      <c r="Z65" s="40">
        <v>0</v>
      </c>
      <c r="AA65" s="40" t="s">
        <v>362</v>
      </c>
      <c r="AB65" s="40">
        <v>0</v>
      </c>
      <c r="AC65" s="40" t="s">
        <v>362</v>
      </c>
      <c r="AD65" s="40">
        <v>0</v>
      </c>
      <c r="AE65" s="40" t="s">
        <v>362</v>
      </c>
      <c r="AF65" s="40">
        <v>0</v>
      </c>
      <c r="AG65" s="40" t="s">
        <v>362</v>
      </c>
      <c r="AH65" s="40">
        <v>0</v>
      </c>
      <c r="AI65" s="40" t="s">
        <v>362</v>
      </c>
      <c r="AJ65" s="40">
        <v>0</v>
      </c>
      <c r="AK65" s="40" t="s">
        <v>362</v>
      </c>
      <c r="AL65" s="40">
        <v>0</v>
      </c>
      <c r="AM65" s="40"/>
    </row>
    <row r="66" spans="1:39" s="39" customFormat="1">
      <c r="A66" s="32" t="s">
        <v>349</v>
      </c>
      <c r="B66" s="33" t="s">
        <v>388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40" t="s">
        <v>362</v>
      </c>
      <c r="K66" s="40" t="s">
        <v>362</v>
      </c>
      <c r="L66" s="40" t="s">
        <v>362</v>
      </c>
      <c r="M66" s="40" t="s">
        <v>362</v>
      </c>
      <c r="N66" s="40" t="s">
        <v>362</v>
      </c>
      <c r="O66" s="40" t="s">
        <v>362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 t="s">
        <v>362</v>
      </c>
      <c r="V66" s="40" t="s">
        <v>362</v>
      </c>
      <c r="W66" s="40" t="s">
        <v>362</v>
      </c>
      <c r="X66" s="40" t="s">
        <v>362</v>
      </c>
      <c r="Y66" s="40">
        <v>0</v>
      </c>
      <c r="Z66" s="40">
        <v>0</v>
      </c>
      <c r="AA66" s="40" t="s">
        <v>362</v>
      </c>
      <c r="AB66" s="40">
        <v>0</v>
      </c>
      <c r="AC66" s="40" t="s">
        <v>362</v>
      </c>
      <c r="AD66" s="40">
        <v>0</v>
      </c>
      <c r="AE66" s="40" t="s">
        <v>362</v>
      </c>
      <c r="AF66" s="40">
        <v>0</v>
      </c>
      <c r="AG66" s="40" t="s">
        <v>362</v>
      </c>
      <c r="AH66" s="40">
        <v>0</v>
      </c>
      <c r="AI66" s="40" t="s">
        <v>362</v>
      </c>
      <c r="AJ66" s="40">
        <v>0</v>
      </c>
      <c r="AK66" s="40" t="s">
        <v>362</v>
      </c>
      <c r="AL66" s="40">
        <v>0</v>
      </c>
      <c r="AM66" s="40"/>
    </row>
    <row r="67" spans="1:39" s="39" customFormat="1">
      <c r="A67" s="32" t="s">
        <v>0</v>
      </c>
      <c r="B67" s="32" t="s">
        <v>0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40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 t="s">
        <v>362</v>
      </c>
      <c r="V67" s="40" t="s">
        <v>362</v>
      </c>
      <c r="W67" s="40" t="s">
        <v>362</v>
      </c>
      <c r="X67" s="40" t="s">
        <v>362</v>
      </c>
      <c r="Y67" s="40">
        <v>0</v>
      </c>
      <c r="Z67" s="40">
        <v>0</v>
      </c>
      <c r="AA67" s="40" t="s">
        <v>362</v>
      </c>
      <c r="AB67" s="40">
        <v>0</v>
      </c>
      <c r="AC67" s="40" t="s">
        <v>362</v>
      </c>
      <c r="AD67" s="40">
        <v>0</v>
      </c>
      <c r="AE67" s="40" t="s">
        <v>362</v>
      </c>
      <c r="AF67" s="40">
        <v>0</v>
      </c>
      <c r="AG67" s="40" t="s">
        <v>362</v>
      </c>
      <c r="AH67" s="40">
        <v>0</v>
      </c>
      <c r="AI67" s="40" t="s">
        <v>362</v>
      </c>
      <c r="AJ67" s="40">
        <v>0</v>
      </c>
      <c r="AK67" s="40" t="s">
        <v>362</v>
      </c>
      <c r="AL67" s="40">
        <v>0</v>
      </c>
      <c r="AM67" s="40"/>
    </row>
    <row r="68" spans="1:39" s="28" customFormat="1" ht="63">
      <c r="A68" s="23" t="s">
        <v>338</v>
      </c>
      <c r="B68" s="30" t="s">
        <v>398</v>
      </c>
      <c r="C68" s="50"/>
      <c r="D68" s="36"/>
      <c r="E68" s="64"/>
      <c r="F68" s="64"/>
      <c r="G68" s="64"/>
      <c r="H68" s="36">
        <f t="shared" ref="H68:T68" si="131">H69+H73</f>
        <v>0</v>
      </c>
      <c r="I68" s="36">
        <f t="shared" si="131"/>
        <v>0</v>
      </c>
      <c r="J68" s="36">
        <f t="shared" si="131"/>
        <v>0</v>
      </c>
      <c r="K68" s="36">
        <f t="shared" si="131"/>
        <v>0</v>
      </c>
      <c r="L68" s="36">
        <f t="shared" si="131"/>
        <v>0</v>
      </c>
      <c r="M68" s="36">
        <f t="shared" si="131"/>
        <v>0</v>
      </c>
      <c r="N68" s="36">
        <f t="shared" si="131"/>
        <v>0</v>
      </c>
      <c r="O68" s="36">
        <f t="shared" si="131"/>
        <v>0</v>
      </c>
      <c r="P68" s="36">
        <f t="shared" si="131"/>
        <v>0</v>
      </c>
      <c r="Q68" s="36">
        <f t="shared" si="131"/>
        <v>0</v>
      </c>
      <c r="R68" s="36">
        <f t="shared" si="131"/>
        <v>0</v>
      </c>
      <c r="S68" s="36">
        <f t="shared" si="131"/>
        <v>0</v>
      </c>
      <c r="T68" s="36">
        <f t="shared" si="131"/>
        <v>0</v>
      </c>
      <c r="U68" s="36">
        <f t="shared" ref="U68:AL68" si="132">U69+U73</f>
        <v>0</v>
      </c>
      <c r="V68" s="36">
        <f t="shared" si="132"/>
        <v>0</v>
      </c>
      <c r="W68" s="36">
        <f t="shared" si="132"/>
        <v>0</v>
      </c>
      <c r="X68" s="36">
        <f t="shared" si="132"/>
        <v>0</v>
      </c>
      <c r="Y68" s="36">
        <f t="shared" si="132"/>
        <v>0</v>
      </c>
      <c r="Z68" s="36">
        <f t="shared" si="132"/>
        <v>0</v>
      </c>
      <c r="AA68" s="36">
        <f t="shared" si="132"/>
        <v>0</v>
      </c>
      <c r="AB68" s="36">
        <f t="shared" ref="AB68" si="133">AB69+AB73</f>
        <v>0</v>
      </c>
      <c r="AC68" s="36">
        <f t="shared" si="132"/>
        <v>0</v>
      </c>
      <c r="AD68" s="36">
        <f t="shared" ref="AD68" si="134">AD69+AD73</f>
        <v>0</v>
      </c>
      <c r="AE68" s="36">
        <f t="shared" si="132"/>
        <v>0</v>
      </c>
      <c r="AF68" s="36">
        <f t="shared" ref="AF68" si="135">AF69+AF73</f>
        <v>0</v>
      </c>
      <c r="AG68" s="36">
        <f t="shared" ref="AG68:AH68" si="136">AG69+AG73</f>
        <v>0</v>
      </c>
      <c r="AH68" s="36">
        <f t="shared" si="136"/>
        <v>0</v>
      </c>
      <c r="AI68" s="36">
        <f t="shared" ref="AI68:AJ68" si="137">AI69+AI73</f>
        <v>0</v>
      </c>
      <c r="AJ68" s="36">
        <f t="shared" si="137"/>
        <v>0</v>
      </c>
      <c r="AK68" s="36">
        <f t="shared" si="132"/>
        <v>0</v>
      </c>
      <c r="AL68" s="36">
        <f t="shared" si="132"/>
        <v>0</v>
      </c>
      <c r="AM68" s="36"/>
    </row>
    <row r="69" spans="1:39" s="42" customFormat="1" ht="63">
      <c r="A69" s="24" t="s">
        <v>350</v>
      </c>
      <c r="B69" s="31" t="s">
        <v>399</v>
      </c>
      <c r="C69" s="51"/>
      <c r="D69" s="43"/>
      <c r="E69" s="65"/>
      <c r="F69" s="65"/>
      <c r="G69" s="65"/>
      <c r="H69" s="43">
        <f t="shared" ref="H69:T69" si="138">SUM(H70:H72)</f>
        <v>0</v>
      </c>
      <c r="I69" s="43">
        <f t="shared" si="138"/>
        <v>0</v>
      </c>
      <c r="J69" s="43">
        <f t="shared" si="138"/>
        <v>0</v>
      </c>
      <c r="K69" s="43">
        <f t="shared" si="138"/>
        <v>0</v>
      </c>
      <c r="L69" s="43">
        <f t="shared" si="138"/>
        <v>0</v>
      </c>
      <c r="M69" s="43">
        <f t="shared" si="138"/>
        <v>0</v>
      </c>
      <c r="N69" s="43">
        <f t="shared" si="138"/>
        <v>0</v>
      </c>
      <c r="O69" s="43">
        <f t="shared" si="138"/>
        <v>0</v>
      </c>
      <c r="P69" s="43">
        <f t="shared" si="138"/>
        <v>0</v>
      </c>
      <c r="Q69" s="43">
        <f t="shared" si="138"/>
        <v>0</v>
      </c>
      <c r="R69" s="43">
        <f t="shared" si="138"/>
        <v>0</v>
      </c>
      <c r="S69" s="43">
        <f t="shared" si="138"/>
        <v>0</v>
      </c>
      <c r="T69" s="43">
        <f t="shared" si="138"/>
        <v>0</v>
      </c>
      <c r="U69" s="43">
        <f t="shared" ref="U69:AL69" si="139">SUM(U70:U72)</f>
        <v>0</v>
      </c>
      <c r="V69" s="43">
        <f t="shared" si="139"/>
        <v>0</v>
      </c>
      <c r="W69" s="43">
        <f t="shared" si="139"/>
        <v>0</v>
      </c>
      <c r="X69" s="43">
        <f t="shared" si="139"/>
        <v>0</v>
      </c>
      <c r="Y69" s="43">
        <f t="shared" si="139"/>
        <v>0</v>
      </c>
      <c r="Z69" s="43">
        <f t="shared" si="139"/>
        <v>0</v>
      </c>
      <c r="AA69" s="43">
        <f t="shared" si="139"/>
        <v>0</v>
      </c>
      <c r="AB69" s="43">
        <f t="shared" ref="AB69" si="140">SUM(AB70:AB72)</f>
        <v>0</v>
      </c>
      <c r="AC69" s="43">
        <f t="shared" si="139"/>
        <v>0</v>
      </c>
      <c r="AD69" s="43">
        <f t="shared" ref="AD69" si="141">SUM(AD70:AD72)</f>
        <v>0</v>
      </c>
      <c r="AE69" s="43">
        <f t="shared" si="139"/>
        <v>0</v>
      </c>
      <c r="AF69" s="43">
        <f t="shared" ref="AF69" si="142">SUM(AF70:AF72)</f>
        <v>0</v>
      </c>
      <c r="AG69" s="43">
        <f t="shared" ref="AG69:AH69" si="143">SUM(AG70:AG72)</f>
        <v>0</v>
      </c>
      <c r="AH69" s="43">
        <f t="shared" si="143"/>
        <v>0</v>
      </c>
      <c r="AI69" s="43">
        <f t="shared" ref="AI69:AJ69" si="144">SUM(AI70:AI72)</f>
        <v>0</v>
      </c>
      <c r="AJ69" s="43">
        <f t="shared" si="144"/>
        <v>0</v>
      </c>
      <c r="AK69" s="43">
        <f t="shared" si="139"/>
        <v>0</v>
      </c>
      <c r="AL69" s="43">
        <f t="shared" si="139"/>
        <v>0</v>
      </c>
      <c r="AM69" s="43"/>
    </row>
    <row r="70" spans="1:39" s="39" customFormat="1">
      <c r="A70" s="32" t="s">
        <v>350</v>
      </c>
      <c r="B70" s="33" t="s">
        <v>388</v>
      </c>
      <c r="C70" s="40" t="s">
        <v>362</v>
      </c>
      <c r="D70" s="40" t="s">
        <v>362</v>
      </c>
      <c r="E70" s="40" t="s">
        <v>362</v>
      </c>
      <c r="F70" s="40" t="s">
        <v>362</v>
      </c>
      <c r="G70" s="40" t="s">
        <v>362</v>
      </c>
      <c r="H70" s="40" t="s">
        <v>362</v>
      </c>
      <c r="I70" s="40" t="s">
        <v>362</v>
      </c>
      <c r="J70" s="40" t="s">
        <v>362</v>
      </c>
      <c r="K70" s="40" t="s">
        <v>362</v>
      </c>
      <c r="L70" s="40" t="s">
        <v>362</v>
      </c>
      <c r="M70" s="40" t="s">
        <v>362</v>
      </c>
      <c r="N70" s="40" t="s">
        <v>362</v>
      </c>
      <c r="O70" s="40" t="s">
        <v>362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 t="s">
        <v>362</v>
      </c>
      <c r="V70" s="40" t="s">
        <v>362</v>
      </c>
      <c r="W70" s="40" t="s">
        <v>362</v>
      </c>
      <c r="X70" s="40" t="s">
        <v>362</v>
      </c>
      <c r="Y70" s="40">
        <v>0</v>
      </c>
      <c r="Z70" s="40">
        <v>0</v>
      </c>
      <c r="AA70" s="40" t="s">
        <v>362</v>
      </c>
      <c r="AB70" s="40">
        <v>0</v>
      </c>
      <c r="AC70" s="40" t="s">
        <v>362</v>
      </c>
      <c r="AD70" s="40">
        <v>0</v>
      </c>
      <c r="AE70" s="40" t="s">
        <v>362</v>
      </c>
      <c r="AF70" s="40">
        <v>0</v>
      </c>
      <c r="AG70" s="40" t="s">
        <v>362</v>
      </c>
      <c r="AH70" s="40">
        <v>0</v>
      </c>
      <c r="AI70" s="40" t="s">
        <v>362</v>
      </c>
      <c r="AJ70" s="40">
        <v>0</v>
      </c>
      <c r="AK70" s="40" t="s">
        <v>362</v>
      </c>
      <c r="AL70" s="40">
        <v>0</v>
      </c>
      <c r="AM70" s="40"/>
    </row>
    <row r="71" spans="1:39" s="39" customFormat="1">
      <c r="A71" s="32" t="s">
        <v>350</v>
      </c>
      <c r="B71" s="33" t="s">
        <v>388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40" t="s">
        <v>362</v>
      </c>
      <c r="K71" s="40" t="s">
        <v>362</v>
      </c>
      <c r="L71" s="40" t="s">
        <v>362</v>
      </c>
      <c r="M71" s="40" t="s">
        <v>362</v>
      </c>
      <c r="N71" s="40" t="s">
        <v>362</v>
      </c>
      <c r="O71" s="40" t="s">
        <v>362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 t="s">
        <v>362</v>
      </c>
      <c r="V71" s="40" t="s">
        <v>362</v>
      </c>
      <c r="W71" s="40" t="s">
        <v>362</v>
      </c>
      <c r="X71" s="40" t="s">
        <v>362</v>
      </c>
      <c r="Y71" s="40">
        <v>0</v>
      </c>
      <c r="Z71" s="40">
        <v>0</v>
      </c>
      <c r="AA71" s="40" t="s">
        <v>362</v>
      </c>
      <c r="AB71" s="40">
        <v>0</v>
      </c>
      <c r="AC71" s="40" t="s">
        <v>362</v>
      </c>
      <c r="AD71" s="40">
        <v>0</v>
      </c>
      <c r="AE71" s="40" t="s">
        <v>362</v>
      </c>
      <c r="AF71" s="40">
        <v>0</v>
      </c>
      <c r="AG71" s="40" t="s">
        <v>362</v>
      </c>
      <c r="AH71" s="40">
        <v>0</v>
      </c>
      <c r="AI71" s="40" t="s">
        <v>362</v>
      </c>
      <c r="AJ71" s="40">
        <v>0</v>
      </c>
      <c r="AK71" s="40" t="s">
        <v>362</v>
      </c>
      <c r="AL71" s="40">
        <v>0</v>
      </c>
      <c r="AM71" s="40"/>
    </row>
    <row r="72" spans="1:39" s="39" customFormat="1">
      <c r="A72" s="32" t="s">
        <v>0</v>
      </c>
      <c r="B72" s="32" t="s">
        <v>0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40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 t="s">
        <v>362</v>
      </c>
      <c r="V72" s="40" t="s">
        <v>362</v>
      </c>
      <c r="W72" s="40" t="s">
        <v>362</v>
      </c>
      <c r="X72" s="40" t="s">
        <v>362</v>
      </c>
      <c r="Y72" s="40">
        <v>0</v>
      </c>
      <c r="Z72" s="40">
        <v>0</v>
      </c>
      <c r="AA72" s="40" t="s">
        <v>362</v>
      </c>
      <c r="AB72" s="40">
        <v>0</v>
      </c>
      <c r="AC72" s="40" t="s">
        <v>362</v>
      </c>
      <c r="AD72" s="40">
        <v>0</v>
      </c>
      <c r="AE72" s="40" t="s">
        <v>362</v>
      </c>
      <c r="AF72" s="40">
        <v>0</v>
      </c>
      <c r="AG72" s="40" t="s">
        <v>362</v>
      </c>
      <c r="AH72" s="40">
        <v>0</v>
      </c>
      <c r="AI72" s="40" t="s">
        <v>362</v>
      </c>
      <c r="AJ72" s="40">
        <v>0</v>
      </c>
      <c r="AK72" s="40" t="s">
        <v>362</v>
      </c>
      <c r="AL72" s="40">
        <v>0</v>
      </c>
      <c r="AM72" s="40"/>
    </row>
    <row r="73" spans="1:39" s="42" customFormat="1" ht="63">
      <c r="A73" s="24" t="s">
        <v>351</v>
      </c>
      <c r="B73" s="31" t="s">
        <v>400</v>
      </c>
      <c r="C73" s="51"/>
      <c r="D73" s="43"/>
      <c r="E73" s="65"/>
      <c r="F73" s="65"/>
      <c r="G73" s="65"/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/>
    </row>
    <row r="74" spans="1:39" s="27" customFormat="1" ht="31.5">
      <c r="A74" s="37" t="s">
        <v>334</v>
      </c>
      <c r="B74" s="26" t="s">
        <v>401</v>
      </c>
      <c r="C74" s="49"/>
      <c r="D74" s="41"/>
      <c r="E74" s="63"/>
      <c r="F74" s="63"/>
      <c r="G74" s="63"/>
      <c r="H74" s="41">
        <f t="shared" ref="H74:AL74" si="145">H75+H84+H91+H120</f>
        <v>0</v>
      </c>
      <c r="I74" s="41">
        <f t="shared" si="145"/>
        <v>28.146000000000001</v>
      </c>
      <c r="J74" s="41">
        <f t="shared" si="145"/>
        <v>0</v>
      </c>
      <c r="K74" s="41">
        <f t="shared" si="145"/>
        <v>0</v>
      </c>
      <c r="L74" s="41">
        <f t="shared" si="145"/>
        <v>0</v>
      </c>
      <c r="M74" s="41">
        <f t="shared" si="145"/>
        <v>0</v>
      </c>
      <c r="N74" s="41">
        <f t="shared" si="145"/>
        <v>0</v>
      </c>
      <c r="O74" s="41">
        <f t="shared" si="145"/>
        <v>0</v>
      </c>
      <c r="P74" s="41">
        <f t="shared" si="145"/>
        <v>28.146000000000001</v>
      </c>
      <c r="Q74" s="41">
        <f t="shared" si="145"/>
        <v>0</v>
      </c>
      <c r="R74" s="41">
        <f t="shared" si="145"/>
        <v>5.2960000000000003</v>
      </c>
      <c r="S74" s="41">
        <f t="shared" si="145"/>
        <v>21.754000000000001</v>
      </c>
      <c r="T74" s="41">
        <f t="shared" si="145"/>
        <v>1.0960000000000001</v>
      </c>
      <c r="U74" s="41">
        <f t="shared" si="145"/>
        <v>0</v>
      </c>
      <c r="V74" s="41">
        <f t="shared" si="145"/>
        <v>0</v>
      </c>
      <c r="W74" s="41">
        <f t="shared" si="145"/>
        <v>0</v>
      </c>
      <c r="X74" s="41">
        <f t="shared" si="145"/>
        <v>0</v>
      </c>
      <c r="Y74" s="41">
        <f t="shared" si="145"/>
        <v>0</v>
      </c>
      <c r="Z74" s="41">
        <f t="shared" si="145"/>
        <v>0</v>
      </c>
      <c r="AA74" s="41">
        <f t="shared" si="145"/>
        <v>0</v>
      </c>
      <c r="AB74" s="41">
        <f t="shared" si="145"/>
        <v>0</v>
      </c>
      <c r="AC74" s="41">
        <f t="shared" si="145"/>
        <v>0</v>
      </c>
      <c r="AD74" s="41">
        <f t="shared" si="145"/>
        <v>9.24</v>
      </c>
      <c r="AE74" s="41">
        <f t="shared" si="145"/>
        <v>0</v>
      </c>
      <c r="AF74" s="41">
        <f t="shared" si="145"/>
        <v>9.3089999999999993</v>
      </c>
      <c r="AG74" s="41">
        <f t="shared" si="145"/>
        <v>0</v>
      </c>
      <c r="AH74" s="41">
        <f t="shared" si="145"/>
        <v>9.5969999999999995</v>
      </c>
      <c r="AI74" s="41">
        <f t="shared" si="145"/>
        <v>0</v>
      </c>
      <c r="AJ74" s="41">
        <f t="shared" si="145"/>
        <v>0</v>
      </c>
      <c r="AK74" s="41">
        <f t="shared" si="145"/>
        <v>0</v>
      </c>
      <c r="AL74" s="41">
        <f t="shared" si="145"/>
        <v>28.146000000000001</v>
      </c>
      <c r="AM74" s="41"/>
    </row>
    <row r="75" spans="1:39" s="28" customFormat="1" ht="63">
      <c r="A75" s="23" t="s">
        <v>339</v>
      </c>
      <c r="B75" s="30" t="s">
        <v>402</v>
      </c>
      <c r="C75" s="50"/>
      <c r="D75" s="36"/>
      <c r="E75" s="64"/>
      <c r="F75" s="64"/>
      <c r="G75" s="64"/>
      <c r="H75" s="36">
        <f t="shared" ref="H75:T75" si="146">H76+H80</f>
        <v>0</v>
      </c>
      <c r="I75" s="36">
        <f t="shared" si="146"/>
        <v>0</v>
      </c>
      <c r="J75" s="36">
        <f t="shared" si="146"/>
        <v>0</v>
      </c>
      <c r="K75" s="36">
        <f t="shared" si="146"/>
        <v>0</v>
      </c>
      <c r="L75" s="36">
        <f t="shared" si="146"/>
        <v>0</v>
      </c>
      <c r="M75" s="36">
        <f t="shared" si="146"/>
        <v>0</v>
      </c>
      <c r="N75" s="36">
        <f t="shared" si="146"/>
        <v>0</v>
      </c>
      <c r="O75" s="36">
        <f t="shared" si="146"/>
        <v>0</v>
      </c>
      <c r="P75" s="36">
        <f t="shared" si="146"/>
        <v>0</v>
      </c>
      <c r="Q75" s="36">
        <f t="shared" si="146"/>
        <v>0</v>
      </c>
      <c r="R75" s="36">
        <f t="shared" si="146"/>
        <v>0</v>
      </c>
      <c r="S75" s="36">
        <f t="shared" si="146"/>
        <v>0</v>
      </c>
      <c r="T75" s="36">
        <f t="shared" si="146"/>
        <v>0</v>
      </c>
      <c r="U75" s="36">
        <f t="shared" ref="U75:AL75" si="147">U76+U80</f>
        <v>0</v>
      </c>
      <c r="V75" s="36">
        <f t="shared" si="147"/>
        <v>0</v>
      </c>
      <c r="W75" s="36">
        <f t="shared" si="147"/>
        <v>0</v>
      </c>
      <c r="X75" s="36">
        <f t="shared" si="147"/>
        <v>0</v>
      </c>
      <c r="Y75" s="36">
        <f t="shared" si="147"/>
        <v>0</v>
      </c>
      <c r="Z75" s="36">
        <f t="shared" si="147"/>
        <v>0</v>
      </c>
      <c r="AA75" s="36">
        <f t="shared" si="147"/>
        <v>0</v>
      </c>
      <c r="AB75" s="36">
        <f t="shared" ref="AB75" si="148">AB76+AB80</f>
        <v>0</v>
      </c>
      <c r="AC75" s="36">
        <f t="shared" si="147"/>
        <v>0</v>
      </c>
      <c r="AD75" s="36">
        <f t="shared" ref="AD75" si="149">AD76+AD80</f>
        <v>0</v>
      </c>
      <c r="AE75" s="36">
        <f t="shared" si="147"/>
        <v>0</v>
      </c>
      <c r="AF75" s="36">
        <f t="shared" ref="AF75" si="150">AF76+AF80</f>
        <v>0</v>
      </c>
      <c r="AG75" s="36">
        <f t="shared" ref="AG75:AH75" si="151">AG76+AG80</f>
        <v>0</v>
      </c>
      <c r="AH75" s="36">
        <f t="shared" si="151"/>
        <v>0</v>
      </c>
      <c r="AI75" s="36">
        <f t="shared" ref="AI75:AJ75" si="152">AI76+AI80</f>
        <v>0</v>
      </c>
      <c r="AJ75" s="36">
        <f t="shared" si="152"/>
        <v>0</v>
      </c>
      <c r="AK75" s="36">
        <f t="shared" si="147"/>
        <v>0</v>
      </c>
      <c r="AL75" s="36">
        <f t="shared" si="147"/>
        <v>0</v>
      </c>
      <c r="AM75" s="36"/>
    </row>
    <row r="76" spans="1:39" s="42" customFormat="1" ht="31.5">
      <c r="A76" s="24" t="s">
        <v>352</v>
      </c>
      <c r="B76" s="31" t="s">
        <v>403</v>
      </c>
      <c r="C76" s="51"/>
      <c r="D76" s="43"/>
      <c r="E76" s="65"/>
      <c r="F76" s="65"/>
      <c r="G76" s="65"/>
      <c r="H76" s="43">
        <f t="shared" ref="H76:I76" si="153">SUM(H77:H79)</f>
        <v>0</v>
      </c>
      <c r="I76" s="43">
        <f t="shared" si="153"/>
        <v>0</v>
      </c>
      <c r="J76" s="43">
        <f t="shared" ref="J76:T76" si="154">SUM(J77:J79)</f>
        <v>0</v>
      </c>
      <c r="K76" s="43">
        <f t="shared" si="154"/>
        <v>0</v>
      </c>
      <c r="L76" s="43">
        <f t="shared" si="154"/>
        <v>0</v>
      </c>
      <c r="M76" s="43">
        <f t="shared" si="154"/>
        <v>0</v>
      </c>
      <c r="N76" s="43">
        <f t="shared" si="154"/>
        <v>0</v>
      </c>
      <c r="O76" s="43">
        <f t="shared" si="154"/>
        <v>0</v>
      </c>
      <c r="P76" s="43">
        <f t="shared" si="154"/>
        <v>0</v>
      </c>
      <c r="Q76" s="43">
        <f t="shared" si="154"/>
        <v>0</v>
      </c>
      <c r="R76" s="43">
        <f t="shared" si="154"/>
        <v>0</v>
      </c>
      <c r="S76" s="43">
        <f t="shared" si="154"/>
        <v>0</v>
      </c>
      <c r="T76" s="43">
        <f t="shared" si="154"/>
        <v>0</v>
      </c>
      <c r="U76" s="43">
        <f t="shared" ref="U76:AC76" si="155">SUM(U77:U79)</f>
        <v>0</v>
      </c>
      <c r="V76" s="43">
        <f t="shared" si="155"/>
        <v>0</v>
      </c>
      <c r="W76" s="43">
        <f t="shared" si="155"/>
        <v>0</v>
      </c>
      <c r="X76" s="43">
        <f t="shared" si="155"/>
        <v>0</v>
      </c>
      <c r="Y76" s="43">
        <f t="shared" si="155"/>
        <v>0</v>
      </c>
      <c r="Z76" s="43">
        <f t="shared" si="155"/>
        <v>0</v>
      </c>
      <c r="AA76" s="43">
        <f t="shared" si="155"/>
        <v>0</v>
      </c>
      <c r="AB76" s="43">
        <f t="shared" ref="AB76" si="156">SUM(AB77:AB79)</f>
        <v>0</v>
      </c>
      <c r="AC76" s="43">
        <f t="shared" si="155"/>
        <v>0</v>
      </c>
      <c r="AD76" s="43">
        <f t="shared" ref="AD76" si="157">SUM(AD77:AD79)</f>
        <v>0</v>
      </c>
      <c r="AE76" s="43">
        <f t="shared" ref="AE76:AL76" si="158">SUM(AE77:AE79)</f>
        <v>0</v>
      </c>
      <c r="AF76" s="43">
        <f t="shared" si="158"/>
        <v>0</v>
      </c>
      <c r="AG76" s="43">
        <f t="shared" si="158"/>
        <v>0</v>
      </c>
      <c r="AH76" s="43">
        <f t="shared" si="158"/>
        <v>0</v>
      </c>
      <c r="AI76" s="43">
        <f t="shared" ref="AI76:AJ76" si="159">SUM(AI77:AI79)</f>
        <v>0</v>
      </c>
      <c r="AJ76" s="43">
        <f t="shared" si="159"/>
        <v>0</v>
      </c>
      <c r="AK76" s="43">
        <f t="shared" si="158"/>
        <v>0</v>
      </c>
      <c r="AL76" s="43">
        <f t="shared" si="158"/>
        <v>0</v>
      </c>
      <c r="AM76" s="43"/>
    </row>
    <row r="77" spans="1:39" s="39" customFormat="1">
      <c r="A77" s="32" t="s">
        <v>352</v>
      </c>
      <c r="B77" s="33" t="s">
        <v>388</v>
      </c>
      <c r="C77" s="40" t="s">
        <v>362</v>
      </c>
      <c r="D77" s="40" t="s">
        <v>362</v>
      </c>
      <c r="E77" s="40" t="s">
        <v>362</v>
      </c>
      <c r="F77" s="40" t="s">
        <v>362</v>
      </c>
      <c r="G77" s="40" t="s">
        <v>362</v>
      </c>
      <c r="H77" s="40" t="s">
        <v>362</v>
      </c>
      <c r="I77" s="40" t="s">
        <v>362</v>
      </c>
      <c r="J77" s="40" t="s">
        <v>362</v>
      </c>
      <c r="K77" s="40" t="s">
        <v>362</v>
      </c>
      <c r="L77" s="40" t="s">
        <v>362</v>
      </c>
      <c r="M77" s="40" t="s">
        <v>362</v>
      </c>
      <c r="N77" s="40" t="s">
        <v>362</v>
      </c>
      <c r="O77" s="40" t="s">
        <v>362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 t="s">
        <v>362</v>
      </c>
      <c r="V77" s="40" t="s">
        <v>362</v>
      </c>
      <c r="W77" s="40" t="s">
        <v>362</v>
      </c>
      <c r="X77" s="40" t="s">
        <v>362</v>
      </c>
      <c r="Y77" s="40">
        <v>0</v>
      </c>
      <c r="Z77" s="40">
        <v>0</v>
      </c>
      <c r="AA77" s="40" t="s">
        <v>362</v>
      </c>
      <c r="AB77" s="40">
        <v>0</v>
      </c>
      <c r="AC77" s="40" t="s">
        <v>362</v>
      </c>
      <c r="AD77" s="40">
        <v>0</v>
      </c>
      <c r="AE77" s="40" t="s">
        <v>362</v>
      </c>
      <c r="AF77" s="40">
        <v>0</v>
      </c>
      <c r="AG77" s="40" t="s">
        <v>362</v>
      </c>
      <c r="AH77" s="40">
        <v>0</v>
      </c>
      <c r="AI77" s="40" t="s">
        <v>362</v>
      </c>
      <c r="AJ77" s="40">
        <v>0</v>
      </c>
      <c r="AK77" s="40" t="s">
        <v>362</v>
      </c>
      <c r="AL77" s="40">
        <v>0</v>
      </c>
      <c r="AM77" s="40"/>
    </row>
    <row r="78" spans="1:39" s="39" customFormat="1">
      <c r="A78" s="32" t="s">
        <v>352</v>
      </c>
      <c r="B78" s="33" t="s">
        <v>388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40" t="s">
        <v>362</v>
      </c>
      <c r="K78" s="40" t="s">
        <v>362</v>
      </c>
      <c r="L78" s="40" t="s">
        <v>362</v>
      </c>
      <c r="M78" s="40" t="s">
        <v>362</v>
      </c>
      <c r="N78" s="40" t="s">
        <v>362</v>
      </c>
      <c r="O78" s="40" t="s">
        <v>362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 t="s">
        <v>362</v>
      </c>
      <c r="V78" s="40" t="s">
        <v>362</v>
      </c>
      <c r="W78" s="40" t="s">
        <v>362</v>
      </c>
      <c r="X78" s="40" t="s">
        <v>362</v>
      </c>
      <c r="Y78" s="40">
        <v>0</v>
      </c>
      <c r="Z78" s="40">
        <v>0</v>
      </c>
      <c r="AA78" s="40" t="s">
        <v>362</v>
      </c>
      <c r="AB78" s="40">
        <v>0</v>
      </c>
      <c r="AC78" s="40" t="s">
        <v>362</v>
      </c>
      <c r="AD78" s="40">
        <v>0</v>
      </c>
      <c r="AE78" s="40" t="s">
        <v>362</v>
      </c>
      <c r="AF78" s="40">
        <v>0</v>
      </c>
      <c r="AG78" s="40" t="s">
        <v>362</v>
      </c>
      <c r="AH78" s="40">
        <v>0</v>
      </c>
      <c r="AI78" s="40" t="s">
        <v>362</v>
      </c>
      <c r="AJ78" s="40">
        <v>0</v>
      </c>
      <c r="AK78" s="40" t="s">
        <v>362</v>
      </c>
      <c r="AL78" s="40">
        <v>0</v>
      </c>
      <c r="AM78" s="40"/>
    </row>
    <row r="79" spans="1:39" s="39" customFormat="1">
      <c r="A79" s="32" t="s">
        <v>0</v>
      </c>
      <c r="B79" s="32" t="s">
        <v>0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40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 t="s">
        <v>362</v>
      </c>
      <c r="V79" s="40" t="s">
        <v>362</v>
      </c>
      <c r="W79" s="40" t="s">
        <v>362</v>
      </c>
      <c r="X79" s="40" t="s">
        <v>362</v>
      </c>
      <c r="Y79" s="40">
        <v>0</v>
      </c>
      <c r="Z79" s="40">
        <v>0</v>
      </c>
      <c r="AA79" s="40" t="s">
        <v>362</v>
      </c>
      <c r="AB79" s="40">
        <v>0</v>
      </c>
      <c r="AC79" s="40" t="s">
        <v>362</v>
      </c>
      <c r="AD79" s="40">
        <v>0</v>
      </c>
      <c r="AE79" s="40" t="s">
        <v>362</v>
      </c>
      <c r="AF79" s="40">
        <v>0</v>
      </c>
      <c r="AG79" s="40" t="s">
        <v>362</v>
      </c>
      <c r="AH79" s="40">
        <v>0</v>
      </c>
      <c r="AI79" s="40" t="s">
        <v>362</v>
      </c>
      <c r="AJ79" s="40">
        <v>0</v>
      </c>
      <c r="AK79" s="40" t="s">
        <v>362</v>
      </c>
      <c r="AL79" s="40">
        <v>0</v>
      </c>
      <c r="AM79" s="40"/>
    </row>
    <row r="80" spans="1:39" s="42" customFormat="1" ht="47.25">
      <c r="A80" s="24" t="s">
        <v>353</v>
      </c>
      <c r="B80" s="31" t="s">
        <v>404</v>
      </c>
      <c r="C80" s="51"/>
      <c r="D80" s="43"/>
      <c r="E80" s="65"/>
      <c r="F80" s="65"/>
      <c r="G80" s="65"/>
      <c r="H80" s="43">
        <f t="shared" ref="H80:T80" si="160">SUM(H81:H83)</f>
        <v>0</v>
      </c>
      <c r="I80" s="43">
        <f t="shared" si="160"/>
        <v>0</v>
      </c>
      <c r="J80" s="43">
        <f t="shared" si="160"/>
        <v>0</v>
      </c>
      <c r="K80" s="43">
        <f t="shared" si="160"/>
        <v>0</v>
      </c>
      <c r="L80" s="43">
        <f t="shared" si="160"/>
        <v>0</v>
      </c>
      <c r="M80" s="43">
        <f t="shared" si="160"/>
        <v>0</v>
      </c>
      <c r="N80" s="43">
        <f t="shared" si="160"/>
        <v>0</v>
      </c>
      <c r="O80" s="43">
        <f t="shared" si="160"/>
        <v>0</v>
      </c>
      <c r="P80" s="43">
        <f t="shared" si="160"/>
        <v>0</v>
      </c>
      <c r="Q80" s="43">
        <f t="shared" si="160"/>
        <v>0</v>
      </c>
      <c r="R80" s="43">
        <f t="shared" si="160"/>
        <v>0</v>
      </c>
      <c r="S80" s="43">
        <f t="shared" si="160"/>
        <v>0</v>
      </c>
      <c r="T80" s="43">
        <f t="shared" si="160"/>
        <v>0</v>
      </c>
      <c r="U80" s="43">
        <f t="shared" ref="U80:AL80" si="161">SUM(U81:U83)</f>
        <v>0</v>
      </c>
      <c r="V80" s="43">
        <f t="shared" si="161"/>
        <v>0</v>
      </c>
      <c r="W80" s="43">
        <f t="shared" si="161"/>
        <v>0</v>
      </c>
      <c r="X80" s="43">
        <f t="shared" si="161"/>
        <v>0</v>
      </c>
      <c r="Y80" s="43">
        <f t="shared" si="161"/>
        <v>0</v>
      </c>
      <c r="Z80" s="43">
        <f t="shared" si="161"/>
        <v>0</v>
      </c>
      <c r="AA80" s="43">
        <f t="shared" si="161"/>
        <v>0</v>
      </c>
      <c r="AB80" s="43">
        <f t="shared" ref="AB80" si="162">SUM(AB81:AB83)</f>
        <v>0</v>
      </c>
      <c r="AC80" s="43">
        <f t="shared" si="161"/>
        <v>0</v>
      </c>
      <c r="AD80" s="43">
        <f t="shared" ref="AD80" si="163">SUM(AD81:AD83)</f>
        <v>0</v>
      </c>
      <c r="AE80" s="43">
        <f t="shared" si="161"/>
        <v>0</v>
      </c>
      <c r="AF80" s="43">
        <f t="shared" ref="AF80" si="164">SUM(AF81:AF83)</f>
        <v>0</v>
      </c>
      <c r="AG80" s="43">
        <f t="shared" ref="AG80:AH80" si="165">SUM(AG81:AG83)</f>
        <v>0</v>
      </c>
      <c r="AH80" s="43">
        <f t="shared" si="165"/>
        <v>0</v>
      </c>
      <c r="AI80" s="43">
        <f t="shared" ref="AI80:AJ80" si="166">SUM(AI81:AI83)</f>
        <v>0</v>
      </c>
      <c r="AJ80" s="43">
        <f t="shared" si="166"/>
        <v>0</v>
      </c>
      <c r="AK80" s="43">
        <f t="shared" si="161"/>
        <v>0</v>
      </c>
      <c r="AL80" s="43">
        <f t="shared" si="161"/>
        <v>0</v>
      </c>
      <c r="AM80" s="43"/>
    </row>
    <row r="81" spans="1:39" s="39" customFormat="1">
      <c r="A81" s="32" t="s">
        <v>353</v>
      </c>
      <c r="B81" s="33" t="s">
        <v>388</v>
      </c>
      <c r="C81" s="40" t="s">
        <v>362</v>
      </c>
      <c r="D81" s="40" t="s">
        <v>362</v>
      </c>
      <c r="E81" s="40" t="s">
        <v>362</v>
      </c>
      <c r="F81" s="40" t="s">
        <v>362</v>
      </c>
      <c r="G81" s="40" t="s">
        <v>362</v>
      </c>
      <c r="H81" s="40" t="s">
        <v>362</v>
      </c>
      <c r="I81" s="40" t="s">
        <v>362</v>
      </c>
      <c r="J81" s="40" t="s">
        <v>362</v>
      </c>
      <c r="K81" s="40" t="s">
        <v>362</v>
      </c>
      <c r="L81" s="40" t="s">
        <v>362</v>
      </c>
      <c r="M81" s="40" t="s">
        <v>362</v>
      </c>
      <c r="N81" s="40" t="s">
        <v>362</v>
      </c>
      <c r="O81" s="40" t="s">
        <v>362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 t="s">
        <v>362</v>
      </c>
      <c r="V81" s="40" t="s">
        <v>362</v>
      </c>
      <c r="W81" s="40" t="s">
        <v>362</v>
      </c>
      <c r="X81" s="40" t="s">
        <v>362</v>
      </c>
      <c r="Y81" s="40">
        <v>0</v>
      </c>
      <c r="Z81" s="40">
        <v>0</v>
      </c>
      <c r="AA81" s="40" t="s">
        <v>362</v>
      </c>
      <c r="AB81" s="40">
        <v>0</v>
      </c>
      <c r="AC81" s="40" t="s">
        <v>362</v>
      </c>
      <c r="AD81" s="40">
        <v>0</v>
      </c>
      <c r="AE81" s="40" t="s">
        <v>362</v>
      </c>
      <c r="AF81" s="40">
        <v>0</v>
      </c>
      <c r="AG81" s="40" t="s">
        <v>362</v>
      </c>
      <c r="AH81" s="40">
        <v>0</v>
      </c>
      <c r="AI81" s="40" t="s">
        <v>362</v>
      </c>
      <c r="AJ81" s="40">
        <v>0</v>
      </c>
      <c r="AK81" s="40" t="s">
        <v>362</v>
      </c>
      <c r="AL81" s="40">
        <v>0</v>
      </c>
      <c r="AM81" s="40"/>
    </row>
    <row r="82" spans="1:39" s="39" customFormat="1">
      <c r="A82" s="32" t="s">
        <v>353</v>
      </c>
      <c r="B82" s="33" t="s">
        <v>388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40" t="s">
        <v>362</v>
      </c>
      <c r="K82" s="40" t="s">
        <v>362</v>
      </c>
      <c r="L82" s="40" t="s">
        <v>362</v>
      </c>
      <c r="M82" s="40" t="s">
        <v>362</v>
      </c>
      <c r="N82" s="40" t="s">
        <v>362</v>
      </c>
      <c r="O82" s="40" t="s">
        <v>362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 t="s">
        <v>362</v>
      </c>
      <c r="V82" s="40" t="s">
        <v>362</v>
      </c>
      <c r="W82" s="40" t="s">
        <v>362</v>
      </c>
      <c r="X82" s="40" t="s">
        <v>362</v>
      </c>
      <c r="Y82" s="40">
        <v>0</v>
      </c>
      <c r="Z82" s="40">
        <v>0</v>
      </c>
      <c r="AA82" s="40" t="s">
        <v>362</v>
      </c>
      <c r="AB82" s="40">
        <v>0</v>
      </c>
      <c r="AC82" s="40" t="s">
        <v>362</v>
      </c>
      <c r="AD82" s="40">
        <v>0</v>
      </c>
      <c r="AE82" s="40" t="s">
        <v>362</v>
      </c>
      <c r="AF82" s="40">
        <v>0</v>
      </c>
      <c r="AG82" s="40" t="s">
        <v>362</v>
      </c>
      <c r="AH82" s="40">
        <v>0</v>
      </c>
      <c r="AI82" s="40" t="s">
        <v>362</v>
      </c>
      <c r="AJ82" s="40">
        <v>0</v>
      </c>
      <c r="AK82" s="40" t="s">
        <v>362</v>
      </c>
      <c r="AL82" s="40">
        <v>0</v>
      </c>
      <c r="AM82" s="40"/>
    </row>
    <row r="83" spans="1:39" s="39" customFormat="1">
      <c r="A83" s="32" t="s">
        <v>0</v>
      </c>
      <c r="B83" s="32" t="s">
        <v>0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40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 t="s">
        <v>362</v>
      </c>
      <c r="V83" s="40" t="s">
        <v>362</v>
      </c>
      <c r="W83" s="40" t="s">
        <v>362</v>
      </c>
      <c r="X83" s="40" t="s">
        <v>362</v>
      </c>
      <c r="Y83" s="40">
        <v>0</v>
      </c>
      <c r="Z83" s="40">
        <v>0</v>
      </c>
      <c r="AA83" s="40" t="s">
        <v>362</v>
      </c>
      <c r="AB83" s="40">
        <v>0</v>
      </c>
      <c r="AC83" s="40" t="s">
        <v>362</v>
      </c>
      <c r="AD83" s="40">
        <v>0</v>
      </c>
      <c r="AE83" s="40" t="s">
        <v>362</v>
      </c>
      <c r="AF83" s="40">
        <v>0</v>
      </c>
      <c r="AG83" s="40" t="s">
        <v>362</v>
      </c>
      <c r="AH83" s="40">
        <v>0</v>
      </c>
      <c r="AI83" s="40" t="s">
        <v>362</v>
      </c>
      <c r="AJ83" s="40">
        <v>0</v>
      </c>
      <c r="AK83" s="40" t="s">
        <v>362</v>
      </c>
      <c r="AL83" s="40">
        <v>0</v>
      </c>
      <c r="AM83" s="40"/>
    </row>
    <row r="84" spans="1:39" s="28" customFormat="1" ht="47.25">
      <c r="A84" s="23" t="s">
        <v>340</v>
      </c>
      <c r="B84" s="30" t="s">
        <v>405</v>
      </c>
      <c r="C84" s="50"/>
      <c r="D84" s="36"/>
      <c r="E84" s="64"/>
      <c r="F84" s="64"/>
      <c r="G84" s="64"/>
      <c r="H84" s="36">
        <f t="shared" ref="H84:AL84" si="167">H85+H87</f>
        <v>0</v>
      </c>
      <c r="I84" s="36">
        <f t="shared" si="167"/>
        <v>0</v>
      </c>
      <c r="J84" s="36">
        <f t="shared" si="167"/>
        <v>0</v>
      </c>
      <c r="K84" s="36">
        <f t="shared" si="167"/>
        <v>0</v>
      </c>
      <c r="L84" s="36">
        <f t="shared" si="167"/>
        <v>0</v>
      </c>
      <c r="M84" s="36">
        <f t="shared" si="167"/>
        <v>0</v>
      </c>
      <c r="N84" s="36">
        <f t="shared" si="167"/>
        <v>0</v>
      </c>
      <c r="O84" s="36">
        <f t="shared" si="167"/>
        <v>0</v>
      </c>
      <c r="P84" s="36">
        <f t="shared" si="167"/>
        <v>0</v>
      </c>
      <c r="Q84" s="36">
        <f t="shared" si="167"/>
        <v>0</v>
      </c>
      <c r="R84" s="36">
        <f t="shared" si="167"/>
        <v>0</v>
      </c>
      <c r="S84" s="36">
        <f t="shared" si="167"/>
        <v>0</v>
      </c>
      <c r="T84" s="36">
        <f t="shared" si="167"/>
        <v>0</v>
      </c>
      <c r="U84" s="36">
        <f t="shared" si="167"/>
        <v>0</v>
      </c>
      <c r="V84" s="36">
        <f t="shared" si="167"/>
        <v>0</v>
      </c>
      <c r="W84" s="36">
        <f t="shared" si="167"/>
        <v>0</v>
      </c>
      <c r="X84" s="36">
        <f t="shared" si="167"/>
        <v>0</v>
      </c>
      <c r="Y84" s="36">
        <f t="shared" si="167"/>
        <v>0</v>
      </c>
      <c r="Z84" s="36">
        <f t="shared" si="167"/>
        <v>0</v>
      </c>
      <c r="AA84" s="36">
        <f t="shared" si="167"/>
        <v>0</v>
      </c>
      <c r="AB84" s="36">
        <f t="shared" si="167"/>
        <v>0</v>
      </c>
      <c r="AC84" s="36">
        <f t="shared" si="167"/>
        <v>0</v>
      </c>
      <c r="AD84" s="36">
        <f t="shared" si="167"/>
        <v>0</v>
      </c>
      <c r="AE84" s="36">
        <f t="shared" si="167"/>
        <v>0</v>
      </c>
      <c r="AF84" s="36">
        <f t="shared" si="167"/>
        <v>0</v>
      </c>
      <c r="AG84" s="36">
        <f t="shared" si="167"/>
        <v>0</v>
      </c>
      <c r="AH84" s="36">
        <f t="shared" si="167"/>
        <v>0</v>
      </c>
      <c r="AI84" s="36">
        <f t="shared" si="167"/>
        <v>0</v>
      </c>
      <c r="AJ84" s="36">
        <f t="shared" si="167"/>
        <v>0</v>
      </c>
      <c r="AK84" s="36">
        <f t="shared" si="167"/>
        <v>0</v>
      </c>
      <c r="AL84" s="36">
        <f t="shared" si="167"/>
        <v>0</v>
      </c>
      <c r="AM84" s="36"/>
    </row>
    <row r="85" spans="1:39" s="42" customFormat="1" ht="31.5">
      <c r="A85" s="24" t="s">
        <v>354</v>
      </c>
      <c r="B85" s="31" t="s">
        <v>406</v>
      </c>
      <c r="C85" s="51"/>
      <c r="D85" s="43"/>
      <c r="E85" s="65"/>
      <c r="F85" s="65"/>
      <c r="G85" s="65"/>
      <c r="H85" s="43">
        <f t="shared" ref="H85:AL85" si="168">SUM(H86:H86)</f>
        <v>0</v>
      </c>
      <c r="I85" s="43">
        <f t="shared" si="168"/>
        <v>0</v>
      </c>
      <c r="J85" s="43">
        <f t="shared" si="168"/>
        <v>0</v>
      </c>
      <c r="K85" s="43">
        <f t="shared" si="168"/>
        <v>0</v>
      </c>
      <c r="L85" s="43">
        <f t="shared" si="168"/>
        <v>0</v>
      </c>
      <c r="M85" s="43">
        <f t="shared" si="168"/>
        <v>0</v>
      </c>
      <c r="N85" s="43">
        <f t="shared" si="168"/>
        <v>0</v>
      </c>
      <c r="O85" s="43">
        <f t="shared" si="168"/>
        <v>0</v>
      </c>
      <c r="P85" s="43">
        <f t="shared" si="168"/>
        <v>0</v>
      </c>
      <c r="Q85" s="43">
        <f t="shared" si="168"/>
        <v>0</v>
      </c>
      <c r="R85" s="43">
        <f t="shared" si="168"/>
        <v>0</v>
      </c>
      <c r="S85" s="43">
        <f t="shared" si="168"/>
        <v>0</v>
      </c>
      <c r="T85" s="43">
        <f t="shared" si="168"/>
        <v>0</v>
      </c>
      <c r="U85" s="43">
        <f t="shared" si="168"/>
        <v>0</v>
      </c>
      <c r="V85" s="43">
        <f t="shared" si="168"/>
        <v>0</v>
      </c>
      <c r="W85" s="43">
        <f t="shared" si="168"/>
        <v>0</v>
      </c>
      <c r="X85" s="43">
        <f t="shared" si="168"/>
        <v>0</v>
      </c>
      <c r="Y85" s="43">
        <f t="shared" si="168"/>
        <v>0</v>
      </c>
      <c r="Z85" s="43">
        <f t="shared" si="168"/>
        <v>0</v>
      </c>
      <c r="AA85" s="43">
        <f t="shared" si="168"/>
        <v>0</v>
      </c>
      <c r="AB85" s="43">
        <f t="shared" si="168"/>
        <v>0</v>
      </c>
      <c r="AC85" s="43">
        <f t="shared" si="168"/>
        <v>0</v>
      </c>
      <c r="AD85" s="43">
        <f t="shared" si="168"/>
        <v>0</v>
      </c>
      <c r="AE85" s="43">
        <f t="shared" si="168"/>
        <v>0</v>
      </c>
      <c r="AF85" s="43">
        <f t="shared" si="168"/>
        <v>0</v>
      </c>
      <c r="AG85" s="43">
        <f t="shared" si="168"/>
        <v>0</v>
      </c>
      <c r="AH85" s="43">
        <f t="shared" si="168"/>
        <v>0</v>
      </c>
      <c r="AI85" s="43">
        <f t="shared" si="168"/>
        <v>0</v>
      </c>
      <c r="AJ85" s="43">
        <f t="shared" si="168"/>
        <v>0</v>
      </c>
      <c r="AK85" s="43">
        <f t="shared" si="168"/>
        <v>0</v>
      </c>
      <c r="AL85" s="43">
        <f t="shared" si="168"/>
        <v>0</v>
      </c>
      <c r="AM85" s="43"/>
    </row>
    <row r="86" spans="1:39" s="39" customFormat="1">
      <c r="A86" s="32">
        <v>1</v>
      </c>
      <c r="B86" s="33" t="s">
        <v>589</v>
      </c>
      <c r="C86" s="52" t="s">
        <v>576</v>
      </c>
      <c r="D86" s="40" t="s">
        <v>472</v>
      </c>
      <c r="E86" s="57">
        <v>2021</v>
      </c>
      <c r="F86" s="57">
        <f>E86</f>
        <v>2021</v>
      </c>
      <c r="G86" s="57">
        <f>F86</f>
        <v>2021</v>
      </c>
      <c r="H86" s="40">
        <f>AK86/5.09</f>
        <v>0</v>
      </c>
      <c r="I86" s="40">
        <v>0</v>
      </c>
      <c r="J86" s="40">
        <v>0</v>
      </c>
      <c r="K86" s="40">
        <v>0</v>
      </c>
      <c r="L86" s="40">
        <v>0</v>
      </c>
      <c r="M86" s="40">
        <f t="shared" ref="M86" si="169">K86*70/100</f>
        <v>0</v>
      </c>
      <c r="N86" s="40">
        <f t="shared" ref="N86" si="170">K86*30/100</f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f t="shared" ref="U86" si="171">V86/5.09</f>
        <v>0</v>
      </c>
      <c r="V86" s="40">
        <f t="shared" ref="V86" si="172">J86</f>
        <v>0</v>
      </c>
      <c r="W86" s="40">
        <f t="shared" ref="W86" si="173">X86/5.093</f>
        <v>0</v>
      </c>
      <c r="X86" s="40">
        <v>0</v>
      </c>
      <c r="Y86" s="40">
        <f t="shared" ref="Y86" si="174">Z86/5.09</f>
        <v>0</v>
      </c>
      <c r="Z86" s="40">
        <v>0</v>
      </c>
      <c r="AA86" s="40">
        <f t="shared" ref="AA86" si="175">J86</f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f t="shared" ref="AK86" si="176">AA86+AC86+AE86+AG86+AI86</f>
        <v>0</v>
      </c>
      <c r="AL86" s="40">
        <f t="shared" ref="AL86" si="177">AB86+AD86+AF86+AH86+AJ86</f>
        <v>0</v>
      </c>
      <c r="AM86" s="40"/>
    </row>
    <row r="87" spans="1:39" s="42" customFormat="1" ht="31.5">
      <c r="A87" s="24" t="s">
        <v>355</v>
      </c>
      <c r="B87" s="31" t="s">
        <v>407</v>
      </c>
      <c r="C87" s="51"/>
      <c r="D87" s="43"/>
      <c r="E87" s="43"/>
      <c r="F87" s="43"/>
      <c r="G87" s="43"/>
      <c r="H87" s="43">
        <f t="shared" ref="H87:T87" si="178">SUM(H88:H90)</f>
        <v>0</v>
      </c>
      <c r="I87" s="43">
        <f t="shared" si="178"/>
        <v>0</v>
      </c>
      <c r="J87" s="43">
        <f t="shared" si="178"/>
        <v>0</v>
      </c>
      <c r="K87" s="43">
        <f t="shared" si="178"/>
        <v>0</v>
      </c>
      <c r="L87" s="43">
        <f t="shared" si="178"/>
        <v>0</v>
      </c>
      <c r="M87" s="43">
        <f t="shared" si="178"/>
        <v>0</v>
      </c>
      <c r="N87" s="43">
        <f t="shared" si="178"/>
        <v>0</v>
      </c>
      <c r="O87" s="43">
        <f t="shared" si="178"/>
        <v>0</v>
      </c>
      <c r="P87" s="43">
        <f t="shared" si="178"/>
        <v>0</v>
      </c>
      <c r="Q87" s="43">
        <f t="shared" si="178"/>
        <v>0</v>
      </c>
      <c r="R87" s="43">
        <f t="shared" si="178"/>
        <v>0</v>
      </c>
      <c r="S87" s="43">
        <f t="shared" si="178"/>
        <v>0</v>
      </c>
      <c r="T87" s="43">
        <f t="shared" si="178"/>
        <v>0</v>
      </c>
      <c r="U87" s="43">
        <f t="shared" ref="U87:AL87" si="179">SUM(U88:U90)</f>
        <v>0</v>
      </c>
      <c r="V87" s="43">
        <f t="shared" si="179"/>
        <v>0</v>
      </c>
      <c r="W87" s="43">
        <f t="shared" si="179"/>
        <v>0</v>
      </c>
      <c r="X87" s="43">
        <f t="shared" si="179"/>
        <v>0</v>
      </c>
      <c r="Y87" s="43">
        <f t="shared" si="179"/>
        <v>0</v>
      </c>
      <c r="Z87" s="43">
        <f t="shared" si="179"/>
        <v>0</v>
      </c>
      <c r="AA87" s="43">
        <f t="shared" si="179"/>
        <v>0</v>
      </c>
      <c r="AB87" s="43">
        <f t="shared" ref="AB87" si="180">SUM(AB88:AB90)</f>
        <v>0</v>
      </c>
      <c r="AC87" s="43">
        <f t="shared" si="179"/>
        <v>0</v>
      </c>
      <c r="AD87" s="43">
        <f t="shared" ref="AD87" si="181">SUM(AD88:AD90)</f>
        <v>0</v>
      </c>
      <c r="AE87" s="43">
        <f t="shared" si="179"/>
        <v>0</v>
      </c>
      <c r="AF87" s="43">
        <f t="shared" ref="AF87" si="182">SUM(AF88:AF90)</f>
        <v>0</v>
      </c>
      <c r="AG87" s="43">
        <f t="shared" ref="AG87:AH87" si="183">SUM(AG88:AG90)</f>
        <v>0</v>
      </c>
      <c r="AH87" s="43">
        <f t="shared" si="183"/>
        <v>0</v>
      </c>
      <c r="AI87" s="43">
        <f t="shared" ref="AI87:AJ87" si="184">SUM(AI88:AI90)</f>
        <v>0</v>
      </c>
      <c r="AJ87" s="43">
        <f t="shared" si="184"/>
        <v>0</v>
      </c>
      <c r="AK87" s="43">
        <f t="shared" si="179"/>
        <v>0</v>
      </c>
      <c r="AL87" s="43">
        <f t="shared" si="179"/>
        <v>0</v>
      </c>
      <c r="AM87" s="43"/>
    </row>
    <row r="88" spans="1:39" s="39" customFormat="1">
      <c r="A88" s="32" t="s">
        <v>355</v>
      </c>
      <c r="B88" s="33" t="s">
        <v>388</v>
      </c>
      <c r="C88" s="40" t="s">
        <v>362</v>
      </c>
      <c r="D88" s="40" t="s">
        <v>362</v>
      </c>
      <c r="E88" s="40" t="s">
        <v>362</v>
      </c>
      <c r="F88" s="40" t="s">
        <v>362</v>
      </c>
      <c r="G88" s="40" t="s">
        <v>362</v>
      </c>
      <c r="H88" s="40" t="s">
        <v>362</v>
      </c>
      <c r="I88" s="40" t="s">
        <v>362</v>
      </c>
      <c r="J88" s="40" t="s">
        <v>362</v>
      </c>
      <c r="K88" s="40" t="s">
        <v>362</v>
      </c>
      <c r="L88" s="40" t="s">
        <v>362</v>
      </c>
      <c r="M88" s="40" t="s">
        <v>362</v>
      </c>
      <c r="N88" s="40" t="s">
        <v>362</v>
      </c>
      <c r="O88" s="40" t="s">
        <v>362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 t="s">
        <v>362</v>
      </c>
      <c r="V88" s="40" t="s">
        <v>362</v>
      </c>
      <c r="W88" s="40" t="s">
        <v>362</v>
      </c>
      <c r="X88" s="40" t="s">
        <v>362</v>
      </c>
      <c r="Y88" s="40">
        <v>0</v>
      </c>
      <c r="Z88" s="40">
        <v>0</v>
      </c>
      <c r="AA88" s="40" t="s">
        <v>362</v>
      </c>
      <c r="AB88" s="40">
        <v>0</v>
      </c>
      <c r="AC88" s="40" t="s">
        <v>362</v>
      </c>
      <c r="AD88" s="40">
        <v>0</v>
      </c>
      <c r="AE88" s="40" t="s">
        <v>362</v>
      </c>
      <c r="AF88" s="40">
        <v>0</v>
      </c>
      <c r="AG88" s="40" t="s">
        <v>362</v>
      </c>
      <c r="AH88" s="40">
        <v>0</v>
      </c>
      <c r="AI88" s="40" t="s">
        <v>362</v>
      </c>
      <c r="AJ88" s="40">
        <v>0</v>
      </c>
      <c r="AK88" s="40" t="s">
        <v>362</v>
      </c>
      <c r="AL88" s="40">
        <v>0</v>
      </c>
      <c r="AM88" s="40"/>
    </row>
    <row r="89" spans="1:39" s="39" customFormat="1">
      <c r="A89" s="32" t="s">
        <v>355</v>
      </c>
      <c r="B89" s="33" t="s">
        <v>388</v>
      </c>
      <c r="C89" s="40" t="s">
        <v>362</v>
      </c>
      <c r="D89" s="40" t="s">
        <v>362</v>
      </c>
      <c r="E89" s="40" t="s">
        <v>362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40" t="s">
        <v>362</v>
      </c>
      <c r="K89" s="40" t="s">
        <v>362</v>
      </c>
      <c r="L89" s="40" t="s">
        <v>362</v>
      </c>
      <c r="M89" s="40" t="s">
        <v>362</v>
      </c>
      <c r="N89" s="40" t="s">
        <v>362</v>
      </c>
      <c r="O89" s="40" t="s">
        <v>362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 t="s">
        <v>362</v>
      </c>
      <c r="V89" s="40" t="s">
        <v>362</v>
      </c>
      <c r="W89" s="40" t="s">
        <v>362</v>
      </c>
      <c r="X89" s="40" t="s">
        <v>362</v>
      </c>
      <c r="Y89" s="40">
        <v>0</v>
      </c>
      <c r="Z89" s="40">
        <v>0</v>
      </c>
      <c r="AA89" s="40" t="s">
        <v>362</v>
      </c>
      <c r="AB89" s="40">
        <v>0</v>
      </c>
      <c r="AC89" s="40" t="s">
        <v>362</v>
      </c>
      <c r="AD89" s="40">
        <v>0</v>
      </c>
      <c r="AE89" s="40" t="s">
        <v>362</v>
      </c>
      <c r="AF89" s="40">
        <v>0</v>
      </c>
      <c r="AG89" s="40" t="s">
        <v>362</v>
      </c>
      <c r="AH89" s="40">
        <v>0</v>
      </c>
      <c r="AI89" s="40" t="s">
        <v>362</v>
      </c>
      <c r="AJ89" s="40">
        <v>0</v>
      </c>
      <c r="AK89" s="40" t="s">
        <v>362</v>
      </c>
      <c r="AL89" s="40">
        <v>0</v>
      </c>
      <c r="AM89" s="40"/>
    </row>
    <row r="90" spans="1:39" s="39" customFormat="1">
      <c r="A90" s="32" t="s">
        <v>0</v>
      </c>
      <c r="B90" s="32" t="s">
        <v>0</v>
      </c>
      <c r="C90" s="40" t="s">
        <v>362</v>
      </c>
      <c r="D90" s="40" t="s">
        <v>362</v>
      </c>
      <c r="E90" s="40" t="s">
        <v>362</v>
      </c>
      <c r="F90" s="40" t="s">
        <v>362</v>
      </c>
      <c r="G90" s="40" t="s">
        <v>362</v>
      </c>
      <c r="H90" s="40" t="s">
        <v>362</v>
      </c>
      <c r="I90" s="40" t="s">
        <v>362</v>
      </c>
      <c r="J90" s="40" t="s">
        <v>362</v>
      </c>
      <c r="K90" s="40" t="s">
        <v>362</v>
      </c>
      <c r="L90" s="40" t="s">
        <v>362</v>
      </c>
      <c r="M90" s="40" t="s">
        <v>362</v>
      </c>
      <c r="N90" s="40" t="s">
        <v>362</v>
      </c>
      <c r="O90" s="40" t="s">
        <v>362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 t="s">
        <v>362</v>
      </c>
      <c r="V90" s="40" t="s">
        <v>362</v>
      </c>
      <c r="W90" s="40" t="s">
        <v>362</v>
      </c>
      <c r="X90" s="40" t="s">
        <v>362</v>
      </c>
      <c r="Y90" s="40">
        <v>0</v>
      </c>
      <c r="Z90" s="40">
        <v>0</v>
      </c>
      <c r="AA90" s="40" t="s">
        <v>362</v>
      </c>
      <c r="AB90" s="40">
        <v>0</v>
      </c>
      <c r="AC90" s="40" t="s">
        <v>362</v>
      </c>
      <c r="AD90" s="40">
        <v>0</v>
      </c>
      <c r="AE90" s="40" t="s">
        <v>362</v>
      </c>
      <c r="AF90" s="40">
        <v>0</v>
      </c>
      <c r="AG90" s="40" t="s">
        <v>362</v>
      </c>
      <c r="AH90" s="40">
        <v>0</v>
      </c>
      <c r="AI90" s="40" t="s">
        <v>362</v>
      </c>
      <c r="AJ90" s="40">
        <v>0</v>
      </c>
      <c r="AK90" s="40" t="s">
        <v>362</v>
      </c>
      <c r="AL90" s="40">
        <v>0</v>
      </c>
      <c r="AM90" s="40"/>
    </row>
    <row r="91" spans="1:39" s="28" customFormat="1" ht="31.5">
      <c r="A91" s="23" t="s">
        <v>341</v>
      </c>
      <c r="B91" s="30" t="s">
        <v>408</v>
      </c>
      <c r="C91" s="50"/>
      <c r="D91" s="36"/>
      <c r="E91" s="64"/>
      <c r="F91" s="64"/>
      <c r="G91" s="64"/>
      <c r="H91" s="36">
        <f t="shared" ref="H91:AL91" si="185">H92+H94+H96+H100+H104+H108+H112+H116</f>
        <v>0</v>
      </c>
      <c r="I91" s="36">
        <f t="shared" si="185"/>
        <v>28.146000000000001</v>
      </c>
      <c r="J91" s="36">
        <f t="shared" si="185"/>
        <v>0</v>
      </c>
      <c r="K91" s="36">
        <f t="shared" si="185"/>
        <v>0</v>
      </c>
      <c r="L91" s="36">
        <f t="shared" si="185"/>
        <v>0</v>
      </c>
      <c r="M91" s="36">
        <f t="shared" si="185"/>
        <v>0</v>
      </c>
      <c r="N91" s="36">
        <f t="shared" si="185"/>
        <v>0</v>
      </c>
      <c r="O91" s="36">
        <f t="shared" si="185"/>
        <v>0</v>
      </c>
      <c r="P91" s="36">
        <f t="shared" si="185"/>
        <v>28.146000000000001</v>
      </c>
      <c r="Q91" s="36">
        <f t="shared" si="185"/>
        <v>0</v>
      </c>
      <c r="R91" s="36">
        <f t="shared" si="185"/>
        <v>5.2960000000000003</v>
      </c>
      <c r="S91" s="36">
        <f t="shared" si="185"/>
        <v>21.754000000000001</v>
      </c>
      <c r="T91" s="36">
        <f t="shared" si="185"/>
        <v>1.0960000000000001</v>
      </c>
      <c r="U91" s="36">
        <f t="shared" si="185"/>
        <v>0</v>
      </c>
      <c r="V91" s="36">
        <f t="shared" si="185"/>
        <v>0</v>
      </c>
      <c r="W91" s="36">
        <f t="shared" si="185"/>
        <v>0</v>
      </c>
      <c r="X91" s="36">
        <f t="shared" si="185"/>
        <v>0</v>
      </c>
      <c r="Y91" s="36">
        <f t="shared" si="185"/>
        <v>0</v>
      </c>
      <c r="Z91" s="36">
        <f t="shared" si="185"/>
        <v>0</v>
      </c>
      <c r="AA91" s="36">
        <f t="shared" si="185"/>
        <v>0</v>
      </c>
      <c r="AB91" s="36">
        <f t="shared" si="185"/>
        <v>0</v>
      </c>
      <c r="AC91" s="36">
        <f t="shared" si="185"/>
        <v>0</v>
      </c>
      <c r="AD91" s="36">
        <f t="shared" si="185"/>
        <v>9.24</v>
      </c>
      <c r="AE91" s="36">
        <f t="shared" si="185"/>
        <v>0</v>
      </c>
      <c r="AF91" s="36">
        <f t="shared" si="185"/>
        <v>9.3089999999999993</v>
      </c>
      <c r="AG91" s="36">
        <f t="shared" si="185"/>
        <v>0</v>
      </c>
      <c r="AH91" s="36">
        <f t="shared" si="185"/>
        <v>9.5969999999999995</v>
      </c>
      <c r="AI91" s="36">
        <f t="shared" si="185"/>
        <v>0</v>
      </c>
      <c r="AJ91" s="36">
        <f t="shared" si="185"/>
        <v>0</v>
      </c>
      <c r="AK91" s="36">
        <f t="shared" si="185"/>
        <v>0</v>
      </c>
      <c r="AL91" s="36">
        <f t="shared" si="185"/>
        <v>28.146000000000001</v>
      </c>
      <c r="AM91" s="36"/>
    </row>
    <row r="92" spans="1:39" s="42" customFormat="1" ht="31.5">
      <c r="A92" s="24" t="s">
        <v>356</v>
      </c>
      <c r="B92" s="31" t="s">
        <v>409</v>
      </c>
      <c r="C92" s="51"/>
      <c r="D92" s="43"/>
      <c r="E92" s="65"/>
      <c r="F92" s="65"/>
      <c r="G92" s="65"/>
      <c r="H92" s="43">
        <f t="shared" ref="H92:AL92" si="186">SUM(H93:H93)</f>
        <v>0</v>
      </c>
      <c r="I92" s="43">
        <f t="shared" si="186"/>
        <v>28.146000000000001</v>
      </c>
      <c r="J92" s="43">
        <f t="shared" si="186"/>
        <v>0</v>
      </c>
      <c r="K92" s="43">
        <f t="shared" si="186"/>
        <v>0</v>
      </c>
      <c r="L92" s="43">
        <f t="shared" si="186"/>
        <v>0</v>
      </c>
      <c r="M92" s="43">
        <f t="shared" si="186"/>
        <v>0</v>
      </c>
      <c r="N92" s="43">
        <f t="shared" si="186"/>
        <v>0</v>
      </c>
      <c r="O92" s="43">
        <f t="shared" si="186"/>
        <v>0</v>
      </c>
      <c r="P92" s="43">
        <f t="shared" si="186"/>
        <v>28.146000000000001</v>
      </c>
      <c r="Q92" s="43">
        <f t="shared" si="186"/>
        <v>0</v>
      </c>
      <c r="R92" s="43">
        <f t="shared" si="186"/>
        <v>5.2960000000000003</v>
      </c>
      <c r="S92" s="43">
        <f t="shared" si="186"/>
        <v>21.754000000000001</v>
      </c>
      <c r="T92" s="43">
        <f t="shared" si="186"/>
        <v>1.0960000000000001</v>
      </c>
      <c r="U92" s="43">
        <f t="shared" si="186"/>
        <v>0</v>
      </c>
      <c r="V92" s="43">
        <f t="shared" si="186"/>
        <v>0</v>
      </c>
      <c r="W92" s="43">
        <f t="shared" si="186"/>
        <v>0</v>
      </c>
      <c r="X92" s="43">
        <f t="shared" si="186"/>
        <v>0</v>
      </c>
      <c r="Y92" s="43">
        <f t="shared" si="186"/>
        <v>0</v>
      </c>
      <c r="Z92" s="43">
        <f t="shared" si="186"/>
        <v>0</v>
      </c>
      <c r="AA92" s="43">
        <f t="shared" si="186"/>
        <v>0</v>
      </c>
      <c r="AB92" s="43">
        <f t="shared" si="186"/>
        <v>0</v>
      </c>
      <c r="AC92" s="43">
        <f t="shared" si="186"/>
        <v>0</v>
      </c>
      <c r="AD92" s="43">
        <f t="shared" si="186"/>
        <v>9.24</v>
      </c>
      <c r="AE92" s="43">
        <f t="shared" si="186"/>
        <v>0</v>
      </c>
      <c r="AF92" s="43">
        <f t="shared" si="186"/>
        <v>9.3089999999999993</v>
      </c>
      <c r="AG92" s="43">
        <f t="shared" si="186"/>
        <v>0</v>
      </c>
      <c r="AH92" s="43">
        <f t="shared" si="186"/>
        <v>9.5969999999999995</v>
      </c>
      <c r="AI92" s="43">
        <f t="shared" si="186"/>
        <v>0</v>
      </c>
      <c r="AJ92" s="43">
        <f t="shared" si="186"/>
        <v>0</v>
      </c>
      <c r="AK92" s="43">
        <f t="shared" si="186"/>
        <v>0</v>
      </c>
      <c r="AL92" s="43">
        <f t="shared" si="186"/>
        <v>28.146000000000001</v>
      </c>
      <c r="AM92" s="43"/>
    </row>
    <row r="93" spans="1:39" s="39" customFormat="1" ht="31.5">
      <c r="A93" s="32" t="s">
        <v>332</v>
      </c>
      <c r="B93" s="33" t="s">
        <v>579</v>
      </c>
      <c r="C93" s="52" t="s">
        <v>580</v>
      </c>
      <c r="D93" s="40" t="s">
        <v>472</v>
      </c>
      <c r="E93" s="57">
        <v>2022</v>
      </c>
      <c r="F93" s="57">
        <v>2024</v>
      </c>
      <c r="G93" s="57">
        <v>2024</v>
      </c>
      <c r="H93" s="40">
        <v>0</v>
      </c>
      <c r="I93" s="40">
        <v>28.146000000000001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28.146000000000001</v>
      </c>
      <c r="Q93" s="40">
        <v>0</v>
      </c>
      <c r="R93" s="40">
        <v>5.2960000000000003</v>
      </c>
      <c r="S93" s="40">
        <v>21.754000000000001</v>
      </c>
      <c r="T93" s="40">
        <v>1.0960000000000001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9.24</v>
      </c>
      <c r="AE93" s="40">
        <v>0</v>
      </c>
      <c r="AF93" s="40">
        <v>9.3089999999999993</v>
      </c>
      <c r="AG93" s="40">
        <v>0</v>
      </c>
      <c r="AH93" s="40">
        <v>9.5969999999999995</v>
      </c>
      <c r="AI93" s="40">
        <v>0</v>
      </c>
      <c r="AJ93" s="40">
        <v>0</v>
      </c>
      <c r="AK93" s="40">
        <v>0</v>
      </c>
      <c r="AL93" s="40">
        <v>28.146000000000001</v>
      </c>
      <c r="AM93" s="40"/>
    </row>
    <row r="94" spans="1:39" s="42" customFormat="1" ht="31.5">
      <c r="A94" s="24" t="s">
        <v>357</v>
      </c>
      <c r="B94" s="31" t="s">
        <v>410</v>
      </c>
      <c r="C94" s="51"/>
      <c r="D94" s="43"/>
      <c r="E94" s="65"/>
      <c r="F94" s="65"/>
      <c r="G94" s="65"/>
      <c r="H94" s="43">
        <f t="shared" ref="H94:AL94" si="187">SUM(H95:H95)</f>
        <v>0</v>
      </c>
      <c r="I94" s="43">
        <f t="shared" si="187"/>
        <v>0</v>
      </c>
      <c r="J94" s="43">
        <f t="shared" si="187"/>
        <v>0</v>
      </c>
      <c r="K94" s="43">
        <f t="shared" si="187"/>
        <v>0</v>
      </c>
      <c r="L94" s="43">
        <f t="shared" si="187"/>
        <v>0</v>
      </c>
      <c r="M94" s="43">
        <f t="shared" si="187"/>
        <v>0</v>
      </c>
      <c r="N94" s="43">
        <f t="shared" si="187"/>
        <v>0</v>
      </c>
      <c r="O94" s="43">
        <f t="shared" si="187"/>
        <v>0</v>
      </c>
      <c r="P94" s="43">
        <f t="shared" si="187"/>
        <v>0</v>
      </c>
      <c r="Q94" s="43">
        <f t="shared" si="187"/>
        <v>0</v>
      </c>
      <c r="R94" s="43">
        <f t="shared" si="187"/>
        <v>0</v>
      </c>
      <c r="S94" s="43">
        <f t="shared" si="187"/>
        <v>0</v>
      </c>
      <c r="T94" s="43">
        <f t="shared" si="187"/>
        <v>0</v>
      </c>
      <c r="U94" s="43">
        <f t="shared" si="187"/>
        <v>0</v>
      </c>
      <c r="V94" s="43">
        <f t="shared" si="187"/>
        <v>0</v>
      </c>
      <c r="W94" s="43">
        <f t="shared" si="187"/>
        <v>0</v>
      </c>
      <c r="X94" s="43">
        <f t="shared" si="187"/>
        <v>0</v>
      </c>
      <c r="Y94" s="43">
        <f t="shared" si="187"/>
        <v>0</v>
      </c>
      <c r="Z94" s="43">
        <f t="shared" si="187"/>
        <v>0</v>
      </c>
      <c r="AA94" s="43">
        <f t="shared" si="187"/>
        <v>0</v>
      </c>
      <c r="AB94" s="43">
        <f t="shared" si="187"/>
        <v>0</v>
      </c>
      <c r="AC94" s="43">
        <f t="shared" si="187"/>
        <v>0</v>
      </c>
      <c r="AD94" s="43">
        <f t="shared" si="187"/>
        <v>0</v>
      </c>
      <c r="AE94" s="43">
        <f t="shared" si="187"/>
        <v>0</v>
      </c>
      <c r="AF94" s="43">
        <f t="shared" si="187"/>
        <v>0</v>
      </c>
      <c r="AG94" s="43">
        <f t="shared" si="187"/>
        <v>0</v>
      </c>
      <c r="AH94" s="43">
        <f t="shared" si="187"/>
        <v>0</v>
      </c>
      <c r="AI94" s="43">
        <f t="shared" si="187"/>
        <v>0</v>
      </c>
      <c r="AJ94" s="43">
        <f t="shared" si="187"/>
        <v>0</v>
      </c>
      <c r="AK94" s="43">
        <f t="shared" si="187"/>
        <v>0</v>
      </c>
      <c r="AL94" s="43">
        <f t="shared" si="187"/>
        <v>0</v>
      </c>
      <c r="AM94" s="43"/>
    </row>
    <row r="95" spans="1:39" s="39" customFormat="1" ht="31.5">
      <c r="A95" s="32" t="s">
        <v>332</v>
      </c>
      <c r="B95" s="33" t="s">
        <v>577</v>
      </c>
      <c r="C95" s="128" t="s">
        <v>578</v>
      </c>
      <c r="D95" s="40" t="s">
        <v>472</v>
      </c>
      <c r="E95" s="57">
        <v>2021</v>
      </c>
      <c r="F95" s="57">
        <v>2021</v>
      </c>
      <c r="G95" s="57">
        <v>2021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/>
    </row>
    <row r="96" spans="1:39" s="42" customFormat="1" ht="31.5">
      <c r="A96" s="24" t="s">
        <v>358</v>
      </c>
      <c r="B96" s="31" t="s">
        <v>411</v>
      </c>
      <c r="C96" s="51"/>
      <c r="D96" s="43"/>
      <c r="E96" s="65"/>
      <c r="F96" s="65"/>
      <c r="G96" s="65"/>
      <c r="H96" s="43">
        <f t="shared" ref="H96:T96" si="188">SUM(H97:H99)</f>
        <v>0</v>
      </c>
      <c r="I96" s="43">
        <f t="shared" si="188"/>
        <v>0</v>
      </c>
      <c r="J96" s="43">
        <f t="shared" si="188"/>
        <v>0</v>
      </c>
      <c r="K96" s="43">
        <f t="shared" si="188"/>
        <v>0</v>
      </c>
      <c r="L96" s="43">
        <f t="shared" si="188"/>
        <v>0</v>
      </c>
      <c r="M96" s="43">
        <f t="shared" si="188"/>
        <v>0</v>
      </c>
      <c r="N96" s="43">
        <f t="shared" si="188"/>
        <v>0</v>
      </c>
      <c r="O96" s="43">
        <f t="shared" si="188"/>
        <v>0</v>
      </c>
      <c r="P96" s="43">
        <f t="shared" si="188"/>
        <v>0</v>
      </c>
      <c r="Q96" s="43">
        <f t="shared" si="188"/>
        <v>0</v>
      </c>
      <c r="R96" s="43">
        <f t="shared" si="188"/>
        <v>0</v>
      </c>
      <c r="S96" s="43">
        <f t="shared" si="188"/>
        <v>0</v>
      </c>
      <c r="T96" s="43">
        <f t="shared" si="188"/>
        <v>0</v>
      </c>
      <c r="U96" s="43">
        <f t="shared" ref="U96:AL96" si="189">SUM(U97:U99)</f>
        <v>0</v>
      </c>
      <c r="V96" s="43">
        <f t="shared" si="189"/>
        <v>0</v>
      </c>
      <c r="W96" s="43">
        <f t="shared" si="189"/>
        <v>0</v>
      </c>
      <c r="X96" s="43">
        <f t="shared" si="189"/>
        <v>0</v>
      </c>
      <c r="Y96" s="43">
        <f t="shared" si="189"/>
        <v>0</v>
      </c>
      <c r="Z96" s="43">
        <f t="shared" si="189"/>
        <v>0</v>
      </c>
      <c r="AA96" s="43">
        <f t="shared" si="189"/>
        <v>0</v>
      </c>
      <c r="AB96" s="43">
        <f t="shared" ref="AB96" si="190">SUM(AB97:AB99)</f>
        <v>0</v>
      </c>
      <c r="AC96" s="43">
        <f t="shared" si="189"/>
        <v>0</v>
      </c>
      <c r="AD96" s="43">
        <f t="shared" ref="AD96" si="191">SUM(AD97:AD99)</f>
        <v>0</v>
      </c>
      <c r="AE96" s="43">
        <f t="shared" si="189"/>
        <v>0</v>
      </c>
      <c r="AF96" s="43">
        <f t="shared" ref="AF96" si="192">SUM(AF97:AF99)</f>
        <v>0</v>
      </c>
      <c r="AG96" s="43">
        <f t="shared" ref="AG96:AH96" si="193">SUM(AG97:AG99)</f>
        <v>0</v>
      </c>
      <c r="AH96" s="43">
        <f t="shared" si="193"/>
        <v>0</v>
      </c>
      <c r="AI96" s="43">
        <f t="shared" ref="AI96:AJ96" si="194">SUM(AI97:AI99)</f>
        <v>0</v>
      </c>
      <c r="AJ96" s="43">
        <f t="shared" si="194"/>
        <v>0</v>
      </c>
      <c r="AK96" s="43">
        <f t="shared" si="189"/>
        <v>0</v>
      </c>
      <c r="AL96" s="43">
        <f t="shared" si="189"/>
        <v>0</v>
      </c>
      <c r="AM96" s="43"/>
    </row>
    <row r="97" spans="1:39" s="39" customFormat="1">
      <c r="A97" s="32" t="s">
        <v>358</v>
      </c>
      <c r="B97" s="33" t="s">
        <v>388</v>
      </c>
      <c r="C97" s="40" t="s">
        <v>362</v>
      </c>
      <c r="D97" s="40" t="s">
        <v>362</v>
      </c>
      <c r="E97" s="40" t="s">
        <v>362</v>
      </c>
      <c r="F97" s="40" t="s">
        <v>362</v>
      </c>
      <c r="G97" s="40" t="s">
        <v>362</v>
      </c>
      <c r="H97" s="40" t="s">
        <v>362</v>
      </c>
      <c r="I97" s="40" t="s">
        <v>362</v>
      </c>
      <c r="J97" s="40" t="s">
        <v>362</v>
      </c>
      <c r="K97" s="40" t="s">
        <v>362</v>
      </c>
      <c r="L97" s="40" t="s">
        <v>362</v>
      </c>
      <c r="M97" s="40" t="s">
        <v>362</v>
      </c>
      <c r="N97" s="40" t="s">
        <v>362</v>
      </c>
      <c r="O97" s="40" t="s">
        <v>362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 t="s">
        <v>362</v>
      </c>
      <c r="V97" s="40" t="s">
        <v>362</v>
      </c>
      <c r="W97" s="40" t="s">
        <v>362</v>
      </c>
      <c r="X97" s="40" t="s">
        <v>362</v>
      </c>
      <c r="Y97" s="40">
        <v>0</v>
      </c>
      <c r="Z97" s="40">
        <v>0</v>
      </c>
      <c r="AA97" s="40" t="s">
        <v>362</v>
      </c>
      <c r="AB97" s="40">
        <v>0</v>
      </c>
      <c r="AC97" s="40" t="s">
        <v>362</v>
      </c>
      <c r="AD97" s="40">
        <v>0</v>
      </c>
      <c r="AE97" s="40" t="s">
        <v>362</v>
      </c>
      <c r="AF97" s="40">
        <v>0</v>
      </c>
      <c r="AG97" s="40" t="s">
        <v>362</v>
      </c>
      <c r="AH97" s="40">
        <v>0</v>
      </c>
      <c r="AI97" s="40" t="s">
        <v>362</v>
      </c>
      <c r="AJ97" s="40">
        <v>0</v>
      </c>
      <c r="AK97" s="40" t="s">
        <v>362</v>
      </c>
      <c r="AL97" s="40">
        <v>0</v>
      </c>
      <c r="AM97" s="40"/>
    </row>
    <row r="98" spans="1:39" s="39" customFormat="1">
      <c r="A98" s="32" t="s">
        <v>358</v>
      </c>
      <c r="B98" s="33" t="s">
        <v>388</v>
      </c>
      <c r="C98" s="40" t="s">
        <v>362</v>
      </c>
      <c r="D98" s="40" t="s">
        <v>362</v>
      </c>
      <c r="E98" s="40" t="s">
        <v>362</v>
      </c>
      <c r="F98" s="40" t="s">
        <v>362</v>
      </c>
      <c r="G98" s="40" t="s">
        <v>362</v>
      </c>
      <c r="H98" s="40" t="s">
        <v>362</v>
      </c>
      <c r="I98" s="40" t="s">
        <v>362</v>
      </c>
      <c r="J98" s="40" t="s">
        <v>362</v>
      </c>
      <c r="K98" s="40" t="s">
        <v>362</v>
      </c>
      <c r="L98" s="40" t="s">
        <v>362</v>
      </c>
      <c r="M98" s="40" t="s">
        <v>362</v>
      </c>
      <c r="N98" s="40" t="s">
        <v>362</v>
      </c>
      <c r="O98" s="40" t="s">
        <v>362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 t="s">
        <v>362</v>
      </c>
      <c r="V98" s="40" t="s">
        <v>362</v>
      </c>
      <c r="W98" s="40" t="s">
        <v>362</v>
      </c>
      <c r="X98" s="40" t="s">
        <v>362</v>
      </c>
      <c r="Y98" s="40">
        <v>0</v>
      </c>
      <c r="Z98" s="40">
        <v>0</v>
      </c>
      <c r="AA98" s="40" t="s">
        <v>362</v>
      </c>
      <c r="AB98" s="40">
        <v>0</v>
      </c>
      <c r="AC98" s="40" t="s">
        <v>362</v>
      </c>
      <c r="AD98" s="40">
        <v>0</v>
      </c>
      <c r="AE98" s="40" t="s">
        <v>362</v>
      </c>
      <c r="AF98" s="40">
        <v>0</v>
      </c>
      <c r="AG98" s="40" t="s">
        <v>362</v>
      </c>
      <c r="AH98" s="40">
        <v>0</v>
      </c>
      <c r="AI98" s="40" t="s">
        <v>362</v>
      </c>
      <c r="AJ98" s="40">
        <v>0</v>
      </c>
      <c r="AK98" s="40" t="s">
        <v>362</v>
      </c>
      <c r="AL98" s="40">
        <v>0</v>
      </c>
      <c r="AM98" s="40"/>
    </row>
    <row r="99" spans="1:39" s="39" customFormat="1">
      <c r="A99" s="32" t="s">
        <v>0</v>
      </c>
      <c r="B99" s="32" t="s">
        <v>0</v>
      </c>
      <c r="C99" s="40" t="s">
        <v>362</v>
      </c>
      <c r="D99" s="40" t="s">
        <v>362</v>
      </c>
      <c r="E99" s="40" t="s">
        <v>362</v>
      </c>
      <c r="F99" s="40" t="s">
        <v>362</v>
      </c>
      <c r="G99" s="40" t="s">
        <v>362</v>
      </c>
      <c r="H99" s="40" t="s">
        <v>362</v>
      </c>
      <c r="I99" s="40" t="s">
        <v>362</v>
      </c>
      <c r="J99" s="40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 t="s">
        <v>362</v>
      </c>
      <c r="V99" s="40" t="s">
        <v>362</v>
      </c>
      <c r="W99" s="40" t="s">
        <v>362</v>
      </c>
      <c r="X99" s="40" t="s">
        <v>362</v>
      </c>
      <c r="Y99" s="40">
        <v>0</v>
      </c>
      <c r="Z99" s="40">
        <v>0</v>
      </c>
      <c r="AA99" s="40" t="s">
        <v>362</v>
      </c>
      <c r="AB99" s="40">
        <v>0</v>
      </c>
      <c r="AC99" s="40" t="s">
        <v>362</v>
      </c>
      <c r="AD99" s="40">
        <v>0</v>
      </c>
      <c r="AE99" s="40" t="s">
        <v>362</v>
      </c>
      <c r="AF99" s="40">
        <v>0</v>
      </c>
      <c r="AG99" s="40" t="s">
        <v>362</v>
      </c>
      <c r="AH99" s="40">
        <v>0</v>
      </c>
      <c r="AI99" s="40" t="s">
        <v>362</v>
      </c>
      <c r="AJ99" s="40">
        <v>0</v>
      </c>
      <c r="AK99" s="40" t="s">
        <v>362</v>
      </c>
      <c r="AL99" s="40">
        <v>0</v>
      </c>
      <c r="AM99" s="40"/>
    </row>
    <row r="100" spans="1:39" s="42" customFormat="1" ht="31.5">
      <c r="A100" s="24" t="s">
        <v>359</v>
      </c>
      <c r="B100" s="31" t="s">
        <v>412</v>
      </c>
      <c r="C100" s="51"/>
      <c r="D100" s="43"/>
      <c r="E100" s="65"/>
      <c r="F100" s="65"/>
      <c r="G100" s="65"/>
      <c r="H100" s="43">
        <f t="shared" ref="H100:T100" si="195">SUM(H101:H103)</f>
        <v>0</v>
      </c>
      <c r="I100" s="43">
        <f t="shared" si="195"/>
        <v>0</v>
      </c>
      <c r="J100" s="43">
        <f t="shared" si="195"/>
        <v>0</v>
      </c>
      <c r="K100" s="43">
        <f t="shared" si="195"/>
        <v>0</v>
      </c>
      <c r="L100" s="43">
        <f t="shared" si="195"/>
        <v>0</v>
      </c>
      <c r="M100" s="43">
        <f t="shared" si="195"/>
        <v>0</v>
      </c>
      <c r="N100" s="43">
        <f t="shared" si="195"/>
        <v>0</v>
      </c>
      <c r="O100" s="43">
        <f t="shared" si="195"/>
        <v>0</v>
      </c>
      <c r="P100" s="43">
        <f t="shared" si="195"/>
        <v>0</v>
      </c>
      <c r="Q100" s="43">
        <f t="shared" si="195"/>
        <v>0</v>
      </c>
      <c r="R100" s="43">
        <f t="shared" si="195"/>
        <v>0</v>
      </c>
      <c r="S100" s="43">
        <f t="shared" si="195"/>
        <v>0</v>
      </c>
      <c r="T100" s="43">
        <f t="shared" si="195"/>
        <v>0</v>
      </c>
      <c r="U100" s="43">
        <f t="shared" ref="U100:AL100" si="196">SUM(U101:U103)</f>
        <v>0</v>
      </c>
      <c r="V100" s="43">
        <f t="shared" si="196"/>
        <v>0</v>
      </c>
      <c r="W100" s="43">
        <f t="shared" si="196"/>
        <v>0</v>
      </c>
      <c r="X100" s="43">
        <f t="shared" si="196"/>
        <v>0</v>
      </c>
      <c r="Y100" s="43">
        <f t="shared" si="196"/>
        <v>0</v>
      </c>
      <c r="Z100" s="43">
        <f t="shared" si="196"/>
        <v>0</v>
      </c>
      <c r="AA100" s="43">
        <f t="shared" si="196"/>
        <v>0</v>
      </c>
      <c r="AB100" s="43">
        <f t="shared" ref="AB100" si="197">SUM(AB101:AB103)</f>
        <v>0</v>
      </c>
      <c r="AC100" s="43">
        <f t="shared" si="196"/>
        <v>0</v>
      </c>
      <c r="AD100" s="43">
        <f t="shared" ref="AD100" si="198">SUM(AD101:AD103)</f>
        <v>0</v>
      </c>
      <c r="AE100" s="43">
        <f t="shared" si="196"/>
        <v>0</v>
      </c>
      <c r="AF100" s="43">
        <f t="shared" ref="AF100" si="199">SUM(AF101:AF103)</f>
        <v>0</v>
      </c>
      <c r="AG100" s="43">
        <f t="shared" ref="AG100:AH100" si="200">SUM(AG101:AG103)</f>
        <v>0</v>
      </c>
      <c r="AH100" s="43">
        <f t="shared" si="200"/>
        <v>0</v>
      </c>
      <c r="AI100" s="43">
        <f t="shared" ref="AI100:AJ100" si="201">SUM(AI101:AI103)</f>
        <v>0</v>
      </c>
      <c r="AJ100" s="43">
        <f t="shared" si="201"/>
        <v>0</v>
      </c>
      <c r="AK100" s="43">
        <f t="shared" si="196"/>
        <v>0</v>
      </c>
      <c r="AL100" s="43">
        <f t="shared" si="196"/>
        <v>0</v>
      </c>
      <c r="AM100" s="43"/>
    </row>
    <row r="101" spans="1:39" s="39" customFormat="1">
      <c r="A101" s="32" t="s">
        <v>359</v>
      </c>
      <c r="B101" s="33" t="s">
        <v>388</v>
      </c>
      <c r="C101" s="40" t="s">
        <v>362</v>
      </c>
      <c r="D101" s="40" t="s">
        <v>362</v>
      </c>
      <c r="E101" s="40" t="s">
        <v>362</v>
      </c>
      <c r="F101" s="40" t="s">
        <v>362</v>
      </c>
      <c r="G101" s="40" t="s">
        <v>362</v>
      </c>
      <c r="H101" s="40" t="s">
        <v>362</v>
      </c>
      <c r="I101" s="40" t="s">
        <v>362</v>
      </c>
      <c r="J101" s="40" t="s">
        <v>362</v>
      </c>
      <c r="K101" s="40" t="s">
        <v>362</v>
      </c>
      <c r="L101" s="40" t="s">
        <v>362</v>
      </c>
      <c r="M101" s="40" t="s">
        <v>362</v>
      </c>
      <c r="N101" s="40" t="s">
        <v>362</v>
      </c>
      <c r="O101" s="40" t="s">
        <v>362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 t="s">
        <v>362</v>
      </c>
      <c r="V101" s="40" t="s">
        <v>362</v>
      </c>
      <c r="W101" s="40" t="s">
        <v>362</v>
      </c>
      <c r="X101" s="40" t="s">
        <v>362</v>
      </c>
      <c r="Y101" s="40">
        <v>0</v>
      </c>
      <c r="Z101" s="40">
        <v>0</v>
      </c>
      <c r="AA101" s="40" t="s">
        <v>362</v>
      </c>
      <c r="AB101" s="40">
        <v>0</v>
      </c>
      <c r="AC101" s="40" t="s">
        <v>362</v>
      </c>
      <c r="AD101" s="40">
        <v>0</v>
      </c>
      <c r="AE101" s="40" t="s">
        <v>362</v>
      </c>
      <c r="AF101" s="40">
        <v>0</v>
      </c>
      <c r="AG101" s="40" t="s">
        <v>362</v>
      </c>
      <c r="AH101" s="40">
        <v>0</v>
      </c>
      <c r="AI101" s="40" t="s">
        <v>362</v>
      </c>
      <c r="AJ101" s="40">
        <v>0</v>
      </c>
      <c r="AK101" s="40" t="s">
        <v>362</v>
      </c>
      <c r="AL101" s="40">
        <v>0</v>
      </c>
      <c r="AM101" s="40"/>
    </row>
    <row r="102" spans="1:39" s="39" customFormat="1">
      <c r="A102" s="32" t="s">
        <v>359</v>
      </c>
      <c r="B102" s="33" t="s">
        <v>388</v>
      </c>
      <c r="C102" s="40" t="s">
        <v>362</v>
      </c>
      <c r="D102" s="40" t="s">
        <v>362</v>
      </c>
      <c r="E102" s="40" t="s">
        <v>362</v>
      </c>
      <c r="F102" s="40" t="s">
        <v>362</v>
      </c>
      <c r="G102" s="40" t="s">
        <v>362</v>
      </c>
      <c r="H102" s="40" t="s">
        <v>362</v>
      </c>
      <c r="I102" s="40" t="s">
        <v>362</v>
      </c>
      <c r="J102" s="40" t="s">
        <v>362</v>
      </c>
      <c r="K102" s="40" t="s">
        <v>362</v>
      </c>
      <c r="L102" s="40" t="s">
        <v>362</v>
      </c>
      <c r="M102" s="40" t="s">
        <v>362</v>
      </c>
      <c r="N102" s="40" t="s">
        <v>362</v>
      </c>
      <c r="O102" s="40" t="s">
        <v>362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 t="s">
        <v>362</v>
      </c>
      <c r="V102" s="40" t="s">
        <v>362</v>
      </c>
      <c r="W102" s="40" t="s">
        <v>362</v>
      </c>
      <c r="X102" s="40" t="s">
        <v>362</v>
      </c>
      <c r="Y102" s="40">
        <v>0</v>
      </c>
      <c r="Z102" s="40">
        <v>0</v>
      </c>
      <c r="AA102" s="40" t="s">
        <v>362</v>
      </c>
      <c r="AB102" s="40">
        <v>0</v>
      </c>
      <c r="AC102" s="40" t="s">
        <v>362</v>
      </c>
      <c r="AD102" s="40">
        <v>0</v>
      </c>
      <c r="AE102" s="40" t="s">
        <v>362</v>
      </c>
      <c r="AF102" s="40">
        <v>0</v>
      </c>
      <c r="AG102" s="40" t="s">
        <v>362</v>
      </c>
      <c r="AH102" s="40">
        <v>0</v>
      </c>
      <c r="AI102" s="40" t="s">
        <v>362</v>
      </c>
      <c r="AJ102" s="40">
        <v>0</v>
      </c>
      <c r="AK102" s="40" t="s">
        <v>362</v>
      </c>
      <c r="AL102" s="40">
        <v>0</v>
      </c>
      <c r="AM102" s="40"/>
    </row>
    <row r="103" spans="1:39" s="39" customFormat="1">
      <c r="A103" s="32" t="s">
        <v>0</v>
      </c>
      <c r="B103" s="32" t="s">
        <v>0</v>
      </c>
      <c r="C103" s="40" t="s">
        <v>362</v>
      </c>
      <c r="D103" s="40" t="s">
        <v>362</v>
      </c>
      <c r="E103" s="40" t="s">
        <v>362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40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 t="s">
        <v>362</v>
      </c>
      <c r="V103" s="40" t="s">
        <v>362</v>
      </c>
      <c r="W103" s="40" t="s">
        <v>362</v>
      </c>
      <c r="X103" s="40" t="s">
        <v>362</v>
      </c>
      <c r="Y103" s="40">
        <v>0</v>
      </c>
      <c r="Z103" s="40">
        <v>0</v>
      </c>
      <c r="AA103" s="40" t="s">
        <v>362</v>
      </c>
      <c r="AB103" s="40">
        <v>0</v>
      </c>
      <c r="AC103" s="40" t="s">
        <v>362</v>
      </c>
      <c r="AD103" s="40">
        <v>0</v>
      </c>
      <c r="AE103" s="40" t="s">
        <v>362</v>
      </c>
      <c r="AF103" s="40">
        <v>0</v>
      </c>
      <c r="AG103" s="40" t="s">
        <v>362</v>
      </c>
      <c r="AH103" s="40">
        <v>0</v>
      </c>
      <c r="AI103" s="40" t="s">
        <v>362</v>
      </c>
      <c r="AJ103" s="40">
        <v>0</v>
      </c>
      <c r="AK103" s="40" t="s">
        <v>362</v>
      </c>
      <c r="AL103" s="40">
        <v>0</v>
      </c>
      <c r="AM103" s="40"/>
    </row>
    <row r="104" spans="1:39" s="42" customFormat="1" ht="47.25">
      <c r="A104" s="24" t="s">
        <v>413</v>
      </c>
      <c r="B104" s="31" t="s">
        <v>414</v>
      </c>
      <c r="C104" s="51"/>
      <c r="D104" s="43"/>
      <c r="E104" s="65"/>
      <c r="F104" s="65"/>
      <c r="G104" s="65"/>
      <c r="H104" s="43">
        <f t="shared" ref="H104:T104" si="202">SUM(H105:H107)</f>
        <v>0</v>
      </c>
      <c r="I104" s="43">
        <f t="shared" si="202"/>
        <v>0</v>
      </c>
      <c r="J104" s="43">
        <f t="shared" si="202"/>
        <v>0</v>
      </c>
      <c r="K104" s="43">
        <f t="shared" si="202"/>
        <v>0</v>
      </c>
      <c r="L104" s="43">
        <f t="shared" si="202"/>
        <v>0</v>
      </c>
      <c r="M104" s="43">
        <f t="shared" si="202"/>
        <v>0</v>
      </c>
      <c r="N104" s="43">
        <f t="shared" si="202"/>
        <v>0</v>
      </c>
      <c r="O104" s="43">
        <f t="shared" si="202"/>
        <v>0</v>
      </c>
      <c r="P104" s="43">
        <f t="shared" si="202"/>
        <v>0</v>
      </c>
      <c r="Q104" s="43">
        <f t="shared" si="202"/>
        <v>0</v>
      </c>
      <c r="R104" s="43">
        <f t="shared" si="202"/>
        <v>0</v>
      </c>
      <c r="S104" s="43">
        <f t="shared" si="202"/>
        <v>0</v>
      </c>
      <c r="T104" s="43">
        <f t="shared" si="202"/>
        <v>0</v>
      </c>
      <c r="U104" s="43">
        <f t="shared" ref="U104:AL104" si="203">SUM(U105:U107)</f>
        <v>0</v>
      </c>
      <c r="V104" s="43">
        <f t="shared" si="203"/>
        <v>0</v>
      </c>
      <c r="W104" s="43">
        <f t="shared" si="203"/>
        <v>0</v>
      </c>
      <c r="X104" s="43">
        <f t="shared" si="203"/>
        <v>0</v>
      </c>
      <c r="Y104" s="43">
        <f t="shared" si="203"/>
        <v>0</v>
      </c>
      <c r="Z104" s="43">
        <f t="shared" si="203"/>
        <v>0</v>
      </c>
      <c r="AA104" s="43">
        <f t="shared" si="203"/>
        <v>0</v>
      </c>
      <c r="AB104" s="43">
        <f t="shared" ref="AB104" si="204">SUM(AB105:AB107)</f>
        <v>0</v>
      </c>
      <c r="AC104" s="43">
        <f t="shared" si="203"/>
        <v>0</v>
      </c>
      <c r="AD104" s="43">
        <f t="shared" ref="AD104" si="205">SUM(AD105:AD107)</f>
        <v>0</v>
      </c>
      <c r="AE104" s="43">
        <f t="shared" si="203"/>
        <v>0</v>
      </c>
      <c r="AF104" s="43">
        <f t="shared" ref="AF104" si="206">SUM(AF105:AF107)</f>
        <v>0</v>
      </c>
      <c r="AG104" s="43">
        <f t="shared" ref="AG104:AH104" si="207">SUM(AG105:AG107)</f>
        <v>0</v>
      </c>
      <c r="AH104" s="43">
        <f t="shared" si="207"/>
        <v>0</v>
      </c>
      <c r="AI104" s="43">
        <f t="shared" ref="AI104:AJ104" si="208">SUM(AI105:AI107)</f>
        <v>0</v>
      </c>
      <c r="AJ104" s="43">
        <f t="shared" si="208"/>
        <v>0</v>
      </c>
      <c r="AK104" s="43">
        <f t="shared" si="203"/>
        <v>0</v>
      </c>
      <c r="AL104" s="43">
        <f t="shared" si="203"/>
        <v>0</v>
      </c>
      <c r="AM104" s="43"/>
    </row>
    <row r="105" spans="1:39" s="39" customFormat="1">
      <c r="A105" s="32" t="s">
        <v>413</v>
      </c>
      <c r="B105" s="33" t="s">
        <v>388</v>
      </c>
      <c r="C105" s="40" t="s">
        <v>362</v>
      </c>
      <c r="D105" s="40" t="s">
        <v>362</v>
      </c>
      <c r="E105" s="40" t="s">
        <v>362</v>
      </c>
      <c r="F105" s="40" t="s">
        <v>362</v>
      </c>
      <c r="G105" s="40" t="s">
        <v>362</v>
      </c>
      <c r="H105" s="40" t="s">
        <v>362</v>
      </c>
      <c r="I105" s="40" t="s">
        <v>362</v>
      </c>
      <c r="J105" s="40" t="s">
        <v>362</v>
      </c>
      <c r="K105" s="40" t="s">
        <v>362</v>
      </c>
      <c r="L105" s="40" t="s">
        <v>362</v>
      </c>
      <c r="M105" s="40" t="s">
        <v>362</v>
      </c>
      <c r="N105" s="40" t="s">
        <v>362</v>
      </c>
      <c r="O105" s="40" t="s">
        <v>362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 t="s">
        <v>362</v>
      </c>
      <c r="V105" s="40" t="s">
        <v>362</v>
      </c>
      <c r="W105" s="40" t="s">
        <v>362</v>
      </c>
      <c r="X105" s="40" t="s">
        <v>362</v>
      </c>
      <c r="Y105" s="40">
        <v>0</v>
      </c>
      <c r="Z105" s="40">
        <v>0</v>
      </c>
      <c r="AA105" s="40" t="s">
        <v>362</v>
      </c>
      <c r="AB105" s="40">
        <v>0</v>
      </c>
      <c r="AC105" s="40" t="s">
        <v>362</v>
      </c>
      <c r="AD105" s="40">
        <v>0</v>
      </c>
      <c r="AE105" s="40" t="s">
        <v>362</v>
      </c>
      <c r="AF105" s="40">
        <v>0</v>
      </c>
      <c r="AG105" s="40" t="s">
        <v>362</v>
      </c>
      <c r="AH105" s="40">
        <v>0</v>
      </c>
      <c r="AI105" s="40" t="s">
        <v>362</v>
      </c>
      <c r="AJ105" s="40">
        <v>0</v>
      </c>
      <c r="AK105" s="40" t="s">
        <v>362</v>
      </c>
      <c r="AL105" s="40">
        <v>0</v>
      </c>
      <c r="AM105" s="40"/>
    </row>
    <row r="106" spans="1:39" s="39" customFormat="1">
      <c r="A106" s="32" t="s">
        <v>413</v>
      </c>
      <c r="B106" s="33" t="s">
        <v>388</v>
      </c>
      <c r="C106" s="40" t="s">
        <v>362</v>
      </c>
      <c r="D106" s="40" t="s">
        <v>362</v>
      </c>
      <c r="E106" s="40" t="s">
        <v>362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40" t="s">
        <v>362</v>
      </c>
      <c r="K106" s="40" t="s">
        <v>362</v>
      </c>
      <c r="L106" s="40" t="s">
        <v>362</v>
      </c>
      <c r="M106" s="40" t="s">
        <v>362</v>
      </c>
      <c r="N106" s="40" t="s">
        <v>362</v>
      </c>
      <c r="O106" s="40" t="s">
        <v>362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 t="s">
        <v>362</v>
      </c>
      <c r="V106" s="40" t="s">
        <v>362</v>
      </c>
      <c r="W106" s="40" t="s">
        <v>362</v>
      </c>
      <c r="X106" s="40" t="s">
        <v>362</v>
      </c>
      <c r="Y106" s="40">
        <v>0</v>
      </c>
      <c r="Z106" s="40">
        <v>0</v>
      </c>
      <c r="AA106" s="40" t="s">
        <v>362</v>
      </c>
      <c r="AB106" s="40">
        <v>0</v>
      </c>
      <c r="AC106" s="40" t="s">
        <v>362</v>
      </c>
      <c r="AD106" s="40">
        <v>0</v>
      </c>
      <c r="AE106" s="40" t="s">
        <v>362</v>
      </c>
      <c r="AF106" s="40">
        <v>0</v>
      </c>
      <c r="AG106" s="40" t="s">
        <v>362</v>
      </c>
      <c r="AH106" s="40">
        <v>0</v>
      </c>
      <c r="AI106" s="40" t="s">
        <v>362</v>
      </c>
      <c r="AJ106" s="40">
        <v>0</v>
      </c>
      <c r="AK106" s="40" t="s">
        <v>362</v>
      </c>
      <c r="AL106" s="40">
        <v>0</v>
      </c>
      <c r="AM106" s="40"/>
    </row>
    <row r="107" spans="1:39" s="39" customFormat="1">
      <c r="A107" s="32" t="s">
        <v>0</v>
      </c>
      <c r="B107" s="32" t="s">
        <v>0</v>
      </c>
      <c r="C107" s="40" t="s">
        <v>362</v>
      </c>
      <c r="D107" s="40" t="s">
        <v>362</v>
      </c>
      <c r="E107" s="40" t="s">
        <v>362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40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 t="s">
        <v>362</v>
      </c>
      <c r="V107" s="40" t="s">
        <v>362</v>
      </c>
      <c r="W107" s="40" t="s">
        <v>362</v>
      </c>
      <c r="X107" s="40" t="s">
        <v>362</v>
      </c>
      <c r="Y107" s="40">
        <v>0</v>
      </c>
      <c r="Z107" s="40">
        <v>0</v>
      </c>
      <c r="AA107" s="40" t="s">
        <v>362</v>
      </c>
      <c r="AB107" s="40">
        <v>0</v>
      </c>
      <c r="AC107" s="40" t="s">
        <v>362</v>
      </c>
      <c r="AD107" s="40">
        <v>0</v>
      </c>
      <c r="AE107" s="40" t="s">
        <v>362</v>
      </c>
      <c r="AF107" s="40">
        <v>0</v>
      </c>
      <c r="AG107" s="40" t="s">
        <v>362</v>
      </c>
      <c r="AH107" s="40">
        <v>0</v>
      </c>
      <c r="AI107" s="40" t="s">
        <v>362</v>
      </c>
      <c r="AJ107" s="40">
        <v>0</v>
      </c>
      <c r="AK107" s="40" t="s">
        <v>362</v>
      </c>
      <c r="AL107" s="40">
        <v>0</v>
      </c>
      <c r="AM107" s="40"/>
    </row>
    <row r="108" spans="1:39" s="42" customFormat="1" ht="31.5">
      <c r="A108" s="24" t="s">
        <v>415</v>
      </c>
      <c r="B108" s="31" t="s">
        <v>416</v>
      </c>
      <c r="C108" s="51"/>
      <c r="D108" s="43"/>
      <c r="E108" s="65"/>
      <c r="F108" s="65"/>
      <c r="G108" s="65"/>
      <c r="H108" s="43">
        <f t="shared" ref="H108:T108" si="209">SUM(H109:H111)</f>
        <v>0</v>
      </c>
      <c r="I108" s="43">
        <f t="shared" si="209"/>
        <v>0</v>
      </c>
      <c r="J108" s="43">
        <f t="shared" si="209"/>
        <v>0</v>
      </c>
      <c r="K108" s="43">
        <f t="shared" si="209"/>
        <v>0</v>
      </c>
      <c r="L108" s="43">
        <f t="shared" si="209"/>
        <v>0</v>
      </c>
      <c r="M108" s="43">
        <f t="shared" si="209"/>
        <v>0</v>
      </c>
      <c r="N108" s="43">
        <f t="shared" si="209"/>
        <v>0</v>
      </c>
      <c r="O108" s="43">
        <f t="shared" si="209"/>
        <v>0</v>
      </c>
      <c r="P108" s="43">
        <f t="shared" si="209"/>
        <v>0</v>
      </c>
      <c r="Q108" s="43">
        <f t="shared" si="209"/>
        <v>0</v>
      </c>
      <c r="R108" s="43">
        <f t="shared" si="209"/>
        <v>0</v>
      </c>
      <c r="S108" s="43">
        <f t="shared" si="209"/>
        <v>0</v>
      </c>
      <c r="T108" s="43">
        <f t="shared" si="209"/>
        <v>0</v>
      </c>
      <c r="U108" s="43">
        <f t="shared" ref="U108:AL108" si="210">SUM(U109:U111)</f>
        <v>0</v>
      </c>
      <c r="V108" s="43">
        <f t="shared" si="210"/>
        <v>0</v>
      </c>
      <c r="W108" s="43">
        <f t="shared" si="210"/>
        <v>0</v>
      </c>
      <c r="X108" s="43">
        <f t="shared" si="210"/>
        <v>0</v>
      </c>
      <c r="Y108" s="43">
        <f t="shared" si="210"/>
        <v>0</v>
      </c>
      <c r="Z108" s="43">
        <f t="shared" si="210"/>
        <v>0</v>
      </c>
      <c r="AA108" s="43">
        <f t="shared" si="210"/>
        <v>0</v>
      </c>
      <c r="AB108" s="43">
        <f t="shared" ref="AB108" si="211">SUM(AB109:AB111)</f>
        <v>0</v>
      </c>
      <c r="AC108" s="43">
        <f t="shared" si="210"/>
        <v>0</v>
      </c>
      <c r="AD108" s="43">
        <f t="shared" ref="AD108" si="212">SUM(AD109:AD111)</f>
        <v>0</v>
      </c>
      <c r="AE108" s="43">
        <f t="shared" si="210"/>
        <v>0</v>
      </c>
      <c r="AF108" s="43">
        <f t="shared" ref="AF108" si="213">SUM(AF109:AF111)</f>
        <v>0</v>
      </c>
      <c r="AG108" s="43">
        <f t="shared" ref="AG108:AH108" si="214">SUM(AG109:AG111)</f>
        <v>0</v>
      </c>
      <c r="AH108" s="43">
        <f t="shared" si="214"/>
        <v>0</v>
      </c>
      <c r="AI108" s="43">
        <f t="shared" ref="AI108:AJ108" si="215">SUM(AI109:AI111)</f>
        <v>0</v>
      </c>
      <c r="AJ108" s="43">
        <f t="shared" si="215"/>
        <v>0</v>
      </c>
      <c r="AK108" s="43">
        <f t="shared" si="210"/>
        <v>0</v>
      </c>
      <c r="AL108" s="43">
        <f t="shared" si="210"/>
        <v>0</v>
      </c>
      <c r="AM108" s="43"/>
    </row>
    <row r="109" spans="1:39" s="39" customFormat="1">
      <c r="A109" s="32" t="s">
        <v>415</v>
      </c>
      <c r="B109" s="33" t="s">
        <v>388</v>
      </c>
      <c r="C109" s="40" t="s">
        <v>362</v>
      </c>
      <c r="D109" s="40" t="s">
        <v>362</v>
      </c>
      <c r="E109" s="40" t="s">
        <v>362</v>
      </c>
      <c r="F109" s="40" t="s">
        <v>362</v>
      </c>
      <c r="G109" s="40" t="s">
        <v>362</v>
      </c>
      <c r="H109" s="40" t="s">
        <v>362</v>
      </c>
      <c r="I109" s="40" t="s">
        <v>362</v>
      </c>
      <c r="J109" s="40" t="s">
        <v>362</v>
      </c>
      <c r="K109" s="40" t="s">
        <v>362</v>
      </c>
      <c r="L109" s="40" t="s">
        <v>362</v>
      </c>
      <c r="M109" s="40" t="s">
        <v>362</v>
      </c>
      <c r="N109" s="40" t="s">
        <v>362</v>
      </c>
      <c r="O109" s="40" t="s">
        <v>362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 t="s">
        <v>362</v>
      </c>
      <c r="V109" s="40" t="s">
        <v>362</v>
      </c>
      <c r="W109" s="40" t="s">
        <v>362</v>
      </c>
      <c r="X109" s="40" t="s">
        <v>362</v>
      </c>
      <c r="Y109" s="40">
        <v>0</v>
      </c>
      <c r="Z109" s="40">
        <v>0</v>
      </c>
      <c r="AA109" s="40" t="s">
        <v>362</v>
      </c>
      <c r="AB109" s="40">
        <v>0</v>
      </c>
      <c r="AC109" s="40" t="s">
        <v>362</v>
      </c>
      <c r="AD109" s="40">
        <v>0</v>
      </c>
      <c r="AE109" s="40" t="s">
        <v>362</v>
      </c>
      <c r="AF109" s="40">
        <v>0</v>
      </c>
      <c r="AG109" s="40" t="s">
        <v>362</v>
      </c>
      <c r="AH109" s="40">
        <v>0</v>
      </c>
      <c r="AI109" s="40" t="s">
        <v>362</v>
      </c>
      <c r="AJ109" s="40">
        <v>0</v>
      </c>
      <c r="AK109" s="40" t="s">
        <v>362</v>
      </c>
      <c r="AL109" s="40">
        <v>0</v>
      </c>
      <c r="AM109" s="40"/>
    </row>
    <row r="110" spans="1:39" s="39" customFormat="1">
      <c r="A110" s="32" t="s">
        <v>415</v>
      </c>
      <c r="B110" s="33" t="s">
        <v>388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40" t="s">
        <v>362</v>
      </c>
      <c r="K110" s="40" t="s">
        <v>362</v>
      </c>
      <c r="L110" s="40" t="s">
        <v>362</v>
      </c>
      <c r="M110" s="40" t="s">
        <v>362</v>
      </c>
      <c r="N110" s="40" t="s">
        <v>362</v>
      </c>
      <c r="O110" s="40" t="s">
        <v>362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 t="s">
        <v>362</v>
      </c>
      <c r="V110" s="40" t="s">
        <v>362</v>
      </c>
      <c r="W110" s="40" t="s">
        <v>362</v>
      </c>
      <c r="X110" s="40" t="s">
        <v>362</v>
      </c>
      <c r="Y110" s="40">
        <v>0</v>
      </c>
      <c r="Z110" s="40">
        <v>0</v>
      </c>
      <c r="AA110" s="40" t="s">
        <v>362</v>
      </c>
      <c r="AB110" s="40">
        <v>0</v>
      </c>
      <c r="AC110" s="40" t="s">
        <v>362</v>
      </c>
      <c r="AD110" s="40">
        <v>0</v>
      </c>
      <c r="AE110" s="40" t="s">
        <v>362</v>
      </c>
      <c r="AF110" s="40">
        <v>0</v>
      </c>
      <c r="AG110" s="40" t="s">
        <v>362</v>
      </c>
      <c r="AH110" s="40">
        <v>0</v>
      </c>
      <c r="AI110" s="40" t="s">
        <v>362</v>
      </c>
      <c r="AJ110" s="40">
        <v>0</v>
      </c>
      <c r="AK110" s="40" t="s">
        <v>362</v>
      </c>
      <c r="AL110" s="40">
        <v>0</v>
      </c>
      <c r="AM110" s="40"/>
    </row>
    <row r="111" spans="1:39" s="39" customFormat="1">
      <c r="A111" s="32" t="s">
        <v>0</v>
      </c>
      <c r="B111" s="32" t="s">
        <v>0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40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 t="s">
        <v>362</v>
      </c>
      <c r="V111" s="40" t="s">
        <v>362</v>
      </c>
      <c r="W111" s="40" t="s">
        <v>362</v>
      </c>
      <c r="X111" s="40" t="s">
        <v>362</v>
      </c>
      <c r="Y111" s="40">
        <v>0</v>
      </c>
      <c r="Z111" s="40">
        <v>0</v>
      </c>
      <c r="AA111" s="40" t="s">
        <v>362</v>
      </c>
      <c r="AB111" s="40">
        <v>0</v>
      </c>
      <c r="AC111" s="40" t="s">
        <v>362</v>
      </c>
      <c r="AD111" s="40">
        <v>0</v>
      </c>
      <c r="AE111" s="40" t="s">
        <v>362</v>
      </c>
      <c r="AF111" s="40">
        <v>0</v>
      </c>
      <c r="AG111" s="40" t="s">
        <v>362</v>
      </c>
      <c r="AH111" s="40">
        <v>0</v>
      </c>
      <c r="AI111" s="40" t="s">
        <v>362</v>
      </c>
      <c r="AJ111" s="40">
        <v>0</v>
      </c>
      <c r="AK111" s="40" t="s">
        <v>362</v>
      </c>
      <c r="AL111" s="40">
        <v>0</v>
      </c>
      <c r="AM111" s="40"/>
    </row>
    <row r="112" spans="1:39" s="42" customFormat="1" ht="31.5">
      <c r="A112" s="24" t="s">
        <v>417</v>
      </c>
      <c r="B112" s="31" t="s">
        <v>418</v>
      </c>
      <c r="C112" s="51"/>
      <c r="D112" s="43"/>
      <c r="E112" s="65"/>
      <c r="F112" s="65"/>
      <c r="G112" s="65"/>
      <c r="H112" s="43">
        <f t="shared" ref="H112:T112" si="216">SUM(H113:H115)</f>
        <v>0</v>
      </c>
      <c r="I112" s="43">
        <f t="shared" si="216"/>
        <v>0</v>
      </c>
      <c r="J112" s="43">
        <f t="shared" si="216"/>
        <v>0</v>
      </c>
      <c r="K112" s="43">
        <f t="shared" si="216"/>
        <v>0</v>
      </c>
      <c r="L112" s="43">
        <f t="shared" si="216"/>
        <v>0</v>
      </c>
      <c r="M112" s="43">
        <f t="shared" si="216"/>
        <v>0</v>
      </c>
      <c r="N112" s="43">
        <f t="shared" si="216"/>
        <v>0</v>
      </c>
      <c r="O112" s="43">
        <f t="shared" si="216"/>
        <v>0</v>
      </c>
      <c r="P112" s="43">
        <f t="shared" si="216"/>
        <v>0</v>
      </c>
      <c r="Q112" s="43">
        <f t="shared" si="216"/>
        <v>0</v>
      </c>
      <c r="R112" s="43">
        <f t="shared" si="216"/>
        <v>0</v>
      </c>
      <c r="S112" s="43">
        <f t="shared" si="216"/>
        <v>0</v>
      </c>
      <c r="T112" s="43">
        <f t="shared" si="216"/>
        <v>0</v>
      </c>
      <c r="U112" s="43">
        <f t="shared" ref="U112:AL112" si="217">SUM(U113:U115)</f>
        <v>0</v>
      </c>
      <c r="V112" s="43">
        <f t="shared" si="217"/>
        <v>0</v>
      </c>
      <c r="W112" s="43">
        <f t="shared" si="217"/>
        <v>0</v>
      </c>
      <c r="X112" s="43">
        <f t="shared" si="217"/>
        <v>0</v>
      </c>
      <c r="Y112" s="43">
        <f t="shared" si="217"/>
        <v>0</v>
      </c>
      <c r="Z112" s="43">
        <f t="shared" si="217"/>
        <v>0</v>
      </c>
      <c r="AA112" s="43">
        <f t="shared" si="217"/>
        <v>0</v>
      </c>
      <c r="AB112" s="43">
        <f t="shared" ref="AB112" si="218">SUM(AB113:AB115)</f>
        <v>0</v>
      </c>
      <c r="AC112" s="43">
        <f t="shared" si="217"/>
        <v>0</v>
      </c>
      <c r="AD112" s="43">
        <f t="shared" ref="AD112" si="219">SUM(AD113:AD115)</f>
        <v>0</v>
      </c>
      <c r="AE112" s="43">
        <f t="shared" si="217"/>
        <v>0</v>
      </c>
      <c r="AF112" s="43">
        <f t="shared" ref="AF112" si="220">SUM(AF113:AF115)</f>
        <v>0</v>
      </c>
      <c r="AG112" s="43">
        <f t="shared" ref="AG112:AH112" si="221">SUM(AG113:AG115)</f>
        <v>0</v>
      </c>
      <c r="AH112" s="43">
        <f t="shared" si="221"/>
        <v>0</v>
      </c>
      <c r="AI112" s="43">
        <f t="shared" ref="AI112:AJ112" si="222">SUM(AI113:AI115)</f>
        <v>0</v>
      </c>
      <c r="AJ112" s="43">
        <f t="shared" si="222"/>
        <v>0</v>
      </c>
      <c r="AK112" s="43">
        <f t="shared" si="217"/>
        <v>0</v>
      </c>
      <c r="AL112" s="43">
        <f t="shared" si="217"/>
        <v>0</v>
      </c>
      <c r="AM112" s="43"/>
    </row>
    <row r="113" spans="1:39" s="39" customFormat="1">
      <c r="A113" s="32" t="s">
        <v>417</v>
      </c>
      <c r="B113" s="33" t="s">
        <v>388</v>
      </c>
      <c r="C113" s="40" t="s">
        <v>362</v>
      </c>
      <c r="D113" s="40" t="s">
        <v>362</v>
      </c>
      <c r="E113" s="40" t="s">
        <v>362</v>
      </c>
      <c r="F113" s="40" t="s">
        <v>362</v>
      </c>
      <c r="G113" s="40" t="s">
        <v>362</v>
      </c>
      <c r="H113" s="40" t="s">
        <v>362</v>
      </c>
      <c r="I113" s="40" t="s">
        <v>362</v>
      </c>
      <c r="J113" s="40" t="s">
        <v>362</v>
      </c>
      <c r="K113" s="40" t="s">
        <v>362</v>
      </c>
      <c r="L113" s="40" t="s">
        <v>362</v>
      </c>
      <c r="M113" s="40" t="s">
        <v>362</v>
      </c>
      <c r="N113" s="40" t="s">
        <v>362</v>
      </c>
      <c r="O113" s="40" t="s">
        <v>362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 t="s">
        <v>362</v>
      </c>
      <c r="V113" s="40" t="s">
        <v>362</v>
      </c>
      <c r="W113" s="40" t="s">
        <v>362</v>
      </c>
      <c r="X113" s="40" t="s">
        <v>362</v>
      </c>
      <c r="Y113" s="40">
        <v>0</v>
      </c>
      <c r="Z113" s="40">
        <v>0</v>
      </c>
      <c r="AA113" s="40" t="s">
        <v>362</v>
      </c>
      <c r="AB113" s="40">
        <v>0</v>
      </c>
      <c r="AC113" s="40" t="s">
        <v>362</v>
      </c>
      <c r="AD113" s="40">
        <v>0</v>
      </c>
      <c r="AE113" s="40" t="s">
        <v>362</v>
      </c>
      <c r="AF113" s="40">
        <v>0</v>
      </c>
      <c r="AG113" s="40" t="s">
        <v>362</v>
      </c>
      <c r="AH113" s="40">
        <v>0</v>
      </c>
      <c r="AI113" s="40" t="s">
        <v>362</v>
      </c>
      <c r="AJ113" s="40">
        <v>0</v>
      </c>
      <c r="AK113" s="40" t="s">
        <v>362</v>
      </c>
      <c r="AL113" s="40">
        <v>0</v>
      </c>
      <c r="AM113" s="40"/>
    </row>
    <row r="114" spans="1:39" s="39" customFormat="1">
      <c r="A114" s="32" t="s">
        <v>417</v>
      </c>
      <c r="B114" s="33" t="s">
        <v>388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40" t="s">
        <v>362</v>
      </c>
      <c r="K114" s="40" t="s">
        <v>362</v>
      </c>
      <c r="L114" s="40" t="s">
        <v>362</v>
      </c>
      <c r="M114" s="40" t="s">
        <v>362</v>
      </c>
      <c r="N114" s="40" t="s">
        <v>362</v>
      </c>
      <c r="O114" s="40" t="s">
        <v>362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 t="s">
        <v>362</v>
      </c>
      <c r="V114" s="40" t="s">
        <v>362</v>
      </c>
      <c r="W114" s="40" t="s">
        <v>362</v>
      </c>
      <c r="X114" s="40" t="s">
        <v>362</v>
      </c>
      <c r="Y114" s="40">
        <v>0</v>
      </c>
      <c r="Z114" s="40">
        <v>0</v>
      </c>
      <c r="AA114" s="40" t="s">
        <v>362</v>
      </c>
      <c r="AB114" s="40">
        <v>0</v>
      </c>
      <c r="AC114" s="40" t="s">
        <v>362</v>
      </c>
      <c r="AD114" s="40">
        <v>0</v>
      </c>
      <c r="AE114" s="40" t="s">
        <v>362</v>
      </c>
      <c r="AF114" s="40">
        <v>0</v>
      </c>
      <c r="AG114" s="40" t="s">
        <v>362</v>
      </c>
      <c r="AH114" s="40">
        <v>0</v>
      </c>
      <c r="AI114" s="40" t="s">
        <v>362</v>
      </c>
      <c r="AJ114" s="40">
        <v>0</v>
      </c>
      <c r="AK114" s="40" t="s">
        <v>362</v>
      </c>
      <c r="AL114" s="40">
        <v>0</v>
      </c>
      <c r="AM114" s="40"/>
    </row>
    <row r="115" spans="1:39" s="39" customFormat="1">
      <c r="A115" s="32" t="s">
        <v>0</v>
      </c>
      <c r="B115" s="32" t="s">
        <v>0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40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 t="s">
        <v>362</v>
      </c>
      <c r="V115" s="40" t="s">
        <v>362</v>
      </c>
      <c r="W115" s="40" t="s">
        <v>362</v>
      </c>
      <c r="X115" s="40" t="s">
        <v>362</v>
      </c>
      <c r="Y115" s="40">
        <v>0</v>
      </c>
      <c r="Z115" s="40">
        <v>0</v>
      </c>
      <c r="AA115" s="40" t="s">
        <v>362</v>
      </c>
      <c r="AB115" s="40">
        <v>0</v>
      </c>
      <c r="AC115" s="40" t="s">
        <v>362</v>
      </c>
      <c r="AD115" s="40">
        <v>0</v>
      </c>
      <c r="AE115" s="40" t="s">
        <v>362</v>
      </c>
      <c r="AF115" s="40">
        <v>0</v>
      </c>
      <c r="AG115" s="40" t="s">
        <v>362</v>
      </c>
      <c r="AH115" s="40">
        <v>0</v>
      </c>
      <c r="AI115" s="40" t="s">
        <v>362</v>
      </c>
      <c r="AJ115" s="40">
        <v>0</v>
      </c>
      <c r="AK115" s="40" t="s">
        <v>362</v>
      </c>
      <c r="AL115" s="40">
        <v>0</v>
      </c>
      <c r="AM115" s="40"/>
    </row>
    <row r="116" spans="1:39" s="42" customFormat="1" ht="47.25">
      <c r="A116" s="24" t="s">
        <v>419</v>
      </c>
      <c r="B116" s="31" t="s">
        <v>420</v>
      </c>
      <c r="C116" s="51"/>
      <c r="D116" s="43"/>
      <c r="E116" s="65"/>
      <c r="F116" s="65"/>
      <c r="G116" s="65"/>
      <c r="H116" s="43">
        <f t="shared" ref="H116:T116" si="223">SUM(H117:H119)</f>
        <v>0</v>
      </c>
      <c r="I116" s="43">
        <f t="shared" si="223"/>
        <v>0</v>
      </c>
      <c r="J116" s="43">
        <f t="shared" si="223"/>
        <v>0</v>
      </c>
      <c r="K116" s="43">
        <f t="shared" si="223"/>
        <v>0</v>
      </c>
      <c r="L116" s="43">
        <f t="shared" si="223"/>
        <v>0</v>
      </c>
      <c r="M116" s="43">
        <f t="shared" si="223"/>
        <v>0</v>
      </c>
      <c r="N116" s="43">
        <f t="shared" si="223"/>
        <v>0</v>
      </c>
      <c r="O116" s="43">
        <f t="shared" si="223"/>
        <v>0</v>
      </c>
      <c r="P116" s="43">
        <f t="shared" si="223"/>
        <v>0</v>
      </c>
      <c r="Q116" s="43">
        <f t="shared" si="223"/>
        <v>0</v>
      </c>
      <c r="R116" s="43">
        <f t="shared" si="223"/>
        <v>0</v>
      </c>
      <c r="S116" s="43">
        <f t="shared" si="223"/>
        <v>0</v>
      </c>
      <c r="T116" s="43">
        <f t="shared" si="223"/>
        <v>0</v>
      </c>
      <c r="U116" s="43">
        <f t="shared" ref="U116:AL116" si="224">SUM(U117:U119)</f>
        <v>0</v>
      </c>
      <c r="V116" s="43">
        <f t="shared" si="224"/>
        <v>0</v>
      </c>
      <c r="W116" s="43">
        <f t="shared" si="224"/>
        <v>0</v>
      </c>
      <c r="X116" s="43">
        <f t="shared" si="224"/>
        <v>0</v>
      </c>
      <c r="Y116" s="43">
        <f t="shared" si="224"/>
        <v>0</v>
      </c>
      <c r="Z116" s="43">
        <f t="shared" si="224"/>
        <v>0</v>
      </c>
      <c r="AA116" s="43">
        <f t="shared" si="224"/>
        <v>0</v>
      </c>
      <c r="AB116" s="43">
        <f t="shared" ref="AB116" si="225">SUM(AB117:AB119)</f>
        <v>0</v>
      </c>
      <c r="AC116" s="43">
        <f t="shared" si="224"/>
        <v>0</v>
      </c>
      <c r="AD116" s="43">
        <f t="shared" ref="AD116" si="226">SUM(AD117:AD119)</f>
        <v>0</v>
      </c>
      <c r="AE116" s="43">
        <f t="shared" si="224"/>
        <v>0</v>
      </c>
      <c r="AF116" s="43">
        <f t="shared" ref="AF116" si="227">SUM(AF117:AF119)</f>
        <v>0</v>
      </c>
      <c r="AG116" s="43">
        <f t="shared" ref="AG116:AH116" si="228">SUM(AG117:AG119)</f>
        <v>0</v>
      </c>
      <c r="AH116" s="43">
        <f t="shared" si="228"/>
        <v>0</v>
      </c>
      <c r="AI116" s="43">
        <f t="shared" ref="AI116:AJ116" si="229">SUM(AI117:AI119)</f>
        <v>0</v>
      </c>
      <c r="AJ116" s="43">
        <f t="shared" si="229"/>
        <v>0</v>
      </c>
      <c r="AK116" s="43">
        <f t="shared" si="224"/>
        <v>0</v>
      </c>
      <c r="AL116" s="43">
        <f t="shared" si="224"/>
        <v>0</v>
      </c>
      <c r="AM116" s="43"/>
    </row>
    <row r="117" spans="1:39" s="39" customFormat="1">
      <c r="A117" s="32" t="s">
        <v>419</v>
      </c>
      <c r="B117" s="33" t="s">
        <v>388</v>
      </c>
      <c r="C117" s="40" t="s">
        <v>362</v>
      </c>
      <c r="D117" s="40" t="s">
        <v>362</v>
      </c>
      <c r="E117" s="40" t="s">
        <v>362</v>
      </c>
      <c r="F117" s="40" t="s">
        <v>362</v>
      </c>
      <c r="G117" s="40" t="s">
        <v>362</v>
      </c>
      <c r="H117" s="40" t="s">
        <v>362</v>
      </c>
      <c r="I117" s="40" t="s">
        <v>362</v>
      </c>
      <c r="J117" s="40" t="s">
        <v>362</v>
      </c>
      <c r="K117" s="40" t="s">
        <v>362</v>
      </c>
      <c r="L117" s="40" t="s">
        <v>362</v>
      </c>
      <c r="M117" s="40" t="s">
        <v>362</v>
      </c>
      <c r="N117" s="40" t="s">
        <v>362</v>
      </c>
      <c r="O117" s="40" t="s">
        <v>362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 t="s">
        <v>362</v>
      </c>
      <c r="V117" s="40" t="s">
        <v>362</v>
      </c>
      <c r="W117" s="40" t="s">
        <v>362</v>
      </c>
      <c r="X117" s="40" t="s">
        <v>362</v>
      </c>
      <c r="Y117" s="40">
        <v>0</v>
      </c>
      <c r="Z117" s="40">
        <v>0</v>
      </c>
      <c r="AA117" s="40" t="s">
        <v>362</v>
      </c>
      <c r="AB117" s="40">
        <v>0</v>
      </c>
      <c r="AC117" s="40" t="s">
        <v>362</v>
      </c>
      <c r="AD117" s="40">
        <v>0</v>
      </c>
      <c r="AE117" s="40" t="s">
        <v>362</v>
      </c>
      <c r="AF117" s="40">
        <v>0</v>
      </c>
      <c r="AG117" s="40" t="s">
        <v>362</v>
      </c>
      <c r="AH117" s="40">
        <v>0</v>
      </c>
      <c r="AI117" s="40" t="s">
        <v>362</v>
      </c>
      <c r="AJ117" s="40">
        <v>0</v>
      </c>
      <c r="AK117" s="40" t="s">
        <v>362</v>
      </c>
      <c r="AL117" s="40">
        <v>0</v>
      </c>
      <c r="AM117" s="40"/>
    </row>
    <row r="118" spans="1:39" s="39" customFormat="1">
      <c r="A118" s="32" t="s">
        <v>419</v>
      </c>
      <c r="B118" s="33" t="s">
        <v>388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40" t="s">
        <v>362</v>
      </c>
      <c r="K118" s="40" t="s">
        <v>362</v>
      </c>
      <c r="L118" s="40" t="s">
        <v>362</v>
      </c>
      <c r="M118" s="40" t="s">
        <v>362</v>
      </c>
      <c r="N118" s="40" t="s">
        <v>362</v>
      </c>
      <c r="O118" s="40" t="s">
        <v>362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 t="s">
        <v>362</v>
      </c>
      <c r="V118" s="40" t="s">
        <v>362</v>
      </c>
      <c r="W118" s="40" t="s">
        <v>362</v>
      </c>
      <c r="X118" s="40" t="s">
        <v>362</v>
      </c>
      <c r="Y118" s="40">
        <v>0</v>
      </c>
      <c r="Z118" s="40">
        <v>0</v>
      </c>
      <c r="AA118" s="40" t="s">
        <v>362</v>
      </c>
      <c r="AB118" s="40">
        <v>0</v>
      </c>
      <c r="AC118" s="40" t="s">
        <v>362</v>
      </c>
      <c r="AD118" s="40">
        <v>0</v>
      </c>
      <c r="AE118" s="40" t="s">
        <v>362</v>
      </c>
      <c r="AF118" s="40">
        <v>0</v>
      </c>
      <c r="AG118" s="40" t="s">
        <v>362</v>
      </c>
      <c r="AH118" s="40">
        <v>0</v>
      </c>
      <c r="AI118" s="40" t="s">
        <v>362</v>
      </c>
      <c r="AJ118" s="40">
        <v>0</v>
      </c>
      <c r="AK118" s="40" t="s">
        <v>362</v>
      </c>
      <c r="AL118" s="40">
        <v>0</v>
      </c>
      <c r="AM118" s="40"/>
    </row>
    <row r="119" spans="1:39" s="39" customFormat="1">
      <c r="A119" s="32" t="s">
        <v>0</v>
      </c>
      <c r="B119" s="32" t="s">
        <v>0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40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 t="s">
        <v>362</v>
      </c>
      <c r="V119" s="40" t="s">
        <v>362</v>
      </c>
      <c r="W119" s="40" t="s">
        <v>362</v>
      </c>
      <c r="X119" s="40" t="s">
        <v>362</v>
      </c>
      <c r="Y119" s="40">
        <v>0</v>
      </c>
      <c r="Z119" s="40">
        <v>0</v>
      </c>
      <c r="AA119" s="40" t="s">
        <v>362</v>
      </c>
      <c r="AB119" s="40">
        <v>0</v>
      </c>
      <c r="AC119" s="40" t="s">
        <v>362</v>
      </c>
      <c r="AD119" s="40">
        <v>0</v>
      </c>
      <c r="AE119" s="40" t="s">
        <v>362</v>
      </c>
      <c r="AF119" s="40">
        <v>0</v>
      </c>
      <c r="AG119" s="40" t="s">
        <v>362</v>
      </c>
      <c r="AH119" s="40">
        <v>0</v>
      </c>
      <c r="AI119" s="40" t="s">
        <v>362</v>
      </c>
      <c r="AJ119" s="40">
        <v>0</v>
      </c>
      <c r="AK119" s="40" t="s">
        <v>362</v>
      </c>
      <c r="AL119" s="40">
        <v>0</v>
      </c>
      <c r="AM119" s="40"/>
    </row>
    <row r="120" spans="1:39" s="28" customFormat="1" ht="47.25">
      <c r="A120" s="23" t="s">
        <v>342</v>
      </c>
      <c r="B120" s="30" t="s">
        <v>421</v>
      </c>
      <c r="C120" s="50"/>
      <c r="D120" s="36"/>
      <c r="E120" s="64"/>
      <c r="F120" s="64"/>
      <c r="G120" s="64"/>
      <c r="H120" s="36">
        <f t="shared" ref="H120:T120" si="230">H121+H125</f>
        <v>0</v>
      </c>
      <c r="I120" s="36">
        <f t="shared" si="230"/>
        <v>0</v>
      </c>
      <c r="J120" s="36">
        <f t="shared" si="230"/>
        <v>0</v>
      </c>
      <c r="K120" s="36">
        <f t="shared" si="230"/>
        <v>0</v>
      </c>
      <c r="L120" s="36">
        <f t="shared" si="230"/>
        <v>0</v>
      </c>
      <c r="M120" s="36">
        <f t="shared" si="230"/>
        <v>0</v>
      </c>
      <c r="N120" s="36">
        <f t="shared" si="230"/>
        <v>0</v>
      </c>
      <c r="O120" s="36">
        <f t="shared" si="230"/>
        <v>0</v>
      </c>
      <c r="P120" s="36">
        <f t="shared" si="230"/>
        <v>0</v>
      </c>
      <c r="Q120" s="36">
        <f t="shared" si="230"/>
        <v>0</v>
      </c>
      <c r="R120" s="36">
        <f t="shared" si="230"/>
        <v>0</v>
      </c>
      <c r="S120" s="36">
        <f t="shared" si="230"/>
        <v>0</v>
      </c>
      <c r="T120" s="36">
        <f t="shared" si="230"/>
        <v>0</v>
      </c>
      <c r="U120" s="36">
        <f t="shared" ref="U120:AL120" si="231">U121+U125</f>
        <v>0</v>
      </c>
      <c r="V120" s="36">
        <f t="shared" si="231"/>
        <v>0</v>
      </c>
      <c r="W120" s="36">
        <f t="shared" si="231"/>
        <v>0</v>
      </c>
      <c r="X120" s="36">
        <f t="shared" si="231"/>
        <v>0</v>
      </c>
      <c r="Y120" s="36">
        <f t="shared" si="231"/>
        <v>0</v>
      </c>
      <c r="Z120" s="36">
        <f t="shared" si="231"/>
        <v>0</v>
      </c>
      <c r="AA120" s="36">
        <f t="shared" si="231"/>
        <v>0</v>
      </c>
      <c r="AB120" s="36">
        <f t="shared" ref="AB120" si="232">AB121+AB125</f>
        <v>0</v>
      </c>
      <c r="AC120" s="36">
        <f t="shared" si="231"/>
        <v>0</v>
      </c>
      <c r="AD120" s="36">
        <f t="shared" ref="AD120" si="233">AD121+AD125</f>
        <v>0</v>
      </c>
      <c r="AE120" s="36">
        <f t="shared" si="231"/>
        <v>0</v>
      </c>
      <c r="AF120" s="36">
        <f t="shared" ref="AF120" si="234">AF121+AF125</f>
        <v>0</v>
      </c>
      <c r="AG120" s="36">
        <f t="shared" ref="AG120:AH120" si="235">AG121+AG125</f>
        <v>0</v>
      </c>
      <c r="AH120" s="36">
        <f t="shared" si="235"/>
        <v>0</v>
      </c>
      <c r="AI120" s="36">
        <f t="shared" ref="AI120:AJ120" si="236">AI121+AI125</f>
        <v>0</v>
      </c>
      <c r="AJ120" s="36">
        <f t="shared" si="236"/>
        <v>0</v>
      </c>
      <c r="AK120" s="36">
        <f t="shared" si="231"/>
        <v>0</v>
      </c>
      <c r="AL120" s="36">
        <f t="shared" si="231"/>
        <v>0</v>
      </c>
      <c r="AM120" s="36"/>
    </row>
    <row r="121" spans="1:39" s="42" customFormat="1" ht="31.5">
      <c r="A121" s="24" t="s">
        <v>360</v>
      </c>
      <c r="B121" s="31" t="s">
        <v>422</v>
      </c>
      <c r="C121" s="51"/>
      <c r="D121" s="43"/>
      <c r="E121" s="65"/>
      <c r="F121" s="65"/>
      <c r="G121" s="65"/>
      <c r="H121" s="43">
        <f t="shared" ref="H121:T121" si="237">SUM(H122:H124)</f>
        <v>0</v>
      </c>
      <c r="I121" s="43">
        <f t="shared" si="237"/>
        <v>0</v>
      </c>
      <c r="J121" s="43">
        <f t="shared" si="237"/>
        <v>0</v>
      </c>
      <c r="K121" s="43">
        <f t="shared" si="237"/>
        <v>0</v>
      </c>
      <c r="L121" s="43">
        <f t="shared" si="237"/>
        <v>0</v>
      </c>
      <c r="M121" s="43">
        <f t="shared" si="237"/>
        <v>0</v>
      </c>
      <c r="N121" s="43">
        <f t="shared" si="237"/>
        <v>0</v>
      </c>
      <c r="O121" s="43">
        <f t="shared" si="237"/>
        <v>0</v>
      </c>
      <c r="P121" s="43">
        <f t="shared" si="237"/>
        <v>0</v>
      </c>
      <c r="Q121" s="43">
        <f t="shared" si="237"/>
        <v>0</v>
      </c>
      <c r="R121" s="43">
        <f t="shared" si="237"/>
        <v>0</v>
      </c>
      <c r="S121" s="43">
        <f t="shared" si="237"/>
        <v>0</v>
      </c>
      <c r="T121" s="43">
        <f t="shared" si="237"/>
        <v>0</v>
      </c>
      <c r="U121" s="43">
        <f t="shared" ref="U121:AL121" si="238">SUM(U122:U124)</f>
        <v>0</v>
      </c>
      <c r="V121" s="43">
        <f t="shared" si="238"/>
        <v>0</v>
      </c>
      <c r="W121" s="43">
        <f t="shared" si="238"/>
        <v>0</v>
      </c>
      <c r="X121" s="43">
        <f t="shared" si="238"/>
        <v>0</v>
      </c>
      <c r="Y121" s="43">
        <f t="shared" si="238"/>
        <v>0</v>
      </c>
      <c r="Z121" s="43">
        <f t="shared" si="238"/>
        <v>0</v>
      </c>
      <c r="AA121" s="43">
        <f t="shared" si="238"/>
        <v>0</v>
      </c>
      <c r="AB121" s="43">
        <f t="shared" ref="AB121" si="239">SUM(AB122:AB124)</f>
        <v>0</v>
      </c>
      <c r="AC121" s="43">
        <f t="shared" si="238"/>
        <v>0</v>
      </c>
      <c r="AD121" s="43">
        <f t="shared" ref="AD121" si="240">SUM(AD122:AD124)</f>
        <v>0</v>
      </c>
      <c r="AE121" s="43">
        <f t="shared" si="238"/>
        <v>0</v>
      </c>
      <c r="AF121" s="43">
        <f t="shared" ref="AF121" si="241">SUM(AF122:AF124)</f>
        <v>0</v>
      </c>
      <c r="AG121" s="43">
        <f t="shared" ref="AG121:AH121" si="242">SUM(AG122:AG124)</f>
        <v>0</v>
      </c>
      <c r="AH121" s="43">
        <f t="shared" si="242"/>
        <v>0</v>
      </c>
      <c r="AI121" s="43">
        <f t="shared" ref="AI121:AJ121" si="243">SUM(AI122:AI124)</f>
        <v>0</v>
      </c>
      <c r="AJ121" s="43">
        <f t="shared" si="243"/>
        <v>0</v>
      </c>
      <c r="AK121" s="43">
        <f t="shared" si="238"/>
        <v>0</v>
      </c>
      <c r="AL121" s="43">
        <f t="shared" si="238"/>
        <v>0</v>
      </c>
      <c r="AM121" s="43"/>
    </row>
    <row r="122" spans="1:39" s="39" customFormat="1">
      <c r="A122" s="32" t="s">
        <v>360</v>
      </c>
      <c r="B122" s="33" t="s">
        <v>388</v>
      </c>
      <c r="C122" s="40" t="s">
        <v>362</v>
      </c>
      <c r="D122" s="40" t="s">
        <v>362</v>
      </c>
      <c r="E122" s="40" t="s">
        <v>362</v>
      </c>
      <c r="F122" s="40" t="s">
        <v>362</v>
      </c>
      <c r="G122" s="40" t="s">
        <v>362</v>
      </c>
      <c r="H122" s="40" t="s">
        <v>362</v>
      </c>
      <c r="I122" s="40" t="s">
        <v>362</v>
      </c>
      <c r="J122" s="40" t="s">
        <v>362</v>
      </c>
      <c r="K122" s="40" t="s">
        <v>362</v>
      </c>
      <c r="L122" s="40" t="s">
        <v>362</v>
      </c>
      <c r="M122" s="40" t="s">
        <v>362</v>
      </c>
      <c r="N122" s="40" t="s">
        <v>362</v>
      </c>
      <c r="O122" s="40" t="s">
        <v>362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 t="s">
        <v>362</v>
      </c>
      <c r="V122" s="40" t="s">
        <v>362</v>
      </c>
      <c r="W122" s="40" t="s">
        <v>362</v>
      </c>
      <c r="X122" s="40" t="s">
        <v>362</v>
      </c>
      <c r="Y122" s="40">
        <v>0</v>
      </c>
      <c r="Z122" s="40">
        <v>0</v>
      </c>
      <c r="AA122" s="40" t="s">
        <v>362</v>
      </c>
      <c r="AB122" s="40">
        <v>0</v>
      </c>
      <c r="AC122" s="40" t="s">
        <v>362</v>
      </c>
      <c r="AD122" s="40">
        <v>0</v>
      </c>
      <c r="AE122" s="40" t="s">
        <v>362</v>
      </c>
      <c r="AF122" s="40">
        <v>0</v>
      </c>
      <c r="AG122" s="40" t="s">
        <v>362</v>
      </c>
      <c r="AH122" s="40">
        <v>0</v>
      </c>
      <c r="AI122" s="40" t="s">
        <v>362</v>
      </c>
      <c r="AJ122" s="40">
        <v>0</v>
      </c>
      <c r="AK122" s="40" t="s">
        <v>362</v>
      </c>
      <c r="AL122" s="40">
        <v>0</v>
      </c>
      <c r="AM122" s="40"/>
    </row>
    <row r="123" spans="1:39" s="39" customFormat="1">
      <c r="A123" s="32" t="s">
        <v>360</v>
      </c>
      <c r="B123" s="33" t="s">
        <v>388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40" t="s">
        <v>362</v>
      </c>
      <c r="K123" s="40" t="s">
        <v>362</v>
      </c>
      <c r="L123" s="40" t="s">
        <v>362</v>
      </c>
      <c r="M123" s="40" t="s">
        <v>362</v>
      </c>
      <c r="N123" s="40" t="s">
        <v>362</v>
      </c>
      <c r="O123" s="40" t="s">
        <v>362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 t="s">
        <v>362</v>
      </c>
      <c r="V123" s="40" t="s">
        <v>362</v>
      </c>
      <c r="W123" s="40" t="s">
        <v>362</v>
      </c>
      <c r="X123" s="40" t="s">
        <v>362</v>
      </c>
      <c r="Y123" s="40">
        <v>0</v>
      </c>
      <c r="Z123" s="40">
        <v>0</v>
      </c>
      <c r="AA123" s="40" t="s">
        <v>362</v>
      </c>
      <c r="AB123" s="40">
        <v>0</v>
      </c>
      <c r="AC123" s="40" t="s">
        <v>362</v>
      </c>
      <c r="AD123" s="40">
        <v>0</v>
      </c>
      <c r="AE123" s="40" t="s">
        <v>362</v>
      </c>
      <c r="AF123" s="40">
        <v>0</v>
      </c>
      <c r="AG123" s="40" t="s">
        <v>362</v>
      </c>
      <c r="AH123" s="40">
        <v>0</v>
      </c>
      <c r="AI123" s="40" t="s">
        <v>362</v>
      </c>
      <c r="AJ123" s="40">
        <v>0</v>
      </c>
      <c r="AK123" s="40" t="s">
        <v>362</v>
      </c>
      <c r="AL123" s="40">
        <v>0</v>
      </c>
      <c r="AM123" s="40"/>
    </row>
    <row r="124" spans="1:39" s="39" customFormat="1">
      <c r="A124" s="32" t="s">
        <v>0</v>
      </c>
      <c r="B124" s="32" t="s">
        <v>0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40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 t="s">
        <v>362</v>
      </c>
      <c r="V124" s="40" t="s">
        <v>362</v>
      </c>
      <c r="W124" s="40" t="s">
        <v>362</v>
      </c>
      <c r="X124" s="40" t="s">
        <v>362</v>
      </c>
      <c r="Y124" s="40">
        <v>0</v>
      </c>
      <c r="Z124" s="40">
        <v>0</v>
      </c>
      <c r="AA124" s="40" t="s">
        <v>362</v>
      </c>
      <c r="AB124" s="40">
        <v>0</v>
      </c>
      <c r="AC124" s="40" t="s">
        <v>362</v>
      </c>
      <c r="AD124" s="40">
        <v>0</v>
      </c>
      <c r="AE124" s="40" t="s">
        <v>362</v>
      </c>
      <c r="AF124" s="40">
        <v>0</v>
      </c>
      <c r="AG124" s="40" t="s">
        <v>362</v>
      </c>
      <c r="AH124" s="40">
        <v>0</v>
      </c>
      <c r="AI124" s="40" t="s">
        <v>362</v>
      </c>
      <c r="AJ124" s="40">
        <v>0</v>
      </c>
      <c r="AK124" s="40" t="s">
        <v>362</v>
      </c>
      <c r="AL124" s="40">
        <v>0</v>
      </c>
      <c r="AM124" s="40"/>
    </row>
    <row r="125" spans="1:39" s="42" customFormat="1" ht="31.5">
      <c r="A125" s="24" t="s">
        <v>361</v>
      </c>
      <c r="B125" s="31" t="s">
        <v>423</v>
      </c>
      <c r="C125" s="51"/>
      <c r="D125" s="43"/>
      <c r="E125" s="65"/>
      <c r="F125" s="65"/>
      <c r="G125" s="65"/>
      <c r="H125" s="43">
        <f t="shared" ref="H125:T125" si="244">SUM(H126:H128)</f>
        <v>0</v>
      </c>
      <c r="I125" s="43">
        <f t="shared" si="244"/>
        <v>0</v>
      </c>
      <c r="J125" s="43">
        <f t="shared" si="244"/>
        <v>0</v>
      </c>
      <c r="K125" s="43">
        <f t="shared" si="244"/>
        <v>0</v>
      </c>
      <c r="L125" s="43">
        <f t="shared" si="244"/>
        <v>0</v>
      </c>
      <c r="M125" s="43">
        <f t="shared" si="244"/>
        <v>0</v>
      </c>
      <c r="N125" s="43">
        <f t="shared" si="244"/>
        <v>0</v>
      </c>
      <c r="O125" s="43">
        <f t="shared" si="244"/>
        <v>0</v>
      </c>
      <c r="P125" s="43">
        <f t="shared" si="244"/>
        <v>0</v>
      </c>
      <c r="Q125" s="43">
        <f t="shared" si="244"/>
        <v>0</v>
      </c>
      <c r="R125" s="43">
        <f t="shared" si="244"/>
        <v>0</v>
      </c>
      <c r="S125" s="43">
        <f t="shared" si="244"/>
        <v>0</v>
      </c>
      <c r="T125" s="43">
        <f t="shared" si="244"/>
        <v>0</v>
      </c>
      <c r="U125" s="43">
        <f t="shared" ref="U125:AL125" si="245">SUM(U126:U128)</f>
        <v>0</v>
      </c>
      <c r="V125" s="43">
        <f t="shared" si="245"/>
        <v>0</v>
      </c>
      <c r="W125" s="43">
        <f t="shared" si="245"/>
        <v>0</v>
      </c>
      <c r="X125" s="43">
        <f t="shared" si="245"/>
        <v>0</v>
      </c>
      <c r="Y125" s="43">
        <f t="shared" si="245"/>
        <v>0</v>
      </c>
      <c r="Z125" s="43">
        <f t="shared" si="245"/>
        <v>0</v>
      </c>
      <c r="AA125" s="43">
        <f t="shared" si="245"/>
        <v>0</v>
      </c>
      <c r="AB125" s="43">
        <f t="shared" ref="AB125" si="246">SUM(AB126:AB128)</f>
        <v>0</v>
      </c>
      <c r="AC125" s="43">
        <f t="shared" si="245"/>
        <v>0</v>
      </c>
      <c r="AD125" s="43">
        <f t="shared" ref="AD125" si="247">SUM(AD126:AD128)</f>
        <v>0</v>
      </c>
      <c r="AE125" s="43">
        <f t="shared" si="245"/>
        <v>0</v>
      </c>
      <c r="AF125" s="43">
        <f t="shared" ref="AF125" si="248">SUM(AF126:AF128)</f>
        <v>0</v>
      </c>
      <c r="AG125" s="43">
        <f t="shared" ref="AG125:AH125" si="249">SUM(AG126:AG128)</f>
        <v>0</v>
      </c>
      <c r="AH125" s="43">
        <f t="shared" si="249"/>
        <v>0</v>
      </c>
      <c r="AI125" s="43">
        <f t="shared" ref="AI125:AJ125" si="250">SUM(AI126:AI128)</f>
        <v>0</v>
      </c>
      <c r="AJ125" s="43">
        <f t="shared" si="250"/>
        <v>0</v>
      </c>
      <c r="AK125" s="43">
        <f t="shared" si="245"/>
        <v>0</v>
      </c>
      <c r="AL125" s="43">
        <f t="shared" si="245"/>
        <v>0</v>
      </c>
      <c r="AM125" s="43"/>
    </row>
    <row r="126" spans="1:39" s="39" customFormat="1">
      <c r="A126" s="32" t="s">
        <v>361</v>
      </c>
      <c r="B126" s="33" t="s">
        <v>388</v>
      </c>
      <c r="C126" s="40" t="s">
        <v>362</v>
      </c>
      <c r="D126" s="40" t="s">
        <v>362</v>
      </c>
      <c r="E126" s="40" t="s">
        <v>362</v>
      </c>
      <c r="F126" s="40" t="s">
        <v>362</v>
      </c>
      <c r="G126" s="40" t="s">
        <v>362</v>
      </c>
      <c r="H126" s="40" t="s">
        <v>362</v>
      </c>
      <c r="I126" s="40" t="s">
        <v>362</v>
      </c>
      <c r="J126" s="40" t="s">
        <v>362</v>
      </c>
      <c r="K126" s="40" t="s">
        <v>362</v>
      </c>
      <c r="L126" s="40" t="s">
        <v>362</v>
      </c>
      <c r="M126" s="40" t="s">
        <v>362</v>
      </c>
      <c r="N126" s="40" t="s">
        <v>362</v>
      </c>
      <c r="O126" s="40" t="s">
        <v>362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 t="s">
        <v>362</v>
      </c>
      <c r="V126" s="40" t="s">
        <v>362</v>
      </c>
      <c r="W126" s="40" t="s">
        <v>362</v>
      </c>
      <c r="X126" s="40" t="s">
        <v>362</v>
      </c>
      <c r="Y126" s="40">
        <v>0</v>
      </c>
      <c r="Z126" s="40">
        <v>0</v>
      </c>
      <c r="AA126" s="40" t="s">
        <v>362</v>
      </c>
      <c r="AB126" s="40">
        <v>0</v>
      </c>
      <c r="AC126" s="40" t="s">
        <v>362</v>
      </c>
      <c r="AD126" s="40">
        <v>0</v>
      </c>
      <c r="AE126" s="40" t="s">
        <v>362</v>
      </c>
      <c r="AF126" s="40">
        <v>0</v>
      </c>
      <c r="AG126" s="40" t="s">
        <v>362</v>
      </c>
      <c r="AH126" s="40">
        <v>0</v>
      </c>
      <c r="AI126" s="40" t="s">
        <v>362</v>
      </c>
      <c r="AJ126" s="40">
        <v>0</v>
      </c>
      <c r="AK126" s="40" t="s">
        <v>362</v>
      </c>
      <c r="AL126" s="40">
        <v>0</v>
      </c>
      <c r="AM126" s="40"/>
    </row>
    <row r="127" spans="1:39" s="39" customFormat="1">
      <c r="A127" s="32" t="s">
        <v>361</v>
      </c>
      <c r="B127" s="33" t="s">
        <v>388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40" t="s">
        <v>362</v>
      </c>
      <c r="K127" s="40" t="s">
        <v>362</v>
      </c>
      <c r="L127" s="40" t="s">
        <v>362</v>
      </c>
      <c r="M127" s="40" t="s">
        <v>362</v>
      </c>
      <c r="N127" s="40" t="s">
        <v>362</v>
      </c>
      <c r="O127" s="40" t="s">
        <v>362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 t="s">
        <v>362</v>
      </c>
      <c r="V127" s="40" t="s">
        <v>362</v>
      </c>
      <c r="W127" s="40" t="s">
        <v>362</v>
      </c>
      <c r="X127" s="40" t="s">
        <v>362</v>
      </c>
      <c r="Y127" s="40">
        <v>0</v>
      </c>
      <c r="Z127" s="40">
        <v>0</v>
      </c>
      <c r="AA127" s="40" t="s">
        <v>362</v>
      </c>
      <c r="AB127" s="40">
        <v>0</v>
      </c>
      <c r="AC127" s="40" t="s">
        <v>362</v>
      </c>
      <c r="AD127" s="40">
        <v>0</v>
      </c>
      <c r="AE127" s="40" t="s">
        <v>362</v>
      </c>
      <c r="AF127" s="40">
        <v>0</v>
      </c>
      <c r="AG127" s="40" t="s">
        <v>362</v>
      </c>
      <c r="AH127" s="40">
        <v>0</v>
      </c>
      <c r="AI127" s="40" t="s">
        <v>362</v>
      </c>
      <c r="AJ127" s="40">
        <v>0</v>
      </c>
      <c r="AK127" s="40" t="s">
        <v>362</v>
      </c>
      <c r="AL127" s="40">
        <v>0</v>
      </c>
      <c r="AM127" s="40"/>
    </row>
    <row r="128" spans="1:39" s="39" customFormat="1">
      <c r="A128" s="32" t="s">
        <v>0</v>
      </c>
      <c r="B128" s="32" t="s">
        <v>0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40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 t="s">
        <v>362</v>
      </c>
      <c r="V128" s="40" t="s">
        <v>362</v>
      </c>
      <c r="W128" s="40" t="s">
        <v>362</v>
      </c>
      <c r="X128" s="40" t="s">
        <v>362</v>
      </c>
      <c r="Y128" s="40">
        <v>0</v>
      </c>
      <c r="Z128" s="40">
        <v>0</v>
      </c>
      <c r="AA128" s="40" t="s">
        <v>362</v>
      </c>
      <c r="AB128" s="40">
        <v>0</v>
      </c>
      <c r="AC128" s="40" t="s">
        <v>362</v>
      </c>
      <c r="AD128" s="40">
        <v>0</v>
      </c>
      <c r="AE128" s="40" t="s">
        <v>362</v>
      </c>
      <c r="AF128" s="40">
        <v>0</v>
      </c>
      <c r="AG128" s="40" t="s">
        <v>362</v>
      </c>
      <c r="AH128" s="40">
        <v>0</v>
      </c>
      <c r="AI128" s="40" t="s">
        <v>362</v>
      </c>
      <c r="AJ128" s="40">
        <v>0</v>
      </c>
      <c r="AK128" s="40" t="s">
        <v>362</v>
      </c>
      <c r="AL128" s="40">
        <v>0</v>
      </c>
      <c r="AM128" s="40"/>
    </row>
    <row r="129" spans="1:39" s="27" customFormat="1" ht="63">
      <c r="A129" s="37" t="s">
        <v>430</v>
      </c>
      <c r="B129" s="26" t="s">
        <v>424</v>
      </c>
      <c r="C129" s="49"/>
      <c r="D129" s="41"/>
      <c r="E129" s="63"/>
      <c r="F129" s="63"/>
      <c r="G129" s="63"/>
      <c r="H129" s="41">
        <f t="shared" ref="H129:T129" si="251">H130+H134</f>
        <v>0</v>
      </c>
      <c r="I129" s="41">
        <f t="shared" si="251"/>
        <v>0</v>
      </c>
      <c r="J129" s="41">
        <f t="shared" si="251"/>
        <v>0</v>
      </c>
      <c r="K129" s="41">
        <f t="shared" si="251"/>
        <v>0</v>
      </c>
      <c r="L129" s="41">
        <f t="shared" si="251"/>
        <v>0</v>
      </c>
      <c r="M129" s="41">
        <f t="shared" si="251"/>
        <v>0</v>
      </c>
      <c r="N129" s="41">
        <f t="shared" si="251"/>
        <v>0</v>
      </c>
      <c r="O129" s="41">
        <f t="shared" si="251"/>
        <v>0</v>
      </c>
      <c r="P129" s="41">
        <f t="shared" si="251"/>
        <v>0</v>
      </c>
      <c r="Q129" s="41">
        <f t="shared" si="251"/>
        <v>0</v>
      </c>
      <c r="R129" s="41">
        <f t="shared" si="251"/>
        <v>0</v>
      </c>
      <c r="S129" s="41">
        <f t="shared" si="251"/>
        <v>0</v>
      </c>
      <c r="T129" s="41">
        <f t="shared" si="251"/>
        <v>0</v>
      </c>
      <c r="U129" s="41">
        <f t="shared" ref="U129:AL129" si="252">U130+U134</f>
        <v>0</v>
      </c>
      <c r="V129" s="41">
        <f t="shared" si="252"/>
        <v>0</v>
      </c>
      <c r="W129" s="41">
        <f t="shared" si="252"/>
        <v>0</v>
      </c>
      <c r="X129" s="41">
        <f t="shared" si="252"/>
        <v>0</v>
      </c>
      <c r="Y129" s="41">
        <f t="shared" si="252"/>
        <v>0</v>
      </c>
      <c r="Z129" s="41">
        <f t="shared" si="252"/>
        <v>0</v>
      </c>
      <c r="AA129" s="41">
        <f t="shared" si="252"/>
        <v>0</v>
      </c>
      <c r="AB129" s="41">
        <f t="shared" ref="AB129" si="253">AB130+AB134</f>
        <v>0</v>
      </c>
      <c r="AC129" s="41">
        <f t="shared" si="252"/>
        <v>0</v>
      </c>
      <c r="AD129" s="41">
        <f t="shared" ref="AD129" si="254">AD130+AD134</f>
        <v>0</v>
      </c>
      <c r="AE129" s="41">
        <f t="shared" si="252"/>
        <v>0</v>
      </c>
      <c r="AF129" s="41">
        <f t="shared" ref="AF129" si="255">AF130+AF134</f>
        <v>0</v>
      </c>
      <c r="AG129" s="41">
        <f t="shared" ref="AG129:AH129" si="256">AG130+AG134</f>
        <v>0</v>
      </c>
      <c r="AH129" s="41">
        <f t="shared" si="256"/>
        <v>0</v>
      </c>
      <c r="AI129" s="41">
        <f t="shared" ref="AI129:AJ129" si="257">AI130+AI134</f>
        <v>0</v>
      </c>
      <c r="AJ129" s="41">
        <f t="shared" si="257"/>
        <v>0</v>
      </c>
      <c r="AK129" s="41">
        <f t="shared" si="252"/>
        <v>0</v>
      </c>
      <c r="AL129" s="41">
        <f t="shared" si="252"/>
        <v>0</v>
      </c>
      <c r="AM129" s="41"/>
    </row>
    <row r="130" spans="1:39" s="28" customFormat="1" ht="47.25">
      <c r="A130" s="23" t="s">
        <v>431</v>
      </c>
      <c r="B130" s="30" t="s">
        <v>425</v>
      </c>
      <c r="C130" s="50"/>
      <c r="D130" s="36"/>
      <c r="E130" s="64"/>
      <c r="F130" s="64"/>
      <c r="G130" s="64"/>
      <c r="H130" s="36">
        <f t="shared" ref="H130:T130" si="258">SUM(H131:H133)</f>
        <v>0</v>
      </c>
      <c r="I130" s="36">
        <f t="shared" si="258"/>
        <v>0</v>
      </c>
      <c r="J130" s="36">
        <f t="shared" si="258"/>
        <v>0</v>
      </c>
      <c r="K130" s="36">
        <f t="shared" si="258"/>
        <v>0</v>
      </c>
      <c r="L130" s="36">
        <f t="shared" si="258"/>
        <v>0</v>
      </c>
      <c r="M130" s="36">
        <f t="shared" si="258"/>
        <v>0</v>
      </c>
      <c r="N130" s="36">
        <f t="shared" si="258"/>
        <v>0</v>
      </c>
      <c r="O130" s="36">
        <f t="shared" si="258"/>
        <v>0</v>
      </c>
      <c r="P130" s="36">
        <f t="shared" si="258"/>
        <v>0</v>
      </c>
      <c r="Q130" s="36">
        <f t="shared" si="258"/>
        <v>0</v>
      </c>
      <c r="R130" s="36">
        <f t="shared" si="258"/>
        <v>0</v>
      </c>
      <c r="S130" s="36">
        <f t="shared" si="258"/>
        <v>0</v>
      </c>
      <c r="T130" s="36">
        <f t="shared" si="258"/>
        <v>0</v>
      </c>
      <c r="U130" s="36">
        <f t="shared" ref="U130:AL130" si="259">SUM(U131:U133)</f>
        <v>0</v>
      </c>
      <c r="V130" s="36">
        <f t="shared" si="259"/>
        <v>0</v>
      </c>
      <c r="W130" s="36">
        <f t="shared" si="259"/>
        <v>0</v>
      </c>
      <c r="X130" s="36">
        <f t="shared" si="259"/>
        <v>0</v>
      </c>
      <c r="Y130" s="36">
        <f t="shared" si="259"/>
        <v>0</v>
      </c>
      <c r="Z130" s="36">
        <f t="shared" si="259"/>
        <v>0</v>
      </c>
      <c r="AA130" s="36">
        <f t="shared" si="259"/>
        <v>0</v>
      </c>
      <c r="AB130" s="36">
        <f t="shared" ref="AB130" si="260">SUM(AB131:AB133)</f>
        <v>0</v>
      </c>
      <c r="AC130" s="36">
        <f t="shared" si="259"/>
        <v>0</v>
      </c>
      <c r="AD130" s="36">
        <f t="shared" ref="AD130" si="261">SUM(AD131:AD133)</f>
        <v>0</v>
      </c>
      <c r="AE130" s="36">
        <f t="shared" si="259"/>
        <v>0</v>
      </c>
      <c r="AF130" s="36">
        <f t="shared" ref="AF130" si="262">SUM(AF131:AF133)</f>
        <v>0</v>
      </c>
      <c r="AG130" s="36">
        <f t="shared" ref="AG130:AH130" si="263">SUM(AG131:AG133)</f>
        <v>0</v>
      </c>
      <c r="AH130" s="36">
        <f t="shared" si="263"/>
        <v>0</v>
      </c>
      <c r="AI130" s="36">
        <f t="shared" ref="AI130:AJ130" si="264">SUM(AI131:AI133)</f>
        <v>0</v>
      </c>
      <c r="AJ130" s="36">
        <f t="shared" si="264"/>
        <v>0</v>
      </c>
      <c r="AK130" s="36">
        <f t="shared" si="259"/>
        <v>0</v>
      </c>
      <c r="AL130" s="36">
        <f t="shared" si="259"/>
        <v>0</v>
      </c>
      <c r="AM130" s="36"/>
    </row>
    <row r="131" spans="1:39" s="39" customFormat="1">
      <c r="A131" s="32" t="s">
        <v>431</v>
      </c>
      <c r="B131" s="33" t="s">
        <v>388</v>
      </c>
      <c r="C131" s="40" t="s">
        <v>362</v>
      </c>
      <c r="D131" s="40" t="s">
        <v>362</v>
      </c>
      <c r="E131" s="40" t="s">
        <v>362</v>
      </c>
      <c r="F131" s="40" t="s">
        <v>362</v>
      </c>
      <c r="G131" s="40" t="s">
        <v>362</v>
      </c>
      <c r="H131" s="40" t="s">
        <v>362</v>
      </c>
      <c r="I131" s="40" t="s">
        <v>362</v>
      </c>
      <c r="J131" s="40" t="s">
        <v>362</v>
      </c>
      <c r="K131" s="40" t="s">
        <v>362</v>
      </c>
      <c r="L131" s="40" t="s">
        <v>362</v>
      </c>
      <c r="M131" s="40" t="s">
        <v>362</v>
      </c>
      <c r="N131" s="40" t="s">
        <v>362</v>
      </c>
      <c r="O131" s="40" t="s">
        <v>362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 t="s">
        <v>362</v>
      </c>
      <c r="V131" s="40" t="s">
        <v>362</v>
      </c>
      <c r="W131" s="40" t="s">
        <v>362</v>
      </c>
      <c r="X131" s="40" t="s">
        <v>362</v>
      </c>
      <c r="Y131" s="40">
        <v>0</v>
      </c>
      <c r="Z131" s="40">
        <v>0</v>
      </c>
      <c r="AA131" s="40" t="s">
        <v>362</v>
      </c>
      <c r="AB131" s="40">
        <v>0</v>
      </c>
      <c r="AC131" s="40" t="s">
        <v>362</v>
      </c>
      <c r="AD131" s="40">
        <v>0</v>
      </c>
      <c r="AE131" s="40" t="s">
        <v>362</v>
      </c>
      <c r="AF131" s="40">
        <v>0</v>
      </c>
      <c r="AG131" s="40" t="s">
        <v>362</v>
      </c>
      <c r="AH131" s="40">
        <v>0</v>
      </c>
      <c r="AI131" s="40" t="s">
        <v>362</v>
      </c>
      <c r="AJ131" s="40">
        <v>0</v>
      </c>
      <c r="AK131" s="40" t="s">
        <v>362</v>
      </c>
      <c r="AL131" s="40">
        <v>0</v>
      </c>
      <c r="AM131" s="40"/>
    </row>
    <row r="132" spans="1:39" s="39" customFormat="1">
      <c r="A132" s="32" t="s">
        <v>431</v>
      </c>
      <c r="B132" s="33" t="s">
        <v>388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40" t="s">
        <v>362</v>
      </c>
      <c r="K132" s="40" t="s">
        <v>362</v>
      </c>
      <c r="L132" s="40" t="s">
        <v>362</v>
      </c>
      <c r="M132" s="40" t="s">
        <v>362</v>
      </c>
      <c r="N132" s="40" t="s">
        <v>362</v>
      </c>
      <c r="O132" s="40" t="s">
        <v>362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 t="s">
        <v>362</v>
      </c>
      <c r="V132" s="40" t="s">
        <v>362</v>
      </c>
      <c r="W132" s="40" t="s">
        <v>362</v>
      </c>
      <c r="X132" s="40" t="s">
        <v>362</v>
      </c>
      <c r="Y132" s="40">
        <v>0</v>
      </c>
      <c r="Z132" s="40">
        <v>0</v>
      </c>
      <c r="AA132" s="40" t="s">
        <v>362</v>
      </c>
      <c r="AB132" s="40">
        <v>0</v>
      </c>
      <c r="AC132" s="40" t="s">
        <v>362</v>
      </c>
      <c r="AD132" s="40">
        <v>0</v>
      </c>
      <c r="AE132" s="40" t="s">
        <v>362</v>
      </c>
      <c r="AF132" s="40">
        <v>0</v>
      </c>
      <c r="AG132" s="40" t="s">
        <v>362</v>
      </c>
      <c r="AH132" s="40">
        <v>0</v>
      </c>
      <c r="AI132" s="40" t="s">
        <v>362</v>
      </c>
      <c r="AJ132" s="40">
        <v>0</v>
      </c>
      <c r="AK132" s="40" t="s">
        <v>362</v>
      </c>
      <c r="AL132" s="40">
        <v>0</v>
      </c>
      <c r="AM132" s="40"/>
    </row>
    <row r="133" spans="1:39" s="39" customFormat="1">
      <c r="A133" s="32" t="s">
        <v>0</v>
      </c>
      <c r="B133" s="32" t="s">
        <v>0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40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 t="s">
        <v>362</v>
      </c>
      <c r="V133" s="40" t="s">
        <v>362</v>
      </c>
      <c r="W133" s="40" t="s">
        <v>362</v>
      </c>
      <c r="X133" s="40" t="s">
        <v>362</v>
      </c>
      <c r="Y133" s="40">
        <v>0</v>
      </c>
      <c r="Z133" s="40">
        <v>0</v>
      </c>
      <c r="AA133" s="40" t="s">
        <v>362</v>
      </c>
      <c r="AB133" s="40">
        <v>0</v>
      </c>
      <c r="AC133" s="40" t="s">
        <v>362</v>
      </c>
      <c r="AD133" s="40">
        <v>0</v>
      </c>
      <c r="AE133" s="40" t="s">
        <v>362</v>
      </c>
      <c r="AF133" s="40">
        <v>0</v>
      </c>
      <c r="AG133" s="40" t="s">
        <v>362</v>
      </c>
      <c r="AH133" s="40">
        <v>0</v>
      </c>
      <c r="AI133" s="40" t="s">
        <v>362</v>
      </c>
      <c r="AJ133" s="40">
        <v>0</v>
      </c>
      <c r="AK133" s="40" t="s">
        <v>362</v>
      </c>
      <c r="AL133" s="40">
        <v>0</v>
      </c>
      <c r="AM133" s="40"/>
    </row>
    <row r="134" spans="1:39" s="28" customFormat="1" ht="47.25">
      <c r="A134" s="23" t="s">
        <v>432</v>
      </c>
      <c r="B134" s="30" t="s">
        <v>426</v>
      </c>
      <c r="C134" s="50"/>
      <c r="D134" s="36"/>
      <c r="E134" s="64"/>
      <c r="F134" s="64"/>
      <c r="G134" s="64"/>
      <c r="H134" s="36">
        <f t="shared" ref="H134:T134" si="265">SUM(H135:H137)</f>
        <v>0</v>
      </c>
      <c r="I134" s="36">
        <f t="shared" si="265"/>
        <v>0</v>
      </c>
      <c r="J134" s="36">
        <f t="shared" si="265"/>
        <v>0</v>
      </c>
      <c r="K134" s="36">
        <f t="shared" si="265"/>
        <v>0</v>
      </c>
      <c r="L134" s="36">
        <f t="shared" si="265"/>
        <v>0</v>
      </c>
      <c r="M134" s="36">
        <f t="shared" si="265"/>
        <v>0</v>
      </c>
      <c r="N134" s="36">
        <f t="shared" si="265"/>
        <v>0</v>
      </c>
      <c r="O134" s="36">
        <f t="shared" si="265"/>
        <v>0</v>
      </c>
      <c r="P134" s="36">
        <f t="shared" si="265"/>
        <v>0</v>
      </c>
      <c r="Q134" s="36">
        <f t="shared" si="265"/>
        <v>0</v>
      </c>
      <c r="R134" s="36">
        <f t="shared" si="265"/>
        <v>0</v>
      </c>
      <c r="S134" s="36">
        <f t="shared" si="265"/>
        <v>0</v>
      </c>
      <c r="T134" s="36">
        <f t="shared" si="265"/>
        <v>0</v>
      </c>
      <c r="U134" s="36">
        <f t="shared" ref="U134:AL134" si="266">SUM(U135:U137)</f>
        <v>0</v>
      </c>
      <c r="V134" s="36">
        <f t="shared" si="266"/>
        <v>0</v>
      </c>
      <c r="W134" s="36">
        <f t="shared" si="266"/>
        <v>0</v>
      </c>
      <c r="X134" s="36">
        <f t="shared" si="266"/>
        <v>0</v>
      </c>
      <c r="Y134" s="36">
        <f t="shared" si="266"/>
        <v>0</v>
      </c>
      <c r="Z134" s="36">
        <f t="shared" si="266"/>
        <v>0</v>
      </c>
      <c r="AA134" s="36">
        <f t="shared" si="266"/>
        <v>0</v>
      </c>
      <c r="AB134" s="36">
        <f t="shared" ref="AB134" si="267">SUM(AB135:AB137)</f>
        <v>0</v>
      </c>
      <c r="AC134" s="36">
        <f t="shared" si="266"/>
        <v>0</v>
      </c>
      <c r="AD134" s="36">
        <f t="shared" ref="AD134" si="268">SUM(AD135:AD137)</f>
        <v>0</v>
      </c>
      <c r="AE134" s="36">
        <f t="shared" si="266"/>
        <v>0</v>
      </c>
      <c r="AF134" s="36">
        <f t="shared" ref="AF134" si="269">SUM(AF135:AF137)</f>
        <v>0</v>
      </c>
      <c r="AG134" s="36">
        <f t="shared" ref="AG134:AH134" si="270">SUM(AG135:AG137)</f>
        <v>0</v>
      </c>
      <c r="AH134" s="36">
        <f t="shared" si="270"/>
        <v>0</v>
      </c>
      <c r="AI134" s="36">
        <f t="shared" ref="AI134:AJ134" si="271">SUM(AI135:AI137)</f>
        <v>0</v>
      </c>
      <c r="AJ134" s="36">
        <f t="shared" si="271"/>
        <v>0</v>
      </c>
      <c r="AK134" s="36">
        <f t="shared" si="266"/>
        <v>0</v>
      </c>
      <c r="AL134" s="36">
        <f t="shared" si="266"/>
        <v>0</v>
      </c>
      <c r="AM134" s="36"/>
    </row>
    <row r="135" spans="1:39" s="39" customFormat="1">
      <c r="A135" s="32" t="s">
        <v>432</v>
      </c>
      <c r="B135" s="33" t="s">
        <v>388</v>
      </c>
      <c r="C135" s="40" t="s">
        <v>362</v>
      </c>
      <c r="D135" s="40" t="s">
        <v>362</v>
      </c>
      <c r="E135" s="40" t="s">
        <v>362</v>
      </c>
      <c r="F135" s="40" t="s">
        <v>362</v>
      </c>
      <c r="G135" s="40" t="s">
        <v>362</v>
      </c>
      <c r="H135" s="40" t="s">
        <v>362</v>
      </c>
      <c r="I135" s="40" t="s">
        <v>362</v>
      </c>
      <c r="J135" s="40" t="s">
        <v>362</v>
      </c>
      <c r="K135" s="40" t="s">
        <v>362</v>
      </c>
      <c r="L135" s="40" t="s">
        <v>362</v>
      </c>
      <c r="M135" s="40" t="s">
        <v>362</v>
      </c>
      <c r="N135" s="40" t="s">
        <v>362</v>
      </c>
      <c r="O135" s="40" t="s">
        <v>362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 t="s">
        <v>362</v>
      </c>
      <c r="V135" s="40" t="s">
        <v>362</v>
      </c>
      <c r="W135" s="40" t="s">
        <v>362</v>
      </c>
      <c r="X135" s="40" t="s">
        <v>362</v>
      </c>
      <c r="Y135" s="40">
        <v>0</v>
      </c>
      <c r="Z135" s="40">
        <v>0</v>
      </c>
      <c r="AA135" s="40" t="s">
        <v>362</v>
      </c>
      <c r="AB135" s="40">
        <v>0</v>
      </c>
      <c r="AC135" s="40" t="s">
        <v>362</v>
      </c>
      <c r="AD135" s="40">
        <v>0</v>
      </c>
      <c r="AE135" s="40" t="s">
        <v>362</v>
      </c>
      <c r="AF135" s="40">
        <v>0</v>
      </c>
      <c r="AG135" s="40" t="s">
        <v>362</v>
      </c>
      <c r="AH135" s="40">
        <v>0</v>
      </c>
      <c r="AI135" s="40" t="s">
        <v>362</v>
      </c>
      <c r="AJ135" s="40">
        <v>0</v>
      </c>
      <c r="AK135" s="40" t="s">
        <v>362</v>
      </c>
      <c r="AL135" s="40">
        <v>0</v>
      </c>
      <c r="AM135" s="40"/>
    </row>
    <row r="136" spans="1:39" s="39" customFormat="1">
      <c r="A136" s="32" t="s">
        <v>432</v>
      </c>
      <c r="B136" s="33" t="s">
        <v>388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40" t="s">
        <v>362</v>
      </c>
      <c r="K136" s="40" t="s">
        <v>362</v>
      </c>
      <c r="L136" s="40" t="s">
        <v>362</v>
      </c>
      <c r="M136" s="40" t="s">
        <v>362</v>
      </c>
      <c r="N136" s="40" t="s">
        <v>362</v>
      </c>
      <c r="O136" s="40" t="s">
        <v>362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 t="s">
        <v>362</v>
      </c>
      <c r="V136" s="40" t="s">
        <v>362</v>
      </c>
      <c r="W136" s="40" t="s">
        <v>362</v>
      </c>
      <c r="X136" s="40" t="s">
        <v>362</v>
      </c>
      <c r="Y136" s="40">
        <v>0</v>
      </c>
      <c r="Z136" s="40">
        <v>0</v>
      </c>
      <c r="AA136" s="40" t="s">
        <v>362</v>
      </c>
      <c r="AB136" s="40">
        <v>0</v>
      </c>
      <c r="AC136" s="40" t="s">
        <v>362</v>
      </c>
      <c r="AD136" s="40">
        <v>0</v>
      </c>
      <c r="AE136" s="40" t="s">
        <v>362</v>
      </c>
      <c r="AF136" s="40">
        <v>0</v>
      </c>
      <c r="AG136" s="40" t="s">
        <v>362</v>
      </c>
      <c r="AH136" s="40">
        <v>0</v>
      </c>
      <c r="AI136" s="40" t="s">
        <v>362</v>
      </c>
      <c r="AJ136" s="40">
        <v>0</v>
      </c>
      <c r="AK136" s="40" t="s">
        <v>362</v>
      </c>
      <c r="AL136" s="40">
        <v>0</v>
      </c>
      <c r="AM136" s="40"/>
    </row>
    <row r="137" spans="1:39" s="39" customFormat="1">
      <c r="A137" s="32" t="s">
        <v>0</v>
      </c>
      <c r="B137" s="32" t="s">
        <v>0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40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 t="s">
        <v>362</v>
      </c>
      <c r="V137" s="40" t="s">
        <v>362</v>
      </c>
      <c r="W137" s="40" t="s">
        <v>362</v>
      </c>
      <c r="X137" s="40" t="s">
        <v>362</v>
      </c>
      <c r="Y137" s="40">
        <v>0</v>
      </c>
      <c r="Z137" s="40">
        <v>0</v>
      </c>
      <c r="AA137" s="40" t="s">
        <v>362</v>
      </c>
      <c r="AB137" s="40">
        <v>0</v>
      </c>
      <c r="AC137" s="40" t="s">
        <v>362</v>
      </c>
      <c r="AD137" s="40">
        <v>0</v>
      </c>
      <c r="AE137" s="40" t="s">
        <v>362</v>
      </c>
      <c r="AF137" s="40">
        <v>0</v>
      </c>
      <c r="AG137" s="40" t="s">
        <v>362</v>
      </c>
      <c r="AH137" s="40">
        <v>0</v>
      </c>
      <c r="AI137" s="40" t="s">
        <v>362</v>
      </c>
      <c r="AJ137" s="40">
        <v>0</v>
      </c>
      <c r="AK137" s="40" t="s">
        <v>362</v>
      </c>
      <c r="AL137" s="40">
        <v>0</v>
      </c>
      <c r="AM137" s="40"/>
    </row>
    <row r="138" spans="1:39" s="27" customFormat="1" ht="31.5">
      <c r="A138" s="37" t="s">
        <v>433</v>
      </c>
      <c r="B138" s="26" t="s">
        <v>427</v>
      </c>
      <c r="C138" s="49"/>
      <c r="D138" s="41"/>
      <c r="E138" s="63"/>
      <c r="F138" s="63"/>
      <c r="G138" s="63"/>
      <c r="H138" s="41">
        <f t="shared" ref="H138:AL138" si="272">SUM(H139:H141)</f>
        <v>0</v>
      </c>
      <c r="I138" s="41">
        <f t="shared" si="272"/>
        <v>0</v>
      </c>
      <c r="J138" s="41">
        <f t="shared" si="272"/>
        <v>0</v>
      </c>
      <c r="K138" s="41">
        <f t="shared" si="272"/>
        <v>0</v>
      </c>
      <c r="L138" s="41">
        <f t="shared" si="272"/>
        <v>0</v>
      </c>
      <c r="M138" s="41">
        <f t="shared" si="272"/>
        <v>0</v>
      </c>
      <c r="N138" s="41">
        <f t="shared" si="272"/>
        <v>0</v>
      </c>
      <c r="O138" s="41">
        <f t="shared" si="272"/>
        <v>0</v>
      </c>
      <c r="P138" s="41">
        <f t="shared" si="272"/>
        <v>0</v>
      </c>
      <c r="Q138" s="41">
        <f t="shared" si="272"/>
        <v>0</v>
      </c>
      <c r="R138" s="41">
        <f t="shared" si="272"/>
        <v>0</v>
      </c>
      <c r="S138" s="41">
        <f t="shared" si="272"/>
        <v>0</v>
      </c>
      <c r="T138" s="41">
        <f t="shared" si="272"/>
        <v>0</v>
      </c>
      <c r="U138" s="41">
        <f t="shared" si="272"/>
        <v>0</v>
      </c>
      <c r="V138" s="41">
        <f t="shared" si="272"/>
        <v>0</v>
      </c>
      <c r="W138" s="41">
        <f t="shared" si="272"/>
        <v>0</v>
      </c>
      <c r="X138" s="41">
        <f t="shared" si="272"/>
        <v>0</v>
      </c>
      <c r="Y138" s="41">
        <f t="shared" si="272"/>
        <v>0</v>
      </c>
      <c r="Z138" s="41">
        <f t="shared" si="272"/>
        <v>0</v>
      </c>
      <c r="AA138" s="41">
        <f t="shared" si="272"/>
        <v>0</v>
      </c>
      <c r="AB138" s="41">
        <f t="shared" si="272"/>
        <v>0</v>
      </c>
      <c r="AC138" s="41">
        <f t="shared" si="272"/>
        <v>0</v>
      </c>
      <c r="AD138" s="41">
        <f t="shared" si="272"/>
        <v>0</v>
      </c>
      <c r="AE138" s="41">
        <f t="shared" si="272"/>
        <v>0</v>
      </c>
      <c r="AF138" s="41">
        <f t="shared" si="272"/>
        <v>0</v>
      </c>
      <c r="AG138" s="41">
        <f t="shared" si="272"/>
        <v>0</v>
      </c>
      <c r="AH138" s="41">
        <f t="shared" si="272"/>
        <v>0</v>
      </c>
      <c r="AI138" s="41">
        <f t="shared" si="272"/>
        <v>0</v>
      </c>
      <c r="AJ138" s="41">
        <f t="shared" si="272"/>
        <v>0</v>
      </c>
      <c r="AK138" s="41">
        <f t="shared" si="272"/>
        <v>0</v>
      </c>
      <c r="AL138" s="41">
        <f t="shared" si="272"/>
        <v>0</v>
      </c>
      <c r="AM138" s="41"/>
    </row>
    <row r="139" spans="1:39" s="39" customFormat="1">
      <c r="A139" s="32" t="s">
        <v>433</v>
      </c>
      <c r="B139" s="33" t="s">
        <v>388</v>
      </c>
      <c r="C139" s="40" t="s">
        <v>362</v>
      </c>
      <c r="D139" s="40" t="s">
        <v>362</v>
      </c>
      <c r="E139" s="40" t="s">
        <v>362</v>
      </c>
      <c r="F139" s="40" t="s">
        <v>362</v>
      </c>
      <c r="G139" s="40" t="s">
        <v>362</v>
      </c>
      <c r="H139" s="40" t="s">
        <v>362</v>
      </c>
      <c r="I139" s="40" t="s">
        <v>362</v>
      </c>
      <c r="J139" s="40" t="s">
        <v>362</v>
      </c>
      <c r="K139" s="40" t="s">
        <v>362</v>
      </c>
      <c r="L139" s="40" t="s">
        <v>362</v>
      </c>
      <c r="M139" s="40" t="s">
        <v>362</v>
      </c>
      <c r="N139" s="40" t="s">
        <v>362</v>
      </c>
      <c r="O139" s="40" t="s">
        <v>362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 t="s">
        <v>362</v>
      </c>
      <c r="V139" s="40" t="s">
        <v>362</v>
      </c>
      <c r="W139" s="40" t="s">
        <v>362</v>
      </c>
      <c r="X139" s="40" t="s">
        <v>362</v>
      </c>
      <c r="Y139" s="40">
        <v>0</v>
      </c>
      <c r="Z139" s="40">
        <v>0</v>
      </c>
      <c r="AA139" s="40" t="s">
        <v>362</v>
      </c>
      <c r="AB139" s="40">
        <v>0</v>
      </c>
      <c r="AC139" s="40" t="s">
        <v>362</v>
      </c>
      <c r="AD139" s="40">
        <v>0</v>
      </c>
      <c r="AE139" s="40" t="s">
        <v>362</v>
      </c>
      <c r="AF139" s="40">
        <v>0</v>
      </c>
      <c r="AG139" s="40" t="s">
        <v>362</v>
      </c>
      <c r="AH139" s="40">
        <v>0</v>
      </c>
      <c r="AI139" s="40" t="s">
        <v>362</v>
      </c>
      <c r="AJ139" s="40">
        <v>0</v>
      </c>
      <c r="AK139" s="40" t="s">
        <v>362</v>
      </c>
      <c r="AL139" s="40">
        <v>0</v>
      </c>
      <c r="AM139" s="40"/>
    </row>
    <row r="140" spans="1:39" s="39" customFormat="1">
      <c r="A140" s="32" t="s">
        <v>433</v>
      </c>
      <c r="B140" s="33" t="s">
        <v>388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40" t="s">
        <v>362</v>
      </c>
      <c r="K140" s="40" t="s">
        <v>362</v>
      </c>
      <c r="L140" s="40" t="s">
        <v>362</v>
      </c>
      <c r="M140" s="40" t="s">
        <v>362</v>
      </c>
      <c r="N140" s="40" t="s">
        <v>362</v>
      </c>
      <c r="O140" s="40" t="s">
        <v>362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 t="s">
        <v>362</v>
      </c>
      <c r="V140" s="40" t="s">
        <v>362</v>
      </c>
      <c r="W140" s="40" t="s">
        <v>362</v>
      </c>
      <c r="X140" s="40" t="s">
        <v>362</v>
      </c>
      <c r="Y140" s="40">
        <v>0</v>
      </c>
      <c r="Z140" s="40">
        <v>0</v>
      </c>
      <c r="AA140" s="40" t="s">
        <v>362</v>
      </c>
      <c r="AB140" s="40">
        <v>0</v>
      </c>
      <c r="AC140" s="40" t="s">
        <v>362</v>
      </c>
      <c r="AD140" s="40">
        <v>0</v>
      </c>
      <c r="AE140" s="40" t="s">
        <v>362</v>
      </c>
      <c r="AF140" s="40">
        <v>0</v>
      </c>
      <c r="AG140" s="40" t="s">
        <v>362</v>
      </c>
      <c r="AH140" s="40">
        <v>0</v>
      </c>
      <c r="AI140" s="40" t="s">
        <v>362</v>
      </c>
      <c r="AJ140" s="40">
        <v>0</v>
      </c>
      <c r="AK140" s="40" t="s">
        <v>362</v>
      </c>
      <c r="AL140" s="40">
        <v>0</v>
      </c>
      <c r="AM140" s="40"/>
    </row>
    <row r="141" spans="1:39" s="39" customFormat="1">
      <c r="A141" s="32" t="s">
        <v>0</v>
      </c>
      <c r="B141" s="32" t="s">
        <v>0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40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 t="s">
        <v>362</v>
      </c>
      <c r="V141" s="40" t="s">
        <v>362</v>
      </c>
      <c r="W141" s="40" t="s">
        <v>362</v>
      </c>
      <c r="X141" s="40" t="s">
        <v>362</v>
      </c>
      <c r="Y141" s="40">
        <v>0</v>
      </c>
      <c r="Z141" s="40">
        <v>0</v>
      </c>
      <c r="AA141" s="40" t="s">
        <v>362</v>
      </c>
      <c r="AB141" s="40">
        <v>0</v>
      </c>
      <c r="AC141" s="40" t="s">
        <v>362</v>
      </c>
      <c r="AD141" s="40">
        <v>0</v>
      </c>
      <c r="AE141" s="40" t="s">
        <v>362</v>
      </c>
      <c r="AF141" s="40">
        <v>0</v>
      </c>
      <c r="AG141" s="40" t="s">
        <v>362</v>
      </c>
      <c r="AH141" s="40">
        <v>0</v>
      </c>
      <c r="AI141" s="40" t="s">
        <v>362</v>
      </c>
      <c r="AJ141" s="40">
        <v>0</v>
      </c>
      <c r="AK141" s="40" t="s">
        <v>362</v>
      </c>
      <c r="AL141" s="40">
        <v>0</v>
      </c>
      <c r="AM141" s="40"/>
    </row>
    <row r="142" spans="1:39" s="27" customFormat="1" ht="31.5">
      <c r="A142" s="37" t="s">
        <v>434</v>
      </c>
      <c r="B142" s="26" t="s">
        <v>428</v>
      </c>
      <c r="C142" s="49"/>
      <c r="D142" s="41"/>
      <c r="E142" s="63"/>
      <c r="F142" s="63"/>
      <c r="G142" s="63"/>
      <c r="H142" s="41">
        <f t="shared" ref="H142:T142" si="273">SUM(H143:H145)</f>
        <v>0</v>
      </c>
      <c r="I142" s="41">
        <f t="shared" si="273"/>
        <v>0</v>
      </c>
      <c r="J142" s="41">
        <f t="shared" si="273"/>
        <v>0</v>
      </c>
      <c r="K142" s="41">
        <f t="shared" si="273"/>
        <v>0</v>
      </c>
      <c r="L142" s="41">
        <f t="shared" si="273"/>
        <v>0</v>
      </c>
      <c r="M142" s="41">
        <f t="shared" si="273"/>
        <v>0</v>
      </c>
      <c r="N142" s="41">
        <f t="shared" si="273"/>
        <v>0</v>
      </c>
      <c r="O142" s="41">
        <f t="shared" si="273"/>
        <v>0</v>
      </c>
      <c r="P142" s="41">
        <f t="shared" si="273"/>
        <v>0</v>
      </c>
      <c r="Q142" s="41">
        <f t="shared" si="273"/>
        <v>0</v>
      </c>
      <c r="R142" s="41">
        <f t="shared" si="273"/>
        <v>0</v>
      </c>
      <c r="S142" s="41">
        <f t="shared" si="273"/>
        <v>0</v>
      </c>
      <c r="T142" s="41">
        <f t="shared" si="273"/>
        <v>0</v>
      </c>
      <c r="U142" s="41">
        <f t="shared" ref="U142:AL142" si="274">SUM(U143:U145)</f>
        <v>0</v>
      </c>
      <c r="V142" s="41">
        <f t="shared" si="274"/>
        <v>0</v>
      </c>
      <c r="W142" s="41">
        <f t="shared" si="274"/>
        <v>0</v>
      </c>
      <c r="X142" s="41">
        <f t="shared" si="274"/>
        <v>0</v>
      </c>
      <c r="Y142" s="41">
        <f t="shared" si="274"/>
        <v>0</v>
      </c>
      <c r="Z142" s="41">
        <f t="shared" si="274"/>
        <v>0</v>
      </c>
      <c r="AA142" s="41">
        <f t="shared" si="274"/>
        <v>0</v>
      </c>
      <c r="AB142" s="41">
        <f t="shared" ref="AB142" si="275">SUM(AB143:AB145)</f>
        <v>0</v>
      </c>
      <c r="AC142" s="41">
        <f t="shared" si="274"/>
        <v>0</v>
      </c>
      <c r="AD142" s="41">
        <f t="shared" ref="AD142" si="276">SUM(AD143:AD145)</f>
        <v>0</v>
      </c>
      <c r="AE142" s="41">
        <f t="shared" si="274"/>
        <v>0</v>
      </c>
      <c r="AF142" s="41">
        <f t="shared" ref="AF142" si="277">SUM(AF143:AF145)</f>
        <v>0</v>
      </c>
      <c r="AG142" s="41">
        <f t="shared" ref="AG142:AH142" si="278">SUM(AG143:AG145)</f>
        <v>0</v>
      </c>
      <c r="AH142" s="41">
        <f t="shared" si="278"/>
        <v>0</v>
      </c>
      <c r="AI142" s="41">
        <f t="shared" ref="AI142:AJ142" si="279">SUM(AI143:AI145)</f>
        <v>0</v>
      </c>
      <c r="AJ142" s="41">
        <f t="shared" si="279"/>
        <v>0</v>
      </c>
      <c r="AK142" s="41">
        <f t="shared" si="274"/>
        <v>0</v>
      </c>
      <c r="AL142" s="41">
        <f t="shared" si="274"/>
        <v>0</v>
      </c>
      <c r="AM142" s="41"/>
    </row>
    <row r="143" spans="1:39" s="39" customFormat="1">
      <c r="A143" s="32" t="s">
        <v>434</v>
      </c>
      <c r="B143" s="33" t="s">
        <v>388</v>
      </c>
      <c r="C143" s="40" t="s">
        <v>362</v>
      </c>
      <c r="D143" s="40" t="s">
        <v>362</v>
      </c>
      <c r="E143" s="40" t="s">
        <v>362</v>
      </c>
      <c r="F143" s="40" t="s">
        <v>362</v>
      </c>
      <c r="G143" s="40" t="s">
        <v>362</v>
      </c>
      <c r="H143" s="40" t="s">
        <v>362</v>
      </c>
      <c r="I143" s="40" t="s">
        <v>362</v>
      </c>
      <c r="J143" s="40" t="s">
        <v>362</v>
      </c>
      <c r="K143" s="40" t="s">
        <v>362</v>
      </c>
      <c r="L143" s="40" t="s">
        <v>362</v>
      </c>
      <c r="M143" s="40" t="s">
        <v>362</v>
      </c>
      <c r="N143" s="40" t="s">
        <v>362</v>
      </c>
      <c r="O143" s="40" t="s">
        <v>362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 t="s">
        <v>362</v>
      </c>
      <c r="V143" s="40" t="s">
        <v>362</v>
      </c>
      <c r="W143" s="40" t="s">
        <v>362</v>
      </c>
      <c r="X143" s="40" t="s">
        <v>362</v>
      </c>
      <c r="Y143" s="40">
        <v>0</v>
      </c>
      <c r="Z143" s="40">
        <v>0</v>
      </c>
      <c r="AA143" s="40" t="s">
        <v>362</v>
      </c>
      <c r="AB143" s="40">
        <v>0</v>
      </c>
      <c r="AC143" s="40" t="s">
        <v>362</v>
      </c>
      <c r="AD143" s="40">
        <v>0</v>
      </c>
      <c r="AE143" s="40" t="s">
        <v>362</v>
      </c>
      <c r="AF143" s="40">
        <v>0</v>
      </c>
      <c r="AG143" s="40" t="s">
        <v>362</v>
      </c>
      <c r="AH143" s="40">
        <v>0</v>
      </c>
      <c r="AI143" s="40" t="s">
        <v>362</v>
      </c>
      <c r="AJ143" s="40">
        <v>0</v>
      </c>
      <c r="AK143" s="40" t="s">
        <v>362</v>
      </c>
      <c r="AL143" s="40">
        <v>0</v>
      </c>
      <c r="AM143" s="40"/>
    </row>
    <row r="144" spans="1:39" s="39" customFormat="1">
      <c r="A144" s="32" t="s">
        <v>434</v>
      </c>
      <c r="B144" s="33" t="s">
        <v>388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40" t="s">
        <v>362</v>
      </c>
      <c r="K144" s="40" t="s">
        <v>362</v>
      </c>
      <c r="L144" s="40" t="s">
        <v>362</v>
      </c>
      <c r="M144" s="40" t="s">
        <v>362</v>
      </c>
      <c r="N144" s="40" t="s">
        <v>362</v>
      </c>
      <c r="O144" s="40" t="s">
        <v>362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 t="s">
        <v>362</v>
      </c>
      <c r="V144" s="40" t="s">
        <v>362</v>
      </c>
      <c r="W144" s="40" t="s">
        <v>362</v>
      </c>
      <c r="X144" s="40" t="s">
        <v>362</v>
      </c>
      <c r="Y144" s="40">
        <v>0</v>
      </c>
      <c r="Z144" s="40">
        <v>0</v>
      </c>
      <c r="AA144" s="40" t="s">
        <v>362</v>
      </c>
      <c r="AB144" s="40">
        <v>0</v>
      </c>
      <c r="AC144" s="40" t="s">
        <v>362</v>
      </c>
      <c r="AD144" s="40">
        <v>0</v>
      </c>
      <c r="AE144" s="40" t="s">
        <v>362</v>
      </c>
      <c r="AF144" s="40">
        <v>0</v>
      </c>
      <c r="AG144" s="40" t="s">
        <v>362</v>
      </c>
      <c r="AH144" s="40">
        <v>0</v>
      </c>
      <c r="AI144" s="40" t="s">
        <v>362</v>
      </c>
      <c r="AJ144" s="40">
        <v>0</v>
      </c>
      <c r="AK144" s="40" t="s">
        <v>362</v>
      </c>
      <c r="AL144" s="40">
        <v>0</v>
      </c>
      <c r="AM144" s="40"/>
    </row>
    <row r="145" spans="1:39" s="39" customFormat="1">
      <c r="A145" s="32" t="s">
        <v>0</v>
      </c>
      <c r="B145" s="32" t="s">
        <v>0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40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 t="s">
        <v>362</v>
      </c>
      <c r="V145" s="40" t="s">
        <v>362</v>
      </c>
      <c r="W145" s="40" t="s">
        <v>362</v>
      </c>
      <c r="X145" s="40" t="s">
        <v>362</v>
      </c>
      <c r="Y145" s="40">
        <v>0</v>
      </c>
      <c r="Z145" s="40">
        <v>0</v>
      </c>
      <c r="AA145" s="40" t="s">
        <v>362</v>
      </c>
      <c r="AB145" s="40">
        <v>0</v>
      </c>
      <c r="AC145" s="40" t="s">
        <v>362</v>
      </c>
      <c r="AD145" s="40">
        <v>0</v>
      </c>
      <c r="AE145" s="40" t="s">
        <v>362</v>
      </c>
      <c r="AF145" s="40">
        <v>0</v>
      </c>
      <c r="AG145" s="40" t="s">
        <v>362</v>
      </c>
      <c r="AH145" s="40">
        <v>0</v>
      </c>
      <c r="AI145" s="40" t="s">
        <v>362</v>
      </c>
      <c r="AJ145" s="40">
        <v>0</v>
      </c>
      <c r="AK145" s="40" t="s">
        <v>362</v>
      </c>
      <c r="AL145" s="40">
        <v>0</v>
      </c>
      <c r="AM145" s="40"/>
    </row>
    <row r="146" spans="1:39" s="27" customFormat="1">
      <c r="A146" s="37" t="s">
        <v>435</v>
      </c>
      <c r="B146" s="26" t="s">
        <v>429</v>
      </c>
      <c r="C146" s="49"/>
      <c r="D146" s="41"/>
      <c r="E146" s="63"/>
      <c r="F146" s="63"/>
      <c r="G146" s="63"/>
      <c r="H146" s="41">
        <f t="shared" ref="H146:AL146" si="280">SUM(H147:H149)</f>
        <v>0</v>
      </c>
      <c r="I146" s="41">
        <f t="shared" si="280"/>
        <v>0</v>
      </c>
      <c r="J146" s="41">
        <f t="shared" si="280"/>
        <v>0</v>
      </c>
      <c r="K146" s="41">
        <f t="shared" si="280"/>
        <v>0</v>
      </c>
      <c r="L146" s="41">
        <f t="shared" si="280"/>
        <v>0</v>
      </c>
      <c r="M146" s="41">
        <f t="shared" si="280"/>
        <v>0</v>
      </c>
      <c r="N146" s="41">
        <f t="shared" si="280"/>
        <v>0</v>
      </c>
      <c r="O146" s="41">
        <f t="shared" si="280"/>
        <v>0</v>
      </c>
      <c r="P146" s="41">
        <f t="shared" si="280"/>
        <v>20.561</v>
      </c>
      <c r="Q146" s="41">
        <f t="shared" si="280"/>
        <v>0</v>
      </c>
      <c r="R146" s="41">
        <f t="shared" si="280"/>
        <v>0</v>
      </c>
      <c r="S146" s="41">
        <f t="shared" si="280"/>
        <v>20.561</v>
      </c>
      <c r="T146" s="41">
        <f t="shared" si="280"/>
        <v>0</v>
      </c>
      <c r="U146" s="41">
        <f t="shared" si="280"/>
        <v>0</v>
      </c>
      <c r="V146" s="41">
        <f t="shared" si="280"/>
        <v>0</v>
      </c>
      <c r="W146" s="41">
        <f t="shared" si="280"/>
        <v>0</v>
      </c>
      <c r="X146" s="41">
        <f t="shared" si="280"/>
        <v>0</v>
      </c>
      <c r="Y146" s="41">
        <f t="shared" si="280"/>
        <v>0</v>
      </c>
      <c r="Z146" s="41">
        <f t="shared" si="280"/>
        <v>0</v>
      </c>
      <c r="AA146" s="41">
        <f t="shared" si="280"/>
        <v>0</v>
      </c>
      <c r="AB146" s="41">
        <f t="shared" si="280"/>
        <v>0</v>
      </c>
      <c r="AC146" s="41">
        <f t="shared" si="280"/>
        <v>0</v>
      </c>
      <c r="AD146" s="41">
        <f>SUM(AD147:AD149)</f>
        <v>20.561</v>
      </c>
      <c r="AE146" s="41">
        <f t="shared" si="280"/>
        <v>0</v>
      </c>
      <c r="AF146" s="41">
        <f t="shared" si="280"/>
        <v>0</v>
      </c>
      <c r="AG146" s="41">
        <f t="shared" si="280"/>
        <v>0</v>
      </c>
      <c r="AH146" s="41">
        <f t="shared" si="280"/>
        <v>0</v>
      </c>
      <c r="AI146" s="41">
        <f t="shared" si="280"/>
        <v>0</v>
      </c>
      <c r="AJ146" s="41">
        <f t="shared" si="280"/>
        <v>0</v>
      </c>
      <c r="AK146" s="41">
        <f t="shared" si="280"/>
        <v>0</v>
      </c>
      <c r="AL146" s="41">
        <f t="shared" si="280"/>
        <v>20.561</v>
      </c>
      <c r="AM146" s="41"/>
    </row>
    <row r="147" spans="1:39" s="39" customFormat="1" ht="45.75" customHeight="1">
      <c r="A147" s="32" t="s">
        <v>435</v>
      </c>
      <c r="B147" s="33" t="s">
        <v>611</v>
      </c>
      <c r="C147" s="40" t="s">
        <v>612</v>
      </c>
      <c r="D147" s="40" t="s">
        <v>362</v>
      </c>
      <c r="E147" s="40" t="s">
        <v>362</v>
      </c>
      <c r="F147" s="40" t="s">
        <v>362</v>
      </c>
      <c r="G147" s="40" t="s">
        <v>362</v>
      </c>
      <c r="H147" s="40" t="s">
        <v>362</v>
      </c>
      <c r="I147" s="40" t="s">
        <v>362</v>
      </c>
      <c r="J147" s="40" t="s">
        <v>362</v>
      </c>
      <c r="K147" s="40" t="s">
        <v>362</v>
      </c>
      <c r="L147" s="40" t="s">
        <v>362</v>
      </c>
      <c r="M147" s="40" t="s">
        <v>362</v>
      </c>
      <c r="N147" s="40" t="s">
        <v>362</v>
      </c>
      <c r="O147" s="40" t="s">
        <v>362</v>
      </c>
      <c r="P147" s="40">
        <v>20.561</v>
      </c>
      <c r="Q147" s="40">
        <v>0</v>
      </c>
      <c r="R147" s="40">
        <v>0</v>
      </c>
      <c r="S147" s="40">
        <v>20.561</v>
      </c>
      <c r="T147" s="40">
        <v>0</v>
      </c>
      <c r="U147" s="40" t="s">
        <v>362</v>
      </c>
      <c r="V147" s="40" t="s">
        <v>362</v>
      </c>
      <c r="W147" s="40" t="s">
        <v>362</v>
      </c>
      <c r="X147" s="40" t="s">
        <v>362</v>
      </c>
      <c r="Y147" s="40">
        <v>0</v>
      </c>
      <c r="Z147" s="40">
        <v>0</v>
      </c>
      <c r="AA147" s="40" t="s">
        <v>362</v>
      </c>
      <c r="AB147" s="40">
        <v>0</v>
      </c>
      <c r="AC147" s="40" t="s">
        <v>362</v>
      </c>
      <c r="AD147" s="40">
        <v>20.561</v>
      </c>
      <c r="AE147" s="40" t="s">
        <v>362</v>
      </c>
      <c r="AF147" s="40">
        <v>0</v>
      </c>
      <c r="AG147" s="40" t="s">
        <v>362</v>
      </c>
      <c r="AH147" s="40">
        <v>0</v>
      </c>
      <c r="AI147" s="40" t="s">
        <v>362</v>
      </c>
      <c r="AJ147" s="40">
        <v>0</v>
      </c>
      <c r="AK147" s="40" t="s">
        <v>362</v>
      </c>
      <c r="AL147" s="40">
        <v>20.561</v>
      </c>
      <c r="AM147" s="40"/>
    </row>
    <row r="148" spans="1:39" s="39" customFormat="1" ht="45.75" customHeight="1">
      <c r="A148" s="32" t="s">
        <v>435</v>
      </c>
      <c r="B148" s="33" t="s">
        <v>388</v>
      </c>
      <c r="C148" s="40" t="s">
        <v>362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40" t="s">
        <v>362</v>
      </c>
      <c r="K148" s="40" t="s">
        <v>362</v>
      </c>
      <c r="L148" s="40" t="s">
        <v>362</v>
      </c>
      <c r="M148" s="40" t="s">
        <v>362</v>
      </c>
      <c r="N148" s="40" t="s">
        <v>362</v>
      </c>
      <c r="O148" s="40" t="s">
        <v>362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 t="s">
        <v>362</v>
      </c>
      <c r="V148" s="40" t="s">
        <v>362</v>
      </c>
      <c r="W148" s="40" t="s">
        <v>362</v>
      </c>
      <c r="X148" s="40" t="s">
        <v>362</v>
      </c>
      <c r="Y148" s="40">
        <v>0</v>
      </c>
      <c r="Z148" s="40">
        <v>0</v>
      </c>
      <c r="AA148" s="40" t="s">
        <v>362</v>
      </c>
      <c r="AB148" s="40">
        <v>0</v>
      </c>
      <c r="AC148" s="40" t="s">
        <v>362</v>
      </c>
      <c r="AD148" s="40">
        <v>0</v>
      </c>
      <c r="AE148" s="40" t="s">
        <v>362</v>
      </c>
      <c r="AF148" s="40">
        <v>0</v>
      </c>
      <c r="AG148" s="40" t="s">
        <v>362</v>
      </c>
      <c r="AH148" s="40">
        <v>0</v>
      </c>
      <c r="AI148" s="40" t="s">
        <v>362</v>
      </c>
      <c r="AJ148" s="40">
        <v>0</v>
      </c>
      <c r="AK148" s="40" t="s">
        <v>362</v>
      </c>
      <c r="AL148" s="40">
        <v>0</v>
      </c>
      <c r="AM148" s="40"/>
    </row>
    <row r="149" spans="1:39" s="39" customFormat="1" ht="45.75" customHeight="1">
      <c r="A149" s="32" t="s">
        <v>0</v>
      </c>
      <c r="B149" s="32" t="s">
        <v>0</v>
      </c>
      <c r="C149" s="40" t="s">
        <v>362</v>
      </c>
      <c r="D149" s="40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40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 t="s">
        <v>362</v>
      </c>
      <c r="V149" s="40" t="s">
        <v>362</v>
      </c>
      <c r="W149" s="40" t="s">
        <v>362</v>
      </c>
      <c r="X149" s="40" t="s">
        <v>362</v>
      </c>
      <c r="Y149" s="40">
        <v>0</v>
      </c>
      <c r="Z149" s="40">
        <v>0</v>
      </c>
      <c r="AA149" s="40" t="s">
        <v>362</v>
      </c>
      <c r="AB149" s="40">
        <v>0</v>
      </c>
      <c r="AC149" s="40" t="s">
        <v>362</v>
      </c>
      <c r="AD149" s="40">
        <v>0</v>
      </c>
      <c r="AE149" s="40" t="s">
        <v>362</v>
      </c>
      <c r="AF149" s="40">
        <v>0</v>
      </c>
      <c r="AG149" s="40" t="s">
        <v>362</v>
      </c>
      <c r="AH149" s="40">
        <v>0</v>
      </c>
      <c r="AI149" s="40" t="s">
        <v>362</v>
      </c>
      <c r="AJ149" s="40">
        <v>0</v>
      </c>
      <c r="AK149" s="40" t="s">
        <v>362</v>
      </c>
      <c r="AL149" s="40">
        <v>0</v>
      </c>
      <c r="AM149" s="40"/>
    </row>
  </sheetData>
  <autoFilter ref="A18:AM149" xr:uid="{00000000-0009-0000-0000-000007000000}"/>
  <mergeCells count="32">
    <mergeCell ref="K15:T15"/>
    <mergeCell ref="P16:T16"/>
    <mergeCell ref="A4:AM4"/>
    <mergeCell ref="A12:AM12"/>
    <mergeCell ref="AL16:AL17"/>
    <mergeCell ref="AC15:AL15"/>
    <mergeCell ref="K16:O16"/>
    <mergeCell ref="AK16:AK17"/>
    <mergeCell ref="A14:AL14"/>
    <mergeCell ref="A15:A17"/>
    <mergeCell ref="B15:B17"/>
    <mergeCell ref="C15:C17"/>
    <mergeCell ref="AA15:AB16"/>
    <mergeCell ref="A7:AM7"/>
    <mergeCell ref="A8:AM8"/>
    <mergeCell ref="A10:AM10"/>
    <mergeCell ref="AM15:AM17"/>
    <mergeCell ref="H15:I16"/>
    <mergeCell ref="J15:J17"/>
    <mergeCell ref="AI16:AJ16"/>
    <mergeCell ref="A5:AM5"/>
    <mergeCell ref="A13:AM13"/>
    <mergeCell ref="AC16:AD16"/>
    <mergeCell ref="AE16:AF16"/>
    <mergeCell ref="AG16:AH16"/>
    <mergeCell ref="U16:V16"/>
    <mergeCell ref="Y16:Z16"/>
    <mergeCell ref="U15:Z15"/>
    <mergeCell ref="W16:X16"/>
    <mergeCell ref="D15:D17"/>
    <mergeCell ref="E15:E17"/>
    <mergeCell ref="F15:G16"/>
  </mergeCells>
  <printOptions horizontalCentered="1"/>
  <pageMargins left="0" right="0" top="0.59055118110236227" bottom="0" header="0.31496062992125984" footer="0.31496062992125984"/>
  <pageSetup paperSize="8" scale="35" firstPageNumber="2" fitToHeight="100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DN151"/>
  <sheetViews>
    <sheetView view="pageBreakPreview" topLeftCell="CF18" zoomScale="70" zoomScaleNormal="100" zoomScaleSheetLayoutView="70" workbookViewId="0">
      <selection activeCell="DS23" sqref="DS23"/>
    </sheetView>
  </sheetViews>
  <sheetFormatPr defaultColWidth="9" defaultRowHeight="15.75"/>
  <cols>
    <col min="1" max="1" width="11.625" style="79" customWidth="1"/>
    <col min="2" max="2" width="50.625" style="79" customWidth="1"/>
    <col min="3" max="3" width="15" style="79" customWidth="1"/>
    <col min="4" max="4" width="14.75" style="79" customWidth="1"/>
    <col min="5" max="5" width="15.5" style="79" customWidth="1"/>
    <col min="6" max="6" width="14.5" style="18" customWidth="1"/>
    <col min="7" max="12" width="7.5" style="18" customWidth="1"/>
    <col min="13" max="13" width="14.5" style="18" customWidth="1"/>
    <col min="14" max="19" width="7.5" style="18" customWidth="1"/>
    <col min="20" max="20" width="14.5" style="79" customWidth="1"/>
    <col min="21" max="26" width="7.5" style="79" customWidth="1"/>
    <col min="27" max="27" width="14.5" style="79" customWidth="1"/>
    <col min="28" max="33" width="7.5" style="79" customWidth="1"/>
    <col min="34" max="34" width="18.25" style="97" customWidth="1"/>
    <col min="35" max="40" width="7.5" style="97" customWidth="1"/>
    <col min="41" max="41" width="17" style="97" customWidth="1"/>
    <col min="42" max="47" width="7.5" style="97" customWidth="1"/>
    <col min="48" max="48" width="18.25" style="79" customWidth="1"/>
    <col min="49" max="54" width="7.5" style="79" customWidth="1"/>
    <col min="55" max="55" width="17" style="79" customWidth="1"/>
    <col min="56" max="61" width="7.5" style="79" customWidth="1"/>
    <col min="62" max="62" width="17.875" style="79" customWidth="1"/>
    <col min="63" max="68" width="7.5" style="79" customWidth="1"/>
    <col min="69" max="69" width="19.25" style="79" customWidth="1"/>
    <col min="70" max="75" width="7.5" style="79" customWidth="1"/>
    <col min="76" max="76" width="18.25" style="106" customWidth="1"/>
    <col min="77" max="82" width="7.5" style="106" customWidth="1"/>
    <col min="83" max="83" width="17" style="106" customWidth="1"/>
    <col min="84" max="89" width="7.5" style="106" customWidth="1"/>
    <col min="90" max="90" width="18.75" style="79" customWidth="1"/>
    <col min="91" max="96" width="10.375" style="79" customWidth="1"/>
    <col min="97" max="97" width="17.5" style="79" customWidth="1"/>
    <col min="98" max="103" width="10.375" style="79" customWidth="1"/>
    <col min="104" max="104" width="16.625" style="79" customWidth="1"/>
    <col min="105" max="105" width="11.125" style="79" customWidth="1"/>
    <col min="106" max="106" width="3.75" style="79" customWidth="1"/>
    <col min="107" max="107" width="3.875" style="79" customWidth="1"/>
    <col min="108" max="108" width="4.5" style="79" customWidth="1"/>
    <col min="109" max="109" width="5" style="79" customWidth="1"/>
    <col min="110" max="110" width="5.5" style="79" customWidth="1"/>
    <col min="111" max="111" width="5.75" style="79" customWidth="1"/>
    <col min="112" max="112" width="5.5" style="79" customWidth="1"/>
    <col min="113" max="114" width="5" style="79" customWidth="1"/>
    <col min="115" max="115" width="12.875" style="79" customWidth="1"/>
    <col min="116" max="125" width="5" style="79" customWidth="1"/>
    <col min="126" max="16384" width="9" style="79"/>
  </cols>
  <sheetData>
    <row r="1" spans="1:118" ht="19.5" customHeight="1">
      <c r="AB1" s="18"/>
      <c r="AC1" s="18"/>
      <c r="AD1" s="18"/>
      <c r="AE1" s="18"/>
      <c r="AF1" s="18"/>
      <c r="AH1" s="18"/>
      <c r="AI1" s="18"/>
      <c r="AJ1" s="18"/>
      <c r="AK1" s="18"/>
      <c r="AL1" s="18"/>
      <c r="AM1" s="18"/>
      <c r="AN1" s="18"/>
      <c r="AO1" s="18"/>
      <c r="AP1" s="18"/>
      <c r="AV1" s="18"/>
      <c r="AW1" s="18"/>
      <c r="AX1" s="18"/>
      <c r="AY1" s="18"/>
      <c r="AZ1" s="18"/>
      <c r="BA1" s="18"/>
      <c r="BB1" s="18"/>
      <c r="BC1" s="18"/>
      <c r="BD1" s="18"/>
      <c r="BX1" s="18"/>
      <c r="BY1" s="18"/>
      <c r="BZ1" s="18"/>
      <c r="CA1" s="18"/>
      <c r="CB1" s="18"/>
      <c r="CC1" s="18"/>
      <c r="CD1" s="18"/>
      <c r="CE1" s="18"/>
      <c r="CF1" s="18"/>
      <c r="CZ1" s="47" t="s">
        <v>227</v>
      </c>
    </row>
    <row r="2" spans="1:118" ht="19.5" customHeight="1">
      <c r="AB2" s="18"/>
      <c r="AC2" s="18"/>
      <c r="AD2" s="18"/>
      <c r="AE2" s="18"/>
      <c r="AF2" s="18"/>
      <c r="AH2" s="18"/>
      <c r="AI2" s="18"/>
      <c r="AJ2" s="18"/>
      <c r="AK2" s="18"/>
      <c r="AL2" s="18"/>
      <c r="AM2" s="18"/>
      <c r="AN2" s="18"/>
      <c r="AO2" s="18"/>
      <c r="AP2" s="18"/>
      <c r="AV2" s="18"/>
      <c r="AW2" s="18"/>
      <c r="AX2" s="18"/>
      <c r="AY2" s="18"/>
      <c r="AZ2" s="18"/>
      <c r="BA2" s="18"/>
      <c r="BB2" s="18"/>
      <c r="BC2" s="18"/>
      <c r="BD2" s="18"/>
      <c r="BX2" s="18"/>
      <c r="BY2" s="18"/>
      <c r="BZ2" s="18"/>
      <c r="CA2" s="18"/>
      <c r="CB2" s="18"/>
      <c r="CC2" s="18"/>
      <c r="CD2" s="18"/>
      <c r="CE2" s="18"/>
      <c r="CF2" s="18"/>
      <c r="CZ2" s="47" t="s">
        <v>1</v>
      </c>
    </row>
    <row r="3" spans="1:118" ht="19.5" customHeight="1">
      <c r="AB3" s="18"/>
      <c r="AC3" s="18"/>
      <c r="AD3" s="18"/>
      <c r="AE3" s="18"/>
      <c r="AF3" s="18"/>
      <c r="AH3" s="18"/>
      <c r="AI3" s="18"/>
      <c r="AJ3" s="18"/>
      <c r="AK3" s="18"/>
      <c r="AL3" s="18"/>
      <c r="AM3" s="18"/>
      <c r="AN3" s="18"/>
      <c r="AO3" s="18"/>
      <c r="AP3" s="18"/>
      <c r="AV3" s="18"/>
      <c r="AW3" s="18"/>
      <c r="AX3" s="18"/>
      <c r="AY3" s="18"/>
      <c r="AZ3" s="18"/>
      <c r="BA3" s="18"/>
      <c r="BB3" s="18"/>
      <c r="BC3" s="18"/>
      <c r="BD3" s="18"/>
      <c r="BX3" s="18"/>
      <c r="BY3" s="18"/>
      <c r="BZ3" s="18"/>
      <c r="CA3" s="18"/>
      <c r="CB3" s="18"/>
      <c r="CC3" s="18"/>
      <c r="CD3" s="18"/>
      <c r="CE3" s="18"/>
      <c r="CF3" s="18"/>
      <c r="CZ3" s="47" t="s">
        <v>478</v>
      </c>
    </row>
    <row r="4" spans="1:118" ht="19.5" customHeight="1">
      <c r="A4" s="224" t="s">
        <v>232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</row>
    <row r="5" spans="1:118" ht="19.5" customHeight="1">
      <c r="A5" s="155" t="s">
        <v>610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8"/>
      <c r="DB5" s="18"/>
    </row>
    <row r="6" spans="1:118" ht="19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18"/>
      <c r="DB6" s="18"/>
    </row>
    <row r="7" spans="1:118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1:118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</row>
    <row r="9" spans="1:118" ht="19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</row>
    <row r="10" spans="1:118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8"/>
      <c r="DB10" s="18"/>
    </row>
    <row r="11" spans="1:118" ht="19.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18"/>
      <c r="CN11" s="46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</row>
    <row r="12" spans="1:118" ht="19.5" hidden="1" customHeight="1">
      <c r="A12" s="149" t="s">
        <v>565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</row>
    <row r="13" spans="1:118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8" ht="19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84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</row>
    <row r="15" spans="1:118" ht="31.5" customHeight="1">
      <c r="A15" s="226" t="s">
        <v>87</v>
      </c>
      <c r="B15" s="226" t="s">
        <v>23</v>
      </c>
      <c r="C15" s="226" t="s">
        <v>217</v>
      </c>
      <c r="D15" s="234" t="s">
        <v>215</v>
      </c>
      <c r="E15" s="234"/>
      <c r="F15" s="235" t="s">
        <v>595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7"/>
      <c r="T15" s="229" t="s">
        <v>216</v>
      </c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30" t="s">
        <v>216</v>
      </c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2"/>
      <c r="CZ15" s="226" t="s">
        <v>85</v>
      </c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8" ht="44.25" customHeight="1">
      <c r="A16" s="227"/>
      <c r="B16" s="227"/>
      <c r="C16" s="227"/>
      <c r="D16" s="234"/>
      <c r="E16" s="234"/>
      <c r="F16" s="238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40"/>
      <c r="T16" s="219" t="s">
        <v>492</v>
      </c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5"/>
      <c r="AH16" s="219" t="s">
        <v>493</v>
      </c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5"/>
      <c r="AV16" s="219" t="s">
        <v>494</v>
      </c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5"/>
      <c r="BJ16" s="219" t="s">
        <v>495</v>
      </c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5"/>
      <c r="BX16" s="219" t="s">
        <v>597</v>
      </c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5"/>
      <c r="CL16" s="234" t="s">
        <v>3</v>
      </c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27"/>
    </row>
    <row r="17" spans="1:105" ht="51" customHeight="1">
      <c r="A17" s="227"/>
      <c r="B17" s="227"/>
      <c r="C17" s="227"/>
      <c r="D17" s="234"/>
      <c r="E17" s="234"/>
      <c r="F17" s="219" t="s">
        <v>467</v>
      </c>
      <c r="G17" s="220"/>
      <c r="H17" s="220"/>
      <c r="I17" s="220"/>
      <c r="J17" s="220"/>
      <c r="K17" s="220"/>
      <c r="L17" s="220"/>
      <c r="M17" s="221" t="s">
        <v>84</v>
      </c>
      <c r="N17" s="222"/>
      <c r="O17" s="222"/>
      <c r="P17" s="222"/>
      <c r="Q17" s="222"/>
      <c r="R17" s="222"/>
      <c r="S17" s="223"/>
      <c r="T17" s="219" t="s">
        <v>467</v>
      </c>
      <c r="U17" s="220"/>
      <c r="V17" s="220"/>
      <c r="W17" s="220"/>
      <c r="X17" s="220"/>
      <c r="Y17" s="220"/>
      <c r="Z17" s="220"/>
      <c r="AA17" s="221" t="s">
        <v>84</v>
      </c>
      <c r="AB17" s="222"/>
      <c r="AC17" s="222"/>
      <c r="AD17" s="222"/>
      <c r="AE17" s="222"/>
      <c r="AF17" s="222"/>
      <c r="AG17" s="223"/>
      <c r="AH17" s="219" t="s">
        <v>467</v>
      </c>
      <c r="AI17" s="220"/>
      <c r="AJ17" s="220"/>
      <c r="AK17" s="220"/>
      <c r="AL17" s="220"/>
      <c r="AM17" s="220"/>
      <c r="AN17" s="220"/>
      <c r="AO17" s="221" t="s">
        <v>84</v>
      </c>
      <c r="AP17" s="222"/>
      <c r="AQ17" s="222"/>
      <c r="AR17" s="222"/>
      <c r="AS17" s="222"/>
      <c r="AT17" s="222"/>
      <c r="AU17" s="223"/>
      <c r="AV17" s="219" t="s">
        <v>467</v>
      </c>
      <c r="AW17" s="220"/>
      <c r="AX17" s="220"/>
      <c r="AY17" s="220"/>
      <c r="AZ17" s="220"/>
      <c r="BA17" s="220"/>
      <c r="BB17" s="220"/>
      <c r="BC17" s="221" t="s">
        <v>84</v>
      </c>
      <c r="BD17" s="222"/>
      <c r="BE17" s="222"/>
      <c r="BF17" s="222"/>
      <c r="BG17" s="222"/>
      <c r="BH17" s="222"/>
      <c r="BI17" s="223"/>
      <c r="BJ17" s="219" t="s">
        <v>467</v>
      </c>
      <c r="BK17" s="220"/>
      <c r="BL17" s="220"/>
      <c r="BM17" s="220"/>
      <c r="BN17" s="220"/>
      <c r="BO17" s="220"/>
      <c r="BP17" s="220"/>
      <c r="BQ17" s="221" t="s">
        <v>84</v>
      </c>
      <c r="BR17" s="222"/>
      <c r="BS17" s="222"/>
      <c r="BT17" s="222"/>
      <c r="BU17" s="222"/>
      <c r="BV17" s="222"/>
      <c r="BW17" s="223"/>
      <c r="BX17" s="219" t="s">
        <v>467</v>
      </c>
      <c r="BY17" s="220"/>
      <c r="BZ17" s="220"/>
      <c r="CA17" s="220"/>
      <c r="CB17" s="220"/>
      <c r="CC17" s="220"/>
      <c r="CD17" s="220"/>
      <c r="CE17" s="221" t="s">
        <v>84</v>
      </c>
      <c r="CF17" s="222"/>
      <c r="CG17" s="222"/>
      <c r="CH17" s="222"/>
      <c r="CI17" s="222"/>
      <c r="CJ17" s="222"/>
      <c r="CK17" s="223"/>
      <c r="CL17" s="219" t="s">
        <v>467</v>
      </c>
      <c r="CM17" s="220"/>
      <c r="CN17" s="220"/>
      <c r="CO17" s="220"/>
      <c r="CP17" s="220"/>
      <c r="CQ17" s="220"/>
      <c r="CR17" s="220"/>
      <c r="CS17" s="221" t="s">
        <v>84</v>
      </c>
      <c r="CT17" s="222"/>
      <c r="CU17" s="222"/>
      <c r="CV17" s="222"/>
      <c r="CW17" s="222"/>
      <c r="CX17" s="222"/>
      <c r="CY17" s="223"/>
      <c r="CZ17" s="227"/>
    </row>
    <row r="18" spans="1:105" ht="37.5" customHeight="1">
      <c r="A18" s="227"/>
      <c r="B18" s="227"/>
      <c r="C18" s="227"/>
      <c r="D18" s="234" t="s">
        <v>467</v>
      </c>
      <c r="E18" s="234" t="s">
        <v>84</v>
      </c>
      <c r="F18" s="77" t="s">
        <v>36</v>
      </c>
      <c r="G18" s="229" t="s">
        <v>35</v>
      </c>
      <c r="H18" s="229"/>
      <c r="I18" s="229"/>
      <c r="J18" s="229"/>
      <c r="K18" s="229"/>
      <c r="L18" s="229"/>
      <c r="M18" s="77" t="s">
        <v>36</v>
      </c>
      <c r="N18" s="229" t="s">
        <v>35</v>
      </c>
      <c r="O18" s="229"/>
      <c r="P18" s="229"/>
      <c r="Q18" s="229"/>
      <c r="R18" s="229"/>
      <c r="S18" s="229"/>
      <c r="T18" s="77" t="s">
        <v>36</v>
      </c>
      <c r="U18" s="229" t="s">
        <v>35</v>
      </c>
      <c r="V18" s="229"/>
      <c r="W18" s="229"/>
      <c r="X18" s="229"/>
      <c r="Y18" s="229"/>
      <c r="Z18" s="229"/>
      <c r="AA18" s="77" t="s">
        <v>36</v>
      </c>
      <c r="AB18" s="229" t="s">
        <v>35</v>
      </c>
      <c r="AC18" s="229"/>
      <c r="AD18" s="229"/>
      <c r="AE18" s="229"/>
      <c r="AF18" s="229"/>
      <c r="AG18" s="229"/>
      <c r="AH18" s="99" t="s">
        <v>36</v>
      </c>
      <c r="AI18" s="229" t="s">
        <v>35</v>
      </c>
      <c r="AJ18" s="229"/>
      <c r="AK18" s="229"/>
      <c r="AL18" s="229"/>
      <c r="AM18" s="229"/>
      <c r="AN18" s="229"/>
      <c r="AO18" s="99" t="s">
        <v>36</v>
      </c>
      <c r="AP18" s="229" t="s">
        <v>35</v>
      </c>
      <c r="AQ18" s="229"/>
      <c r="AR18" s="229"/>
      <c r="AS18" s="229"/>
      <c r="AT18" s="229"/>
      <c r="AU18" s="229"/>
      <c r="AV18" s="77" t="s">
        <v>36</v>
      </c>
      <c r="AW18" s="229" t="s">
        <v>35</v>
      </c>
      <c r="AX18" s="229"/>
      <c r="AY18" s="229"/>
      <c r="AZ18" s="229"/>
      <c r="BA18" s="229"/>
      <c r="BB18" s="229"/>
      <c r="BC18" s="77" t="s">
        <v>36</v>
      </c>
      <c r="BD18" s="229" t="s">
        <v>35</v>
      </c>
      <c r="BE18" s="229"/>
      <c r="BF18" s="229"/>
      <c r="BG18" s="229"/>
      <c r="BH18" s="229"/>
      <c r="BI18" s="229"/>
      <c r="BJ18" s="77" t="s">
        <v>36</v>
      </c>
      <c r="BK18" s="229" t="s">
        <v>35</v>
      </c>
      <c r="BL18" s="229"/>
      <c r="BM18" s="229"/>
      <c r="BN18" s="229"/>
      <c r="BO18" s="229"/>
      <c r="BP18" s="229"/>
      <c r="BQ18" s="77" t="s">
        <v>36</v>
      </c>
      <c r="BR18" s="229" t="s">
        <v>35</v>
      </c>
      <c r="BS18" s="229"/>
      <c r="BT18" s="229"/>
      <c r="BU18" s="229"/>
      <c r="BV18" s="229"/>
      <c r="BW18" s="229"/>
      <c r="BX18" s="107" t="s">
        <v>36</v>
      </c>
      <c r="BY18" s="229" t="s">
        <v>35</v>
      </c>
      <c r="BZ18" s="229"/>
      <c r="CA18" s="229"/>
      <c r="CB18" s="229"/>
      <c r="CC18" s="229"/>
      <c r="CD18" s="229"/>
      <c r="CE18" s="107" t="s">
        <v>36</v>
      </c>
      <c r="CF18" s="229" t="s">
        <v>35</v>
      </c>
      <c r="CG18" s="229"/>
      <c r="CH18" s="229"/>
      <c r="CI18" s="229"/>
      <c r="CJ18" s="229"/>
      <c r="CK18" s="229"/>
      <c r="CL18" s="77" t="s">
        <v>36</v>
      </c>
      <c r="CM18" s="229" t="s">
        <v>35</v>
      </c>
      <c r="CN18" s="229"/>
      <c r="CO18" s="229"/>
      <c r="CP18" s="229"/>
      <c r="CQ18" s="229"/>
      <c r="CR18" s="229"/>
      <c r="CS18" s="77" t="s">
        <v>36</v>
      </c>
      <c r="CT18" s="229" t="s">
        <v>35</v>
      </c>
      <c r="CU18" s="229"/>
      <c r="CV18" s="229"/>
      <c r="CW18" s="229"/>
      <c r="CX18" s="229"/>
      <c r="CY18" s="229"/>
      <c r="CZ18" s="227"/>
    </row>
    <row r="19" spans="1:105" ht="66" customHeight="1">
      <c r="A19" s="228"/>
      <c r="B19" s="228"/>
      <c r="C19" s="228"/>
      <c r="D19" s="234"/>
      <c r="E19" s="234"/>
      <c r="F19" s="74" t="s">
        <v>17</v>
      </c>
      <c r="G19" s="74" t="s">
        <v>17</v>
      </c>
      <c r="H19" s="13" t="s">
        <v>4</v>
      </c>
      <c r="I19" s="13" t="s">
        <v>5</v>
      </c>
      <c r="J19" s="13" t="s">
        <v>172</v>
      </c>
      <c r="K19" s="13" t="s">
        <v>2</v>
      </c>
      <c r="L19" s="13" t="s">
        <v>73</v>
      </c>
      <c r="M19" s="74" t="s">
        <v>17</v>
      </c>
      <c r="N19" s="74" t="s">
        <v>17</v>
      </c>
      <c r="O19" s="13" t="s">
        <v>4</v>
      </c>
      <c r="P19" s="13" t="s">
        <v>5</v>
      </c>
      <c r="Q19" s="13" t="s">
        <v>172</v>
      </c>
      <c r="R19" s="13" t="s">
        <v>2</v>
      </c>
      <c r="S19" s="13" t="s">
        <v>73</v>
      </c>
      <c r="T19" s="74" t="s">
        <v>17</v>
      </c>
      <c r="U19" s="74" t="s">
        <v>17</v>
      </c>
      <c r="V19" s="13" t="s">
        <v>4</v>
      </c>
      <c r="W19" s="13" t="s">
        <v>5</v>
      </c>
      <c r="X19" s="13" t="s">
        <v>172</v>
      </c>
      <c r="Y19" s="13" t="s">
        <v>2</v>
      </c>
      <c r="Z19" s="13" t="s">
        <v>73</v>
      </c>
      <c r="AA19" s="74" t="s">
        <v>17</v>
      </c>
      <c r="AB19" s="74" t="s">
        <v>17</v>
      </c>
      <c r="AC19" s="13" t="s">
        <v>4</v>
      </c>
      <c r="AD19" s="13" t="s">
        <v>5</v>
      </c>
      <c r="AE19" s="13" t="s">
        <v>172</v>
      </c>
      <c r="AF19" s="13" t="s">
        <v>2</v>
      </c>
      <c r="AG19" s="13" t="s">
        <v>73</v>
      </c>
      <c r="AH19" s="98" t="s">
        <v>17</v>
      </c>
      <c r="AI19" s="98" t="s">
        <v>17</v>
      </c>
      <c r="AJ19" s="13" t="s">
        <v>4</v>
      </c>
      <c r="AK19" s="13" t="s">
        <v>5</v>
      </c>
      <c r="AL19" s="13" t="s">
        <v>172</v>
      </c>
      <c r="AM19" s="13" t="s">
        <v>2</v>
      </c>
      <c r="AN19" s="13" t="s">
        <v>73</v>
      </c>
      <c r="AO19" s="98" t="s">
        <v>17</v>
      </c>
      <c r="AP19" s="98" t="s">
        <v>17</v>
      </c>
      <c r="AQ19" s="13" t="s">
        <v>4</v>
      </c>
      <c r="AR19" s="13" t="s">
        <v>5</v>
      </c>
      <c r="AS19" s="13" t="s">
        <v>172</v>
      </c>
      <c r="AT19" s="13" t="s">
        <v>2</v>
      </c>
      <c r="AU19" s="13" t="s">
        <v>596</v>
      </c>
      <c r="AV19" s="74" t="s">
        <v>17</v>
      </c>
      <c r="AW19" s="74" t="s">
        <v>17</v>
      </c>
      <c r="AX19" s="13" t="s">
        <v>4</v>
      </c>
      <c r="AY19" s="13" t="s">
        <v>5</v>
      </c>
      <c r="AZ19" s="13" t="s">
        <v>172</v>
      </c>
      <c r="BA19" s="13" t="s">
        <v>2</v>
      </c>
      <c r="BB19" s="13" t="s">
        <v>73</v>
      </c>
      <c r="BC19" s="74" t="s">
        <v>17</v>
      </c>
      <c r="BD19" s="74" t="s">
        <v>17</v>
      </c>
      <c r="BE19" s="13" t="s">
        <v>4</v>
      </c>
      <c r="BF19" s="13" t="s">
        <v>5</v>
      </c>
      <c r="BG19" s="13" t="s">
        <v>172</v>
      </c>
      <c r="BH19" s="13" t="s">
        <v>2</v>
      </c>
      <c r="BI19" s="13" t="s">
        <v>596</v>
      </c>
      <c r="BJ19" s="74" t="s">
        <v>17</v>
      </c>
      <c r="BK19" s="74" t="s">
        <v>17</v>
      </c>
      <c r="BL19" s="13" t="s">
        <v>4</v>
      </c>
      <c r="BM19" s="13" t="s">
        <v>5</v>
      </c>
      <c r="BN19" s="13" t="s">
        <v>172</v>
      </c>
      <c r="BO19" s="13" t="s">
        <v>2</v>
      </c>
      <c r="BP19" s="13" t="s">
        <v>73</v>
      </c>
      <c r="BQ19" s="74" t="s">
        <v>17</v>
      </c>
      <c r="BR19" s="74" t="s">
        <v>17</v>
      </c>
      <c r="BS19" s="13" t="s">
        <v>4</v>
      </c>
      <c r="BT19" s="13" t="s">
        <v>5</v>
      </c>
      <c r="BU19" s="13" t="s">
        <v>172</v>
      </c>
      <c r="BV19" s="13" t="s">
        <v>2</v>
      </c>
      <c r="BW19" s="13" t="s">
        <v>596</v>
      </c>
      <c r="BX19" s="105" t="s">
        <v>17</v>
      </c>
      <c r="BY19" s="105" t="s">
        <v>17</v>
      </c>
      <c r="BZ19" s="13" t="s">
        <v>4</v>
      </c>
      <c r="CA19" s="13" t="s">
        <v>5</v>
      </c>
      <c r="CB19" s="13" t="s">
        <v>172</v>
      </c>
      <c r="CC19" s="13" t="s">
        <v>2</v>
      </c>
      <c r="CD19" s="13" t="s">
        <v>73</v>
      </c>
      <c r="CE19" s="105" t="s">
        <v>17</v>
      </c>
      <c r="CF19" s="105" t="s">
        <v>17</v>
      </c>
      <c r="CG19" s="13" t="s">
        <v>4</v>
      </c>
      <c r="CH19" s="13" t="s">
        <v>5</v>
      </c>
      <c r="CI19" s="13" t="s">
        <v>172</v>
      </c>
      <c r="CJ19" s="13" t="s">
        <v>2</v>
      </c>
      <c r="CK19" s="13" t="s">
        <v>73</v>
      </c>
      <c r="CL19" s="74" t="s">
        <v>17</v>
      </c>
      <c r="CM19" s="74" t="s">
        <v>17</v>
      </c>
      <c r="CN19" s="13" t="s">
        <v>4</v>
      </c>
      <c r="CO19" s="13" t="s">
        <v>5</v>
      </c>
      <c r="CP19" s="13" t="s">
        <v>172</v>
      </c>
      <c r="CQ19" s="13" t="s">
        <v>2</v>
      </c>
      <c r="CR19" s="13" t="s">
        <v>73</v>
      </c>
      <c r="CS19" s="74" t="s">
        <v>17</v>
      </c>
      <c r="CT19" s="74" t="s">
        <v>17</v>
      </c>
      <c r="CU19" s="13" t="s">
        <v>4</v>
      </c>
      <c r="CV19" s="13" t="s">
        <v>5</v>
      </c>
      <c r="CW19" s="13" t="s">
        <v>172</v>
      </c>
      <c r="CX19" s="13" t="s">
        <v>2</v>
      </c>
      <c r="CY19" s="13" t="s">
        <v>596</v>
      </c>
      <c r="CZ19" s="228"/>
    </row>
    <row r="20" spans="1:105">
      <c r="A20" s="76">
        <v>1</v>
      </c>
      <c r="B20" s="76">
        <v>2</v>
      </c>
      <c r="C20" s="76">
        <v>3</v>
      </c>
      <c r="D20" s="76">
        <v>4</v>
      </c>
      <c r="E20" s="76">
        <v>5</v>
      </c>
      <c r="F20" s="20" t="s">
        <v>156</v>
      </c>
      <c r="G20" s="20" t="s">
        <v>157</v>
      </c>
      <c r="H20" s="20" t="s">
        <v>158</v>
      </c>
      <c r="I20" s="20" t="s">
        <v>159</v>
      </c>
      <c r="J20" s="20" t="s">
        <v>160</v>
      </c>
      <c r="K20" s="20" t="s">
        <v>161</v>
      </c>
      <c r="L20" s="20" t="s">
        <v>162</v>
      </c>
      <c r="M20" s="20" t="s">
        <v>163</v>
      </c>
      <c r="N20" s="20" t="s">
        <v>164</v>
      </c>
      <c r="O20" s="20" t="s">
        <v>165</v>
      </c>
      <c r="P20" s="20" t="s">
        <v>166</v>
      </c>
      <c r="Q20" s="20" t="s">
        <v>167</v>
      </c>
      <c r="R20" s="20" t="s">
        <v>168</v>
      </c>
      <c r="S20" s="20" t="s">
        <v>169</v>
      </c>
      <c r="T20" s="20" t="s">
        <v>201</v>
      </c>
      <c r="U20" s="20" t="s">
        <v>202</v>
      </c>
      <c r="V20" s="20" t="s">
        <v>203</v>
      </c>
      <c r="W20" s="20" t="s">
        <v>204</v>
      </c>
      <c r="X20" s="20" t="s">
        <v>205</v>
      </c>
      <c r="Y20" s="20" t="s">
        <v>206</v>
      </c>
      <c r="Z20" s="20" t="s">
        <v>207</v>
      </c>
      <c r="AA20" s="20" t="s">
        <v>208</v>
      </c>
      <c r="AB20" s="20" t="s">
        <v>209</v>
      </c>
      <c r="AC20" s="20" t="s">
        <v>210</v>
      </c>
      <c r="AD20" s="20" t="s">
        <v>211</v>
      </c>
      <c r="AE20" s="20" t="s">
        <v>212</v>
      </c>
      <c r="AF20" s="20" t="s">
        <v>213</v>
      </c>
      <c r="AG20" s="20" t="s">
        <v>214</v>
      </c>
      <c r="AH20" s="20" t="s">
        <v>277</v>
      </c>
      <c r="AI20" s="20" t="s">
        <v>278</v>
      </c>
      <c r="AJ20" s="20" t="s">
        <v>279</v>
      </c>
      <c r="AK20" s="20" t="s">
        <v>280</v>
      </c>
      <c r="AL20" s="20" t="s">
        <v>281</v>
      </c>
      <c r="AM20" s="20" t="s">
        <v>282</v>
      </c>
      <c r="AN20" s="20" t="s">
        <v>283</v>
      </c>
      <c r="AO20" s="20" t="s">
        <v>284</v>
      </c>
      <c r="AP20" s="20" t="s">
        <v>285</v>
      </c>
      <c r="AQ20" s="20" t="s">
        <v>286</v>
      </c>
      <c r="AR20" s="20" t="s">
        <v>287</v>
      </c>
      <c r="AS20" s="20" t="s">
        <v>288</v>
      </c>
      <c r="AT20" s="20" t="s">
        <v>289</v>
      </c>
      <c r="AU20" s="20" t="s">
        <v>290</v>
      </c>
      <c r="AV20" s="20" t="s">
        <v>291</v>
      </c>
      <c r="AW20" s="20" t="s">
        <v>292</v>
      </c>
      <c r="AX20" s="20" t="s">
        <v>293</v>
      </c>
      <c r="AY20" s="20" t="s">
        <v>294</v>
      </c>
      <c r="AZ20" s="20" t="s">
        <v>295</v>
      </c>
      <c r="BA20" s="20" t="s">
        <v>296</v>
      </c>
      <c r="BB20" s="20" t="s">
        <v>297</v>
      </c>
      <c r="BC20" s="20" t="s">
        <v>298</v>
      </c>
      <c r="BD20" s="20" t="s">
        <v>299</v>
      </c>
      <c r="BE20" s="20" t="s">
        <v>300</v>
      </c>
      <c r="BF20" s="20" t="s">
        <v>301</v>
      </c>
      <c r="BG20" s="20" t="s">
        <v>302</v>
      </c>
      <c r="BH20" s="20" t="s">
        <v>303</v>
      </c>
      <c r="BI20" s="20" t="s">
        <v>304</v>
      </c>
      <c r="BJ20" s="20" t="s">
        <v>508</v>
      </c>
      <c r="BK20" s="20" t="s">
        <v>509</v>
      </c>
      <c r="BL20" s="20" t="s">
        <v>510</v>
      </c>
      <c r="BM20" s="20" t="s">
        <v>511</v>
      </c>
      <c r="BN20" s="20" t="s">
        <v>512</v>
      </c>
      <c r="BO20" s="20" t="s">
        <v>513</v>
      </c>
      <c r="BP20" s="20" t="s">
        <v>514</v>
      </c>
      <c r="BQ20" s="20" t="s">
        <v>515</v>
      </c>
      <c r="BR20" s="20" t="s">
        <v>516</v>
      </c>
      <c r="BS20" s="20" t="s">
        <v>517</v>
      </c>
      <c r="BT20" s="20" t="s">
        <v>518</v>
      </c>
      <c r="BU20" s="20" t="s">
        <v>519</v>
      </c>
      <c r="BV20" s="20" t="s">
        <v>520</v>
      </c>
      <c r="BW20" s="20" t="s">
        <v>521</v>
      </c>
      <c r="BX20" s="20" t="s">
        <v>522</v>
      </c>
      <c r="BY20" s="20" t="s">
        <v>523</v>
      </c>
      <c r="BZ20" s="20" t="s">
        <v>524</v>
      </c>
      <c r="CA20" s="20" t="s">
        <v>525</v>
      </c>
      <c r="CB20" s="20" t="s">
        <v>526</v>
      </c>
      <c r="CC20" s="20" t="s">
        <v>527</v>
      </c>
      <c r="CD20" s="20" t="s">
        <v>528</v>
      </c>
      <c r="CE20" s="20" t="s">
        <v>529</v>
      </c>
      <c r="CF20" s="20" t="s">
        <v>530</v>
      </c>
      <c r="CG20" s="20" t="s">
        <v>531</v>
      </c>
      <c r="CH20" s="20" t="s">
        <v>532</v>
      </c>
      <c r="CI20" s="20" t="s">
        <v>533</v>
      </c>
      <c r="CJ20" s="20" t="s">
        <v>534</v>
      </c>
      <c r="CK20" s="20" t="s">
        <v>535</v>
      </c>
      <c r="CL20" s="20" t="s">
        <v>305</v>
      </c>
      <c r="CM20" s="20" t="s">
        <v>306</v>
      </c>
      <c r="CN20" s="20" t="s">
        <v>307</v>
      </c>
      <c r="CO20" s="20" t="s">
        <v>308</v>
      </c>
      <c r="CP20" s="20" t="s">
        <v>309</v>
      </c>
      <c r="CQ20" s="20" t="s">
        <v>310</v>
      </c>
      <c r="CR20" s="20" t="s">
        <v>311</v>
      </c>
      <c r="CS20" s="20" t="s">
        <v>312</v>
      </c>
      <c r="CT20" s="20" t="s">
        <v>313</v>
      </c>
      <c r="CU20" s="20" t="s">
        <v>314</v>
      </c>
      <c r="CV20" s="20" t="s">
        <v>315</v>
      </c>
      <c r="CW20" s="20" t="s">
        <v>316</v>
      </c>
      <c r="CX20" s="20" t="s">
        <v>317</v>
      </c>
      <c r="CY20" s="20" t="s">
        <v>318</v>
      </c>
      <c r="CZ20" s="20" t="s">
        <v>66</v>
      </c>
    </row>
    <row r="21" spans="1:105" s="38" customFormat="1">
      <c r="A21" s="32" t="s">
        <v>369</v>
      </c>
      <c r="B21" s="35" t="s">
        <v>370</v>
      </c>
      <c r="C21" s="34"/>
      <c r="D21" s="40">
        <f>D22+D23+D24+D25+D26+D27</f>
        <v>0</v>
      </c>
      <c r="E21" s="40">
        <f>E22+E23+E24+E25+E26+E27</f>
        <v>48.707000000000001</v>
      </c>
      <c r="F21" s="40">
        <f t="shared" ref="F21:AG21" si="0">F22+F23+F24+F25+F26+F27</f>
        <v>0</v>
      </c>
      <c r="G21" s="40">
        <f t="shared" si="0"/>
        <v>0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0">
        <f t="shared" si="0"/>
        <v>0</v>
      </c>
      <c r="L21" s="40">
        <f t="shared" si="0"/>
        <v>0</v>
      </c>
      <c r="M21" s="40">
        <f t="shared" si="0"/>
        <v>0</v>
      </c>
      <c r="N21" s="40">
        <f t="shared" si="0"/>
        <v>0</v>
      </c>
      <c r="O21" s="40">
        <f t="shared" si="0"/>
        <v>0</v>
      </c>
      <c r="P21" s="40">
        <f t="shared" si="0"/>
        <v>0</v>
      </c>
      <c r="Q21" s="40">
        <f t="shared" si="0"/>
        <v>0</v>
      </c>
      <c r="R21" s="40">
        <f t="shared" si="0"/>
        <v>0</v>
      </c>
      <c r="S21" s="40">
        <f t="shared" si="0"/>
        <v>0</v>
      </c>
      <c r="T21" s="40">
        <f t="shared" si="0"/>
        <v>0</v>
      </c>
      <c r="U21" s="40">
        <f t="shared" si="0"/>
        <v>0</v>
      </c>
      <c r="V21" s="40">
        <f t="shared" si="0"/>
        <v>0</v>
      </c>
      <c r="W21" s="40">
        <f t="shared" si="0"/>
        <v>0</v>
      </c>
      <c r="X21" s="40">
        <f t="shared" si="0"/>
        <v>0</v>
      </c>
      <c r="Y21" s="40">
        <f t="shared" si="0"/>
        <v>0</v>
      </c>
      <c r="Z21" s="40">
        <f t="shared" si="0"/>
        <v>0</v>
      </c>
      <c r="AA21" s="40">
        <f t="shared" si="0"/>
        <v>0</v>
      </c>
      <c r="AB21" s="40">
        <f>AB22+AB23+AB24+AB25+AB26+AB27</f>
        <v>0</v>
      </c>
      <c r="AC21" s="40">
        <f t="shared" si="0"/>
        <v>0</v>
      </c>
      <c r="AD21" s="40">
        <f t="shared" si="0"/>
        <v>0</v>
      </c>
      <c r="AE21" s="40">
        <f t="shared" si="0"/>
        <v>0</v>
      </c>
      <c r="AF21" s="40">
        <f t="shared" si="0"/>
        <v>0</v>
      </c>
      <c r="AG21" s="57">
        <f t="shared" si="0"/>
        <v>0</v>
      </c>
      <c r="AH21" s="40">
        <f t="shared" ref="AH21:CK21" si="1">AH22+AH23+AH24+AH25+AH26+AH27</f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0">
        <f t="shared" si="1"/>
        <v>29.801000000000002</v>
      </c>
      <c r="AQ21" s="40">
        <f t="shared" si="1"/>
        <v>0</v>
      </c>
      <c r="AR21" s="40">
        <f t="shared" si="1"/>
        <v>0</v>
      </c>
      <c r="AS21" s="40">
        <f t="shared" si="1"/>
        <v>0</v>
      </c>
      <c r="AT21" s="40">
        <f t="shared" si="1"/>
        <v>0</v>
      </c>
      <c r="AU21" s="40">
        <f t="shared" si="1"/>
        <v>700</v>
      </c>
      <c r="AV21" s="40">
        <f t="shared" si="1"/>
        <v>0</v>
      </c>
      <c r="AW21" s="40">
        <f t="shared" si="1"/>
        <v>0</v>
      </c>
      <c r="AX21" s="40">
        <f t="shared" si="1"/>
        <v>0</v>
      </c>
      <c r="AY21" s="40">
        <f t="shared" si="1"/>
        <v>0</v>
      </c>
      <c r="AZ21" s="40">
        <f t="shared" si="1"/>
        <v>0</v>
      </c>
      <c r="BA21" s="40">
        <f t="shared" si="1"/>
        <v>0</v>
      </c>
      <c r="BB21" s="40">
        <f t="shared" si="1"/>
        <v>0</v>
      </c>
      <c r="BC21" s="40">
        <f t="shared" si="1"/>
        <v>0</v>
      </c>
      <c r="BD21" s="40">
        <f t="shared" si="1"/>
        <v>9.3089999999999993</v>
      </c>
      <c r="BE21" s="40">
        <f t="shared" si="1"/>
        <v>0</v>
      </c>
      <c r="BF21" s="40">
        <f t="shared" si="1"/>
        <v>0</v>
      </c>
      <c r="BG21" s="40">
        <f t="shared" si="1"/>
        <v>0</v>
      </c>
      <c r="BH21" s="40">
        <f t="shared" si="1"/>
        <v>0</v>
      </c>
      <c r="BI21" s="40">
        <f t="shared" si="1"/>
        <v>700</v>
      </c>
      <c r="BJ21" s="40">
        <f t="shared" si="1"/>
        <v>0</v>
      </c>
      <c r="BK21" s="40">
        <f t="shared" si="1"/>
        <v>0</v>
      </c>
      <c r="BL21" s="40">
        <f t="shared" si="1"/>
        <v>0</v>
      </c>
      <c r="BM21" s="40">
        <f t="shared" si="1"/>
        <v>0</v>
      </c>
      <c r="BN21" s="40">
        <f t="shared" si="1"/>
        <v>0</v>
      </c>
      <c r="BO21" s="40">
        <f t="shared" si="1"/>
        <v>0</v>
      </c>
      <c r="BP21" s="40">
        <f t="shared" si="1"/>
        <v>0</v>
      </c>
      <c r="BQ21" s="40">
        <f t="shared" si="1"/>
        <v>0</v>
      </c>
      <c r="BR21" s="40">
        <f t="shared" si="1"/>
        <v>9.5969999999999995</v>
      </c>
      <c r="BS21" s="40">
        <f t="shared" si="1"/>
        <v>0</v>
      </c>
      <c r="BT21" s="40">
        <f t="shared" si="1"/>
        <v>0</v>
      </c>
      <c r="BU21" s="40">
        <f t="shared" si="1"/>
        <v>0</v>
      </c>
      <c r="BV21" s="40">
        <f t="shared" si="1"/>
        <v>0</v>
      </c>
      <c r="BW21" s="40">
        <f t="shared" si="1"/>
        <v>700</v>
      </c>
      <c r="BX21" s="40">
        <f t="shared" si="1"/>
        <v>0</v>
      </c>
      <c r="BY21" s="40">
        <f t="shared" si="1"/>
        <v>0</v>
      </c>
      <c r="BZ21" s="40">
        <f t="shared" si="1"/>
        <v>0</v>
      </c>
      <c r="CA21" s="40">
        <f t="shared" si="1"/>
        <v>0</v>
      </c>
      <c r="CB21" s="40">
        <f t="shared" si="1"/>
        <v>0</v>
      </c>
      <c r="CC21" s="40">
        <f t="shared" si="1"/>
        <v>0</v>
      </c>
      <c r="CD21" s="40">
        <f t="shared" si="1"/>
        <v>0</v>
      </c>
      <c r="CE21" s="40">
        <f t="shared" si="1"/>
        <v>0</v>
      </c>
      <c r="CF21" s="40">
        <f t="shared" si="1"/>
        <v>0</v>
      </c>
      <c r="CG21" s="40">
        <f t="shared" si="1"/>
        <v>0</v>
      </c>
      <c r="CH21" s="40">
        <f t="shared" si="1"/>
        <v>0</v>
      </c>
      <c r="CI21" s="40">
        <f t="shared" si="1"/>
        <v>0</v>
      </c>
      <c r="CJ21" s="40">
        <f t="shared" si="1"/>
        <v>0</v>
      </c>
      <c r="CK21" s="40">
        <f t="shared" si="1"/>
        <v>0</v>
      </c>
      <c r="CL21" s="40">
        <f t="shared" ref="CL21:CY21" si="2">CL22+CL23+CL24+CL25+CL26+CL27</f>
        <v>0</v>
      </c>
      <c r="CM21" s="40">
        <f>CM22+CM23+CM24+CM25+CM26+CM27</f>
        <v>0</v>
      </c>
      <c r="CN21" s="40">
        <f t="shared" si="2"/>
        <v>0</v>
      </c>
      <c r="CO21" s="40">
        <f t="shared" si="2"/>
        <v>0</v>
      </c>
      <c r="CP21" s="40">
        <f t="shared" si="2"/>
        <v>0</v>
      </c>
      <c r="CQ21" s="40">
        <f t="shared" si="2"/>
        <v>0</v>
      </c>
      <c r="CR21" s="40">
        <f t="shared" si="2"/>
        <v>0</v>
      </c>
      <c r="CS21" s="40">
        <f t="shared" si="2"/>
        <v>0</v>
      </c>
      <c r="CT21" s="40">
        <f>CT22+CT23+CT24+CT25+CT26+CT27</f>
        <v>48.707000000000001</v>
      </c>
      <c r="CU21" s="40">
        <f t="shared" si="2"/>
        <v>0</v>
      </c>
      <c r="CV21" s="40">
        <f t="shared" si="2"/>
        <v>0</v>
      </c>
      <c r="CW21" s="40">
        <f t="shared" si="2"/>
        <v>0</v>
      </c>
      <c r="CX21" s="40">
        <f t="shared" si="2"/>
        <v>0</v>
      </c>
      <c r="CY21" s="57">
        <f t="shared" si="2"/>
        <v>2100</v>
      </c>
      <c r="CZ21" s="62"/>
      <c r="DA21" s="53"/>
    </row>
    <row r="22" spans="1:105" s="39" customFormat="1">
      <c r="A22" s="32" t="s">
        <v>371</v>
      </c>
      <c r="B22" s="35" t="s">
        <v>372</v>
      </c>
      <c r="C22" s="48"/>
      <c r="D22" s="40">
        <f t="shared" ref="D22:E22" si="3">D29</f>
        <v>0</v>
      </c>
      <c r="E22" s="40">
        <f t="shared" si="3"/>
        <v>0</v>
      </c>
      <c r="F22" s="40">
        <f t="shared" ref="F22:AG22" si="4">F29</f>
        <v>0</v>
      </c>
      <c r="G22" s="40">
        <f t="shared" si="4"/>
        <v>0</v>
      </c>
      <c r="H22" s="40">
        <f t="shared" si="4"/>
        <v>0</v>
      </c>
      <c r="I22" s="40">
        <f t="shared" si="4"/>
        <v>0</v>
      </c>
      <c r="J22" s="40">
        <f t="shared" si="4"/>
        <v>0</v>
      </c>
      <c r="K22" s="40">
        <f t="shared" si="4"/>
        <v>0</v>
      </c>
      <c r="L22" s="40">
        <f t="shared" si="4"/>
        <v>0</v>
      </c>
      <c r="M22" s="40">
        <f t="shared" si="4"/>
        <v>0</v>
      </c>
      <c r="N22" s="40">
        <f t="shared" si="4"/>
        <v>0</v>
      </c>
      <c r="O22" s="40">
        <f t="shared" si="4"/>
        <v>0</v>
      </c>
      <c r="P22" s="40">
        <f t="shared" si="4"/>
        <v>0</v>
      </c>
      <c r="Q22" s="40">
        <f t="shared" si="4"/>
        <v>0</v>
      </c>
      <c r="R22" s="40">
        <f t="shared" si="4"/>
        <v>0</v>
      </c>
      <c r="S22" s="40">
        <f t="shared" si="4"/>
        <v>0</v>
      </c>
      <c r="T22" s="40">
        <f t="shared" si="4"/>
        <v>0</v>
      </c>
      <c r="U22" s="40">
        <f t="shared" si="4"/>
        <v>0</v>
      </c>
      <c r="V22" s="40">
        <f t="shared" si="4"/>
        <v>0</v>
      </c>
      <c r="W22" s="40">
        <f t="shared" si="4"/>
        <v>0</v>
      </c>
      <c r="X22" s="40">
        <f t="shared" si="4"/>
        <v>0</v>
      </c>
      <c r="Y22" s="40">
        <f t="shared" si="4"/>
        <v>0</v>
      </c>
      <c r="Z22" s="40">
        <f t="shared" si="4"/>
        <v>0</v>
      </c>
      <c r="AA22" s="40">
        <f t="shared" si="4"/>
        <v>0</v>
      </c>
      <c r="AB22" s="40">
        <f t="shared" si="4"/>
        <v>0</v>
      </c>
      <c r="AC22" s="40">
        <f t="shared" si="4"/>
        <v>0</v>
      </c>
      <c r="AD22" s="40">
        <f t="shared" si="4"/>
        <v>0</v>
      </c>
      <c r="AE22" s="40">
        <f t="shared" si="4"/>
        <v>0</v>
      </c>
      <c r="AF22" s="40">
        <f t="shared" si="4"/>
        <v>0</v>
      </c>
      <c r="AG22" s="40">
        <f t="shared" si="4"/>
        <v>0</v>
      </c>
      <c r="AH22" s="40">
        <f t="shared" ref="AH22:CK22" si="5">AH29</f>
        <v>0</v>
      </c>
      <c r="AI22" s="40">
        <f t="shared" si="5"/>
        <v>0</v>
      </c>
      <c r="AJ22" s="40">
        <f t="shared" si="5"/>
        <v>0</v>
      </c>
      <c r="AK22" s="40">
        <f t="shared" si="5"/>
        <v>0</v>
      </c>
      <c r="AL22" s="40">
        <f t="shared" si="5"/>
        <v>0</v>
      </c>
      <c r="AM22" s="40">
        <f t="shared" si="5"/>
        <v>0</v>
      </c>
      <c r="AN22" s="40">
        <f t="shared" si="5"/>
        <v>0</v>
      </c>
      <c r="AO22" s="40">
        <f t="shared" si="5"/>
        <v>0</v>
      </c>
      <c r="AP22" s="40">
        <f t="shared" si="5"/>
        <v>0</v>
      </c>
      <c r="AQ22" s="40">
        <f t="shared" si="5"/>
        <v>0</v>
      </c>
      <c r="AR22" s="40">
        <f t="shared" si="5"/>
        <v>0</v>
      </c>
      <c r="AS22" s="40">
        <f t="shared" si="5"/>
        <v>0</v>
      </c>
      <c r="AT22" s="40">
        <f t="shared" si="5"/>
        <v>0</v>
      </c>
      <c r="AU22" s="40">
        <f t="shared" si="5"/>
        <v>0</v>
      </c>
      <c r="AV22" s="40">
        <f t="shared" si="5"/>
        <v>0</v>
      </c>
      <c r="AW22" s="40">
        <f t="shared" si="5"/>
        <v>0</v>
      </c>
      <c r="AX22" s="40">
        <f t="shared" si="5"/>
        <v>0</v>
      </c>
      <c r="AY22" s="40">
        <f t="shared" si="5"/>
        <v>0</v>
      </c>
      <c r="AZ22" s="40">
        <f t="shared" si="5"/>
        <v>0</v>
      </c>
      <c r="BA22" s="40">
        <f t="shared" si="5"/>
        <v>0</v>
      </c>
      <c r="BB22" s="40">
        <f t="shared" si="5"/>
        <v>0</v>
      </c>
      <c r="BC22" s="40">
        <f t="shared" si="5"/>
        <v>0</v>
      </c>
      <c r="BD22" s="40">
        <f t="shared" si="5"/>
        <v>0</v>
      </c>
      <c r="BE22" s="40">
        <f t="shared" si="5"/>
        <v>0</v>
      </c>
      <c r="BF22" s="40">
        <f t="shared" si="5"/>
        <v>0</v>
      </c>
      <c r="BG22" s="40">
        <f t="shared" si="5"/>
        <v>0</v>
      </c>
      <c r="BH22" s="40">
        <f t="shared" si="5"/>
        <v>0</v>
      </c>
      <c r="BI22" s="40">
        <f t="shared" si="5"/>
        <v>0</v>
      </c>
      <c r="BJ22" s="40">
        <f t="shared" si="5"/>
        <v>0</v>
      </c>
      <c r="BK22" s="40">
        <f t="shared" si="5"/>
        <v>0</v>
      </c>
      <c r="BL22" s="40">
        <f t="shared" si="5"/>
        <v>0</v>
      </c>
      <c r="BM22" s="40">
        <f t="shared" si="5"/>
        <v>0</v>
      </c>
      <c r="BN22" s="40">
        <f t="shared" si="5"/>
        <v>0</v>
      </c>
      <c r="BO22" s="40">
        <f t="shared" si="5"/>
        <v>0</v>
      </c>
      <c r="BP22" s="40">
        <f t="shared" si="5"/>
        <v>0</v>
      </c>
      <c r="BQ22" s="40">
        <f t="shared" si="5"/>
        <v>0</v>
      </c>
      <c r="BR22" s="40">
        <f t="shared" si="5"/>
        <v>0</v>
      </c>
      <c r="BS22" s="40">
        <f t="shared" si="5"/>
        <v>0</v>
      </c>
      <c r="BT22" s="40">
        <f t="shared" si="5"/>
        <v>0</v>
      </c>
      <c r="BU22" s="40">
        <f t="shared" si="5"/>
        <v>0</v>
      </c>
      <c r="BV22" s="40">
        <f t="shared" si="5"/>
        <v>0</v>
      </c>
      <c r="BW22" s="40">
        <f t="shared" si="5"/>
        <v>0</v>
      </c>
      <c r="BX22" s="40">
        <f t="shared" si="5"/>
        <v>0</v>
      </c>
      <c r="BY22" s="40">
        <f t="shared" si="5"/>
        <v>0</v>
      </c>
      <c r="BZ22" s="40">
        <f t="shared" si="5"/>
        <v>0</v>
      </c>
      <c r="CA22" s="40">
        <f t="shared" si="5"/>
        <v>0</v>
      </c>
      <c r="CB22" s="40">
        <f t="shared" si="5"/>
        <v>0</v>
      </c>
      <c r="CC22" s="40">
        <f t="shared" si="5"/>
        <v>0</v>
      </c>
      <c r="CD22" s="40">
        <f t="shared" si="5"/>
        <v>0</v>
      </c>
      <c r="CE22" s="40">
        <f t="shared" si="5"/>
        <v>0</v>
      </c>
      <c r="CF22" s="40">
        <f t="shared" si="5"/>
        <v>0</v>
      </c>
      <c r="CG22" s="40">
        <f t="shared" si="5"/>
        <v>0</v>
      </c>
      <c r="CH22" s="40">
        <f t="shared" si="5"/>
        <v>0</v>
      </c>
      <c r="CI22" s="40">
        <f t="shared" si="5"/>
        <v>0</v>
      </c>
      <c r="CJ22" s="40">
        <f t="shared" si="5"/>
        <v>0</v>
      </c>
      <c r="CK22" s="40">
        <f t="shared" si="5"/>
        <v>0</v>
      </c>
      <c r="CL22" s="40">
        <f t="shared" ref="CL22:CY22" si="6">CL29</f>
        <v>0</v>
      </c>
      <c r="CM22" s="40">
        <f t="shared" si="6"/>
        <v>0</v>
      </c>
      <c r="CN22" s="40">
        <f t="shared" si="6"/>
        <v>0</v>
      </c>
      <c r="CO22" s="40">
        <f t="shared" si="6"/>
        <v>0</v>
      </c>
      <c r="CP22" s="40">
        <f t="shared" si="6"/>
        <v>0</v>
      </c>
      <c r="CQ22" s="40">
        <f t="shared" si="6"/>
        <v>0</v>
      </c>
      <c r="CR22" s="40">
        <f t="shared" si="6"/>
        <v>0</v>
      </c>
      <c r="CS22" s="40">
        <f t="shared" si="6"/>
        <v>0</v>
      </c>
      <c r="CT22" s="40">
        <f t="shared" si="6"/>
        <v>0</v>
      </c>
      <c r="CU22" s="40">
        <f t="shared" si="6"/>
        <v>0</v>
      </c>
      <c r="CV22" s="40">
        <f t="shared" si="6"/>
        <v>0</v>
      </c>
      <c r="CW22" s="40">
        <f t="shared" si="6"/>
        <v>0</v>
      </c>
      <c r="CX22" s="40">
        <f t="shared" si="6"/>
        <v>0</v>
      </c>
      <c r="CY22" s="40">
        <f t="shared" si="6"/>
        <v>0</v>
      </c>
      <c r="CZ22" s="44"/>
      <c r="DA22" s="53"/>
    </row>
    <row r="23" spans="1:105" s="39" customFormat="1" ht="31.5">
      <c r="A23" s="32" t="s">
        <v>373</v>
      </c>
      <c r="B23" s="35" t="s">
        <v>374</v>
      </c>
      <c r="C23" s="48"/>
      <c r="D23" s="40">
        <f t="shared" ref="D23:E23" si="7">D76</f>
        <v>0</v>
      </c>
      <c r="E23" s="40">
        <f t="shared" si="7"/>
        <v>28.146000000000001</v>
      </c>
      <c r="F23" s="40">
        <f t="shared" ref="F23:AG23" si="8">F76</f>
        <v>0</v>
      </c>
      <c r="G23" s="40">
        <f t="shared" si="8"/>
        <v>0</v>
      </c>
      <c r="H23" s="40">
        <f t="shared" si="8"/>
        <v>0</v>
      </c>
      <c r="I23" s="40">
        <f t="shared" si="8"/>
        <v>0</v>
      </c>
      <c r="J23" s="40">
        <f t="shared" si="8"/>
        <v>0</v>
      </c>
      <c r="K23" s="40">
        <f t="shared" si="8"/>
        <v>0</v>
      </c>
      <c r="L23" s="40">
        <f t="shared" si="8"/>
        <v>0</v>
      </c>
      <c r="M23" s="40">
        <f t="shared" si="8"/>
        <v>0</v>
      </c>
      <c r="N23" s="40">
        <f t="shared" si="8"/>
        <v>0</v>
      </c>
      <c r="O23" s="40">
        <f t="shared" si="8"/>
        <v>0</v>
      </c>
      <c r="P23" s="40">
        <f t="shared" si="8"/>
        <v>0</v>
      </c>
      <c r="Q23" s="40">
        <f t="shared" si="8"/>
        <v>0</v>
      </c>
      <c r="R23" s="40">
        <f t="shared" si="8"/>
        <v>0</v>
      </c>
      <c r="S23" s="40">
        <f t="shared" si="8"/>
        <v>0</v>
      </c>
      <c r="T23" s="40">
        <f t="shared" si="8"/>
        <v>0</v>
      </c>
      <c r="U23" s="40">
        <f t="shared" si="8"/>
        <v>0</v>
      </c>
      <c r="V23" s="40">
        <f t="shared" si="8"/>
        <v>0</v>
      </c>
      <c r="W23" s="40">
        <f t="shared" si="8"/>
        <v>0</v>
      </c>
      <c r="X23" s="40">
        <f t="shared" si="8"/>
        <v>0</v>
      </c>
      <c r="Y23" s="40">
        <f t="shared" si="8"/>
        <v>0</v>
      </c>
      <c r="Z23" s="40">
        <f t="shared" si="8"/>
        <v>0</v>
      </c>
      <c r="AA23" s="40">
        <f t="shared" si="8"/>
        <v>0</v>
      </c>
      <c r="AB23" s="40">
        <f t="shared" si="8"/>
        <v>0</v>
      </c>
      <c r="AC23" s="40">
        <f t="shared" si="8"/>
        <v>0</v>
      </c>
      <c r="AD23" s="40">
        <f t="shared" si="8"/>
        <v>0</v>
      </c>
      <c r="AE23" s="40">
        <f t="shared" si="8"/>
        <v>0</v>
      </c>
      <c r="AF23" s="40">
        <f t="shared" si="8"/>
        <v>0</v>
      </c>
      <c r="AG23" s="40">
        <f t="shared" si="8"/>
        <v>0</v>
      </c>
      <c r="AH23" s="40">
        <f t="shared" ref="AH23:CK23" si="9">AH76</f>
        <v>0</v>
      </c>
      <c r="AI23" s="40">
        <f t="shared" si="9"/>
        <v>0</v>
      </c>
      <c r="AJ23" s="40">
        <f t="shared" si="9"/>
        <v>0</v>
      </c>
      <c r="AK23" s="40">
        <f t="shared" si="9"/>
        <v>0</v>
      </c>
      <c r="AL23" s="40">
        <f t="shared" si="9"/>
        <v>0</v>
      </c>
      <c r="AM23" s="40">
        <f t="shared" si="9"/>
        <v>0</v>
      </c>
      <c r="AN23" s="40">
        <f t="shared" si="9"/>
        <v>0</v>
      </c>
      <c r="AO23" s="40">
        <f t="shared" si="9"/>
        <v>0</v>
      </c>
      <c r="AP23" s="40">
        <f t="shared" si="9"/>
        <v>9.24</v>
      </c>
      <c r="AQ23" s="40">
        <f t="shared" si="9"/>
        <v>0</v>
      </c>
      <c r="AR23" s="40">
        <f t="shared" si="9"/>
        <v>0</v>
      </c>
      <c r="AS23" s="40">
        <f t="shared" si="9"/>
        <v>0</v>
      </c>
      <c r="AT23" s="40">
        <f t="shared" si="9"/>
        <v>0</v>
      </c>
      <c r="AU23" s="40">
        <f t="shared" si="9"/>
        <v>700</v>
      </c>
      <c r="AV23" s="40">
        <f t="shared" si="9"/>
        <v>0</v>
      </c>
      <c r="AW23" s="40">
        <f t="shared" si="9"/>
        <v>0</v>
      </c>
      <c r="AX23" s="40">
        <f t="shared" si="9"/>
        <v>0</v>
      </c>
      <c r="AY23" s="40">
        <f t="shared" si="9"/>
        <v>0</v>
      </c>
      <c r="AZ23" s="40">
        <f t="shared" si="9"/>
        <v>0</v>
      </c>
      <c r="BA23" s="40">
        <f t="shared" si="9"/>
        <v>0</v>
      </c>
      <c r="BB23" s="40">
        <f t="shared" si="9"/>
        <v>0</v>
      </c>
      <c r="BC23" s="40">
        <f t="shared" si="9"/>
        <v>0</v>
      </c>
      <c r="BD23" s="40">
        <f t="shared" si="9"/>
        <v>9.3089999999999993</v>
      </c>
      <c r="BE23" s="40">
        <f t="shared" si="9"/>
        <v>0</v>
      </c>
      <c r="BF23" s="40">
        <f t="shared" si="9"/>
        <v>0</v>
      </c>
      <c r="BG23" s="40">
        <f t="shared" si="9"/>
        <v>0</v>
      </c>
      <c r="BH23" s="40">
        <f t="shared" si="9"/>
        <v>0</v>
      </c>
      <c r="BI23" s="40">
        <f t="shared" si="9"/>
        <v>700</v>
      </c>
      <c r="BJ23" s="40">
        <f t="shared" si="9"/>
        <v>0</v>
      </c>
      <c r="BK23" s="40">
        <f t="shared" si="9"/>
        <v>0</v>
      </c>
      <c r="BL23" s="40">
        <f t="shared" si="9"/>
        <v>0</v>
      </c>
      <c r="BM23" s="40">
        <f t="shared" si="9"/>
        <v>0</v>
      </c>
      <c r="BN23" s="40">
        <f t="shared" si="9"/>
        <v>0</v>
      </c>
      <c r="BO23" s="40">
        <f t="shared" si="9"/>
        <v>0</v>
      </c>
      <c r="BP23" s="40">
        <f t="shared" si="9"/>
        <v>0</v>
      </c>
      <c r="BQ23" s="40">
        <f t="shared" si="9"/>
        <v>0</v>
      </c>
      <c r="BR23" s="40">
        <f t="shared" si="9"/>
        <v>9.5969999999999995</v>
      </c>
      <c r="BS23" s="40">
        <f t="shared" si="9"/>
        <v>0</v>
      </c>
      <c r="BT23" s="40">
        <f t="shared" si="9"/>
        <v>0</v>
      </c>
      <c r="BU23" s="40">
        <f t="shared" si="9"/>
        <v>0</v>
      </c>
      <c r="BV23" s="40">
        <f t="shared" si="9"/>
        <v>0</v>
      </c>
      <c r="BW23" s="40">
        <f t="shared" si="9"/>
        <v>700</v>
      </c>
      <c r="BX23" s="40">
        <f t="shared" si="9"/>
        <v>0</v>
      </c>
      <c r="BY23" s="40">
        <f t="shared" si="9"/>
        <v>0</v>
      </c>
      <c r="BZ23" s="40">
        <f t="shared" si="9"/>
        <v>0</v>
      </c>
      <c r="CA23" s="40">
        <f t="shared" si="9"/>
        <v>0</v>
      </c>
      <c r="CB23" s="40">
        <f t="shared" si="9"/>
        <v>0</v>
      </c>
      <c r="CC23" s="40">
        <f t="shared" si="9"/>
        <v>0</v>
      </c>
      <c r="CD23" s="40">
        <f t="shared" si="9"/>
        <v>0</v>
      </c>
      <c r="CE23" s="40">
        <f t="shared" si="9"/>
        <v>0</v>
      </c>
      <c r="CF23" s="40">
        <f t="shared" si="9"/>
        <v>0</v>
      </c>
      <c r="CG23" s="40">
        <f t="shared" si="9"/>
        <v>0</v>
      </c>
      <c r="CH23" s="40">
        <f t="shared" si="9"/>
        <v>0</v>
      </c>
      <c r="CI23" s="40">
        <f t="shared" si="9"/>
        <v>0</v>
      </c>
      <c r="CJ23" s="40">
        <f t="shared" si="9"/>
        <v>0</v>
      </c>
      <c r="CK23" s="40">
        <f t="shared" si="9"/>
        <v>0</v>
      </c>
      <c r="CL23" s="40">
        <f t="shared" ref="CL23:CY23" si="10">CL76</f>
        <v>0</v>
      </c>
      <c r="CM23" s="40">
        <f t="shared" si="10"/>
        <v>0</v>
      </c>
      <c r="CN23" s="40">
        <f t="shared" si="10"/>
        <v>0</v>
      </c>
      <c r="CO23" s="40">
        <f t="shared" si="10"/>
        <v>0</v>
      </c>
      <c r="CP23" s="40">
        <f t="shared" si="10"/>
        <v>0</v>
      </c>
      <c r="CQ23" s="40">
        <f t="shared" si="10"/>
        <v>0</v>
      </c>
      <c r="CR23" s="40">
        <f t="shared" si="10"/>
        <v>0</v>
      </c>
      <c r="CS23" s="40">
        <f t="shared" si="10"/>
        <v>0</v>
      </c>
      <c r="CT23" s="40">
        <f t="shared" si="10"/>
        <v>28.146000000000001</v>
      </c>
      <c r="CU23" s="40">
        <f t="shared" si="10"/>
        <v>0</v>
      </c>
      <c r="CV23" s="40">
        <f t="shared" si="10"/>
        <v>0</v>
      </c>
      <c r="CW23" s="40">
        <f t="shared" si="10"/>
        <v>0</v>
      </c>
      <c r="CX23" s="40">
        <f t="shared" si="10"/>
        <v>0</v>
      </c>
      <c r="CY23" s="57">
        <f t="shared" si="10"/>
        <v>2100</v>
      </c>
      <c r="CZ23" s="44"/>
      <c r="DA23" s="53"/>
    </row>
    <row r="24" spans="1:105" s="39" customFormat="1" ht="47.25">
      <c r="A24" s="32" t="s">
        <v>375</v>
      </c>
      <c r="B24" s="35" t="s">
        <v>376</v>
      </c>
      <c r="C24" s="48"/>
      <c r="D24" s="40">
        <f t="shared" ref="D24:E24" si="11">D131</f>
        <v>0</v>
      </c>
      <c r="E24" s="40">
        <f t="shared" si="11"/>
        <v>0</v>
      </c>
      <c r="F24" s="40">
        <f t="shared" ref="F24:AG24" si="12">F131</f>
        <v>0</v>
      </c>
      <c r="G24" s="40">
        <f t="shared" si="12"/>
        <v>0</v>
      </c>
      <c r="H24" s="40">
        <f t="shared" si="12"/>
        <v>0</v>
      </c>
      <c r="I24" s="40">
        <f t="shared" si="12"/>
        <v>0</v>
      </c>
      <c r="J24" s="40">
        <f t="shared" si="12"/>
        <v>0</v>
      </c>
      <c r="K24" s="40">
        <f t="shared" si="12"/>
        <v>0</v>
      </c>
      <c r="L24" s="40">
        <f t="shared" si="12"/>
        <v>0</v>
      </c>
      <c r="M24" s="40">
        <f t="shared" si="12"/>
        <v>0</v>
      </c>
      <c r="N24" s="40">
        <f t="shared" si="12"/>
        <v>0</v>
      </c>
      <c r="O24" s="40">
        <f t="shared" si="12"/>
        <v>0</v>
      </c>
      <c r="P24" s="40">
        <f t="shared" si="12"/>
        <v>0</v>
      </c>
      <c r="Q24" s="40">
        <f t="shared" si="12"/>
        <v>0</v>
      </c>
      <c r="R24" s="40">
        <f t="shared" si="12"/>
        <v>0</v>
      </c>
      <c r="S24" s="40">
        <f t="shared" si="12"/>
        <v>0</v>
      </c>
      <c r="T24" s="40">
        <f t="shared" si="12"/>
        <v>0</v>
      </c>
      <c r="U24" s="40">
        <f t="shared" si="12"/>
        <v>0</v>
      </c>
      <c r="V24" s="40">
        <f t="shared" si="12"/>
        <v>0</v>
      </c>
      <c r="W24" s="40">
        <f t="shared" si="12"/>
        <v>0</v>
      </c>
      <c r="X24" s="40">
        <f t="shared" si="12"/>
        <v>0</v>
      </c>
      <c r="Y24" s="40">
        <f t="shared" si="12"/>
        <v>0</v>
      </c>
      <c r="Z24" s="40">
        <f t="shared" si="12"/>
        <v>0</v>
      </c>
      <c r="AA24" s="40">
        <f t="shared" si="12"/>
        <v>0</v>
      </c>
      <c r="AB24" s="40">
        <f t="shared" si="12"/>
        <v>0</v>
      </c>
      <c r="AC24" s="40">
        <f t="shared" si="12"/>
        <v>0</v>
      </c>
      <c r="AD24" s="40">
        <f t="shared" si="12"/>
        <v>0</v>
      </c>
      <c r="AE24" s="40">
        <f t="shared" si="12"/>
        <v>0</v>
      </c>
      <c r="AF24" s="40">
        <f t="shared" si="12"/>
        <v>0</v>
      </c>
      <c r="AG24" s="40">
        <f t="shared" si="12"/>
        <v>0</v>
      </c>
      <c r="AH24" s="40">
        <f t="shared" ref="AH24:BM24" si="13">AH131</f>
        <v>0</v>
      </c>
      <c r="AI24" s="40">
        <f t="shared" si="13"/>
        <v>0</v>
      </c>
      <c r="AJ24" s="40">
        <f t="shared" si="13"/>
        <v>0</v>
      </c>
      <c r="AK24" s="40">
        <f t="shared" si="13"/>
        <v>0</v>
      </c>
      <c r="AL24" s="40">
        <f t="shared" si="13"/>
        <v>0</v>
      </c>
      <c r="AM24" s="40">
        <f t="shared" si="13"/>
        <v>0</v>
      </c>
      <c r="AN24" s="40">
        <f t="shared" si="13"/>
        <v>0</v>
      </c>
      <c r="AO24" s="40">
        <f t="shared" si="13"/>
        <v>0</v>
      </c>
      <c r="AP24" s="40">
        <f t="shared" si="13"/>
        <v>0</v>
      </c>
      <c r="AQ24" s="40">
        <f t="shared" si="13"/>
        <v>0</v>
      </c>
      <c r="AR24" s="40">
        <f t="shared" si="13"/>
        <v>0</v>
      </c>
      <c r="AS24" s="40">
        <f t="shared" si="13"/>
        <v>0</v>
      </c>
      <c r="AT24" s="40">
        <f t="shared" si="13"/>
        <v>0</v>
      </c>
      <c r="AU24" s="40">
        <f t="shared" si="13"/>
        <v>0</v>
      </c>
      <c r="AV24" s="40">
        <f t="shared" si="13"/>
        <v>0</v>
      </c>
      <c r="AW24" s="40">
        <f t="shared" si="13"/>
        <v>0</v>
      </c>
      <c r="AX24" s="40">
        <f t="shared" si="13"/>
        <v>0</v>
      </c>
      <c r="AY24" s="40">
        <f t="shared" si="13"/>
        <v>0</v>
      </c>
      <c r="AZ24" s="40">
        <f t="shared" si="13"/>
        <v>0</v>
      </c>
      <c r="BA24" s="40">
        <f t="shared" si="13"/>
        <v>0</v>
      </c>
      <c r="BB24" s="40">
        <f t="shared" si="13"/>
        <v>0</v>
      </c>
      <c r="BC24" s="40">
        <f t="shared" si="13"/>
        <v>0</v>
      </c>
      <c r="BD24" s="40">
        <f t="shared" si="13"/>
        <v>0</v>
      </c>
      <c r="BE24" s="40">
        <f t="shared" si="13"/>
        <v>0</v>
      </c>
      <c r="BF24" s="40">
        <f t="shared" si="13"/>
        <v>0</v>
      </c>
      <c r="BG24" s="40">
        <f t="shared" si="13"/>
        <v>0</v>
      </c>
      <c r="BH24" s="40">
        <f t="shared" si="13"/>
        <v>0</v>
      </c>
      <c r="BI24" s="40">
        <f t="shared" si="13"/>
        <v>0</v>
      </c>
      <c r="BJ24" s="40">
        <f t="shared" si="13"/>
        <v>0</v>
      </c>
      <c r="BK24" s="40">
        <f t="shared" si="13"/>
        <v>0</v>
      </c>
      <c r="BL24" s="40">
        <f t="shared" si="13"/>
        <v>0</v>
      </c>
      <c r="BM24" s="40">
        <f t="shared" si="13"/>
        <v>0</v>
      </c>
      <c r="BN24" s="40">
        <f t="shared" ref="BN24:CK24" si="14">BN131</f>
        <v>0</v>
      </c>
      <c r="BO24" s="40">
        <f t="shared" si="14"/>
        <v>0</v>
      </c>
      <c r="BP24" s="40">
        <f t="shared" si="14"/>
        <v>0</v>
      </c>
      <c r="BQ24" s="40">
        <f t="shared" si="14"/>
        <v>0</v>
      </c>
      <c r="BR24" s="40">
        <f t="shared" si="14"/>
        <v>0</v>
      </c>
      <c r="BS24" s="40">
        <f t="shared" si="14"/>
        <v>0</v>
      </c>
      <c r="BT24" s="40">
        <f t="shared" si="14"/>
        <v>0</v>
      </c>
      <c r="BU24" s="40">
        <f t="shared" si="14"/>
        <v>0</v>
      </c>
      <c r="BV24" s="40">
        <f t="shared" si="14"/>
        <v>0</v>
      </c>
      <c r="BW24" s="40">
        <f t="shared" si="14"/>
        <v>0</v>
      </c>
      <c r="BX24" s="40">
        <f t="shared" si="14"/>
        <v>0</v>
      </c>
      <c r="BY24" s="40">
        <f t="shared" si="14"/>
        <v>0</v>
      </c>
      <c r="BZ24" s="40">
        <f t="shared" si="14"/>
        <v>0</v>
      </c>
      <c r="CA24" s="40">
        <f t="shared" si="14"/>
        <v>0</v>
      </c>
      <c r="CB24" s="40">
        <f t="shared" si="14"/>
        <v>0</v>
      </c>
      <c r="CC24" s="40">
        <f t="shared" si="14"/>
        <v>0</v>
      </c>
      <c r="CD24" s="40">
        <f t="shared" si="14"/>
        <v>0</v>
      </c>
      <c r="CE24" s="40">
        <f t="shared" si="14"/>
        <v>0</v>
      </c>
      <c r="CF24" s="40">
        <f t="shared" si="14"/>
        <v>0</v>
      </c>
      <c r="CG24" s="40">
        <f t="shared" si="14"/>
        <v>0</v>
      </c>
      <c r="CH24" s="40">
        <f t="shared" si="14"/>
        <v>0</v>
      </c>
      <c r="CI24" s="40">
        <f t="shared" si="14"/>
        <v>0</v>
      </c>
      <c r="CJ24" s="40">
        <f t="shared" si="14"/>
        <v>0</v>
      </c>
      <c r="CK24" s="40">
        <f t="shared" si="14"/>
        <v>0</v>
      </c>
      <c r="CL24" s="40">
        <f t="shared" ref="CL24:CY24" si="15">CL131</f>
        <v>0</v>
      </c>
      <c r="CM24" s="40">
        <f t="shared" si="15"/>
        <v>0</v>
      </c>
      <c r="CN24" s="40">
        <f t="shared" si="15"/>
        <v>0</v>
      </c>
      <c r="CO24" s="40">
        <f t="shared" si="15"/>
        <v>0</v>
      </c>
      <c r="CP24" s="40">
        <f t="shared" si="15"/>
        <v>0</v>
      </c>
      <c r="CQ24" s="40">
        <f t="shared" si="15"/>
        <v>0</v>
      </c>
      <c r="CR24" s="40">
        <f t="shared" si="15"/>
        <v>0</v>
      </c>
      <c r="CS24" s="40">
        <f t="shared" si="15"/>
        <v>0</v>
      </c>
      <c r="CT24" s="40">
        <f t="shared" si="15"/>
        <v>0</v>
      </c>
      <c r="CU24" s="40">
        <f t="shared" si="15"/>
        <v>0</v>
      </c>
      <c r="CV24" s="40">
        <f t="shared" si="15"/>
        <v>0</v>
      </c>
      <c r="CW24" s="40">
        <f t="shared" si="15"/>
        <v>0</v>
      </c>
      <c r="CX24" s="40">
        <f t="shared" si="15"/>
        <v>0</v>
      </c>
      <c r="CY24" s="40">
        <f t="shared" si="15"/>
        <v>0</v>
      </c>
      <c r="CZ24" s="44"/>
      <c r="DA24" s="53"/>
    </row>
    <row r="25" spans="1:105" s="39" customFormat="1" ht="31.5">
      <c r="A25" s="32" t="s">
        <v>377</v>
      </c>
      <c r="B25" s="35" t="s">
        <v>378</v>
      </c>
      <c r="C25" s="48"/>
      <c r="D25" s="40">
        <f t="shared" ref="D25:E25" si="16">D140</f>
        <v>0</v>
      </c>
      <c r="E25" s="40">
        <f t="shared" si="16"/>
        <v>0</v>
      </c>
      <c r="F25" s="40">
        <f t="shared" ref="F25:AG25" si="17">F140</f>
        <v>0</v>
      </c>
      <c r="G25" s="40">
        <f t="shared" si="17"/>
        <v>0</v>
      </c>
      <c r="H25" s="40">
        <f t="shared" si="17"/>
        <v>0</v>
      </c>
      <c r="I25" s="40">
        <f t="shared" si="17"/>
        <v>0</v>
      </c>
      <c r="J25" s="40">
        <f t="shared" si="17"/>
        <v>0</v>
      </c>
      <c r="K25" s="40">
        <f t="shared" si="17"/>
        <v>0</v>
      </c>
      <c r="L25" s="40">
        <f t="shared" si="17"/>
        <v>0</v>
      </c>
      <c r="M25" s="40">
        <f t="shared" si="17"/>
        <v>0</v>
      </c>
      <c r="N25" s="40">
        <f t="shared" si="17"/>
        <v>0</v>
      </c>
      <c r="O25" s="40">
        <f t="shared" si="17"/>
        <v>0</v>
      </c>
      <c r="P25" s="40">
        <f t="shared" si="17"/>
        <v>0</v>
      </c>
      <c r="Q25" s="40">
        <f t="shared" si="17"/>
        <v>0</v>
      </c>
      <c r="R25" s="40">
        <f t="shared" si="17"/>
        <v>0</v>
      </c>
      <c r="S25" s="40">
        <f t="shared" si="17"/>
        <v>0</v>
      </c>
      <c r="T25" s="40">
        <f t="shared" si="17"/>
        <v>0</v>
      </c>
      <c r="U25" s="40">
        <f t="shared" si="17"/>
        <v>0</v>
      </c>
      <c r="V25" s="40">
        <f t="shared" si="17"/>
        <v>0</v>
      </c>
      <c r="W25" s="40">
        <f t="shared" si="17"/>
        <v>0</v>
      </c>
      <c r="X25" s="40">
        <f t="shared" si="17"/>
        <v>0</v>
      </c>
      <c r="Y25" s="40">
        <f t="shared" si="17"/>
        <v>0</v>
      </c>
      <c r="Z25" s="40">
        <f t="shared" si="17"/>
        <v>0</v>
      </c>
      <c r="AA25" s="40">
        <f t="shared" si="17"/>
        <v>0</v>
      </c>
      <c r="AB25" s="40">
        <f t="shared" si="17"/>
        <v>0</v>
      </c>
      <c r="AC25" s="40">
        <f t="shared" si="17"/>
        <v>0</v>
      </c>
      <c r="AD25" s="40">
        <f t="shared" si="17"/>
        <v>0</v>
      </c>
      <c r="AE25" s="40">
        <f t="shared" si="17"/>
        <v>0</v>
      </c>
      <c r="AF25" s="40">
        <f t="shared" si="17"/>
        <v>0</v>
      </c>
      <c r="AG25" s="40">
        <f t="shared" si="17"/>
        <v>0</v>
      </c>
      <c r="AH25" s="40">
        <f t="shared" ref="AH25:BM25" si="18">AH140</f>
        <v>0</v>
      </c>
      <c r="AI25" s="40">
        <f t="shared" si="18"/>
        <v>0</v>
      </c>
      <c r="AJ25" s="40">
        <f t="shared" si="18"/>
        <v>0</v>
      </c>
      <c r="AK25" s="40">
        <f t="shared" si="18"/>
        <v>0</v>
      </c>
      <c r="AL25" s="40">
        <f t="shared" si="18"/>
        <v>0</v>
      </c>
      <c r="AM25" s="40">
        <f t="shared" si="18"/>
        <v>0</v>
      </c>
      <c r="AN25" s="40">
        <f t="shared" si="18"/>
        <v>0</v>
      </c>
      <c r="AO25" s="40">
        <f t="shared" si="18"/>
        <v>0</v>
      </c>
      <c r="AP25" s="40">
        <f t="shared" si="18"/>
        <v>0</v>
      </c>
      <c r="AQ25" s="40">
        <f t="shared" si="18"/>
        <v>0</v>
      </c>
      <c r="AR25" s="40">
        <f t="shared" si="18"/>
        <v>0</v>
      </c>
      <c r="AS25" s="40">
        <f t="shared" si="18"/>
        <v>0</v>
      </c>
      <c r="AT25" s="40">
        <f t="shared" si="18"/>
        <v>0</v>
      </c>
      <c r="AU25" s="40">
        <f t="shared" si="18"/>
        <v>0</v>
      </c>
      <c r="AV25" s="40">
        <f t="shared" si="18"/>
        <v>0</v>
      </c>
      <c r="AW25" s="40">
        <f t="shared" si="18"/>
        <v>0</v>
      </c>
      <c r="AX25" s="40">
        <f t="shared" si="18"/>
        <v>0</v>
      </c>
      <c r="AY25" s="40">
        <f t="shared" si="18"/>
        <v>0</v>
      </c>
      <c r="AZ25" s="40">
        <f t="shared" si="18"/>
        <v>0</v>
      </c>
      <c r="BA25" s="40">
        <f t="shared" si="18"/>
        <v>0</v>
      </c>
      <c r="BB25" s="40">
        <f t="shared" si="18"/>
        <v>0</v>
      </c>
      <c r="BC25" s="40">
        <f t="shared" si="18"/>
        <v>0</v>
      </c>
      <c r="BD25" s="40">
        <f t="shared" si="18"/>
        <v>0</v>
      </c>
      <c r="BE25" s="40">
        <f t="shared" si="18"/>
        <v>0</v>
      </c>
      <c r="BF25" s="40">
        <f t="shared" si="18"/>
        <v>0</v>
      </c>
      <c r="BG25" s="40">
        <f t="shared" si="18"/>
        <v>0</v>
      </c>
      <c r="BH25" s="40">
        <f t="shared" si="18"/>
        <v>0</v>
      </c>
      <c r="BI25" s="40">
        <f t="shared" si="18"/>
        <v>0</v>
      </c>
      <c r="BJ25" s="40">
        <f t="shared" si="18"/>
        <v>0</v>
      </c>
      <c r="BK25" s="40">
        <f t="shared" si="18"/>
        <v>0</v>
      </c>
      <c r="BL25" s="40">
        <f t="shared" si="18"/>
        <v>0</v>
      </c>
      <c r="BM25" s="40">
        <f t="shared" si="18"/>
        <v>0</v>
      </c>
      <c r="BN25" s="40">
        <f t="shared" ref="BN25:CK25" si="19">BN140</f>
        <v>0</v>
      </c>
      <c r="BO25" s="40">
        <f t="shared" si="19"/>
        <v>0</v>
      </c>
      <c r="BP25" s="40">
        <f t="shared" si="19"/>
        <v>0</v>
      </c>
      <c r="BQ25" s="40">
        <f t="shared" si="19"/>
        <v>0</v>
      </c>
      <c r="BR25" s="40">
        <f t="shared" si="19"/>
        <v>0</v>
      </c>
      <c r="BS25" s="40">
        <f t="shared" si="19"/>
        <v>0</v>
      </c>
      <c r="BT25" s="40">
        <f t="shared" si="19"/>
        <v>0</v>
      </c>
      <c r="BU25" s="40">
        <f t="shared" si="19"/>
        <v>0</v>
      </c>
      <c r="BV25" s="40">
        <f t="shared" si="19"/>
        <v>0</v>
      </c>
      <c r="BW25" s="40">
        <f t="shared" si="19"/>
        <v>0</v>
      </c>
      <c r="BX25" s="40">
        <f t="shared" si="19"/>
        <v>0</v>
      </c>
      <c r="BY25" s="40">
        <f t="shared" si="19"/>
        <v>0</v>
      </c>
      <c r="BZ25" s="40">
        <f t="shared" si="19"/>
        <v>0</v>
      </c>
      <c r="CA25" s="40">
        <f t="shared" si="19"/>
        <v>0</v>
      </c>
      <c r="CB25" s="40">
        <f t="shared" si="19"/>
        <v>0</v>
      </c>
      <c r="CC25" s="40">
        <f t="shared" si="19"/>
        <v>0</v>
      </c>
      <c r="CD25" s="40">
        <f t="shared" si="19"/>
        <v>0</v>
      </c>
      <c r="CE25" s="40">
        <f t="shared" si="19"/>
        <v>0</v>
      </c>
      <c r="CF25" s="40">
        <f t="shared" si="19"/>
        <v>0</v>
      </c>
      <c r="CG25" s="40">
        <f t="shared" si="19"/>
        <v>0</v>
      </c>
      <c r="CH25" s="40">
        <f t="shared" si="19"/>
        <v>0</v>
      </c>
      <c r="CI25" s="40">
        <f t="shared" si="19"/>
        <v>0</v>
      </c>
      <c r="CJ25" s="40">
        <f t="shared" si="19"/>
        <v>0</v>
      </c>
      <c r="CK25" s="40">
        <f t="shared" si="19"/>
        <v>0</v>
      </c>
      <c r="CL25" s="40">
        <f t="shared" ref="CL25:CY25" si="20">CL140</f>
        <v>0</v>
      </c>
      <c r="CM25" s="40">
        <f t="shared" si="20"/>
        <v>0</v>
      </c>
      <c r="CN25" s="40">
        <f t="shared" si="20"/>
        <v>0</v>
      </c>
      <c r="CO25" s="40">
        <f t="shared" si="20"/>
        <v>0</v>
      </c>
      <c r="CP25" s="40">
        <f t="shared" si="20"/>
        <v>0</v>
      </c>
      <c r="CQ25" s="40">
        <f t="shared" si="20"/>
        <v>0</v>
      </c>
      <c r="CR25" s="40">
        <f t="shared" si="20"/>
        <v>0</v>
      </c>
      <c r="CS25" s="40">
        <f t="shared" si="20"/>
        <v>0</v>
      </c>
      <c r="CT25" s="40">
        <f t="shared" si="20"/>
        <v>0</v>
      </c>
      <c r="CU25" s="40">
        <f t="shared" si="20"/>
        <v>0</v>
      </c>
      <c r="CV25" s="40">
        <f t="shared" si="20"/>
        <v>0</v>
      </c>
      <c r="CW25" s="40">
        <f t="shared" si="20"/>
        <v>0</v>
      </c>
      <c r="CX25" s="40">
        <f t="shared" si="20"/>
        <v>0</v>
      </c>
      <c r="CY25" s="40">
        <f t="shared" si="20"/>
        <v>0</v>
      </c>
      <c r="CZ25" s="44"/>
      <c r="DA25" s="53"/>
    </row>
    <row r="26" spans="1:105" s="39" customFormat="1" ht="31.5">
      <c r="A26" s="32" t="s">
        <v>379</v>
      </c>
      <c r="B26" s="35" t="s">
        <v>380</v>
      </c>
      <c r="C26" s="48"/>
      <c r="D26" s="40">
        <f t="shared" ref="D26:E26" si="21">D144</f>
        <v>0</v>
      </c>
      <c r="E26" s="40">
        <f t="shared" si="21"/>
        <v>0</v>
      </c>
      <c r="F26" s="40">
        <f t="shared" ref="F26:AG26" si="22">F144</f>
        <v>0</v>
      </c>
      <c r="G26" s="40">
        <f t="shared" si="22"/>
        <v>0</v>
      </c>
      <c r="H26" s="40">
        <f t="shared" si="22"/>
        <v>0</v>
      </c>
      <c r="I26" s="40">
        <f t="shared" si="22"/>
        <v>0</v>
      </c>
      <c r="J26" s="40">
        <f t="shared" si="22"/>
        <v>0</v>
      </c>
      <c r="K26" s="40">
        <f t="shared" si="22"/>
        <v>0</v>
      </c>
      <c r="L26" s="40">
        <f t="shared" si="22"/>
        <v>0</v>
      </c>
      <c r="M26" s="40">
        <f t="shared" si="22"/>
        <v>0</v>
      </c>
      <c r="N26" s="40">
        <f t="shared" si="22"/>
        <v>0</v>
      </c>
      <c r="O26" s="40">
        <f t="shared" si="22"/>
        <v>0</v>
      </c>
      <c r="P26" s="40">
        <f t="shared" si="22"/>
        <v>0</v>
      </c>
      <c r="Q26" s="40">
        <f t="shared" si="22"/>
        <v>0</v>
      </c>
      <c r="R26" s="40">
        <f t="shared" si="22"/>
        <v>0</v>
      </c>
      <c r="S26" s="40">
        <f t="shared" si="22"/>
        <v>0</v>
      </c>
      <c r="T26" s="40">
        <f t="shared" si="22"/>
        <v>0</v>
      </c>
      <c r="U26" s="40">
        <f t="shared" si="22"/>
        <v>0</v>
      </c>
      <c r="V26" s="40">
        <f t="shared" si="22"/>
        <v>0</v>
      </c>
      <c r="W26" s="40">
        <f t="shared" si="22"/>
        <v>0</v>
      </c>
      <c r="X26" s="40">
        <f t="shared" si="22"/>
        <v>0</v>
      </c>
      <c r="Y26" s="40">
        <f t="shared" si="22"/>
        <v>0</v>
      </c>
      <c r="Z26" s="40">
        <f t="shared" si="22"/>
        <v>0</v>
      </c>
      <c r="AA26" s="40">
        <f t="shared" si="22"/>
        <v>0</v>
      </c>
      <c r="AB26" s="40">
        <f t="shared" si="22"/>
        <v>0</v>
      </c>
      <c r="AC26" s="40">
        <f t="shared" si="22"/>
        <v>0</v>
      </c>
      <c r="AD26" s="40">
        <f t="shared" si="22"/>
        <v>0</v>
      </c>
      <c r="AE26" s="40">
        <f t="shared" si="22"/>
        <v>0</v>
      </c>
      <c r="AF26" s="40">
        <f t="shared" si="22"/>
        <v>0</v>
      </c>
      <c r="AG26" s="40">
        <f t="shared" si="22"/>
        <v>0</v>
      </c>
      <c r="AH26" s="40">
        <f t="shared" ref="AH26:BM26" si="23">AH144</f>
        <v>0</v>
      </c>
      <c r="AI26" s="40">
        <f t="shared" si="23"/>
        <v>0</v>
      </c>
      <c r="AJ26" s="40">
        <f t="shared" si="23"/>
        <v>0</v>
      </c>
      <c r="AK26" s="40">
        <f t="shared" si="23"/>
        <v>0</v>
      </c>
      <c r="AL26" s="40">
        <f t="shared" si="23"/>
        <v>0</v>
      </c>
      <c r="AM26" s="40">
        <f t="shared" si="23"/>
        <v>0</v>
      </c>
      <c r="AN26" s="40">
        <f t="shared" si="23"/>
        <v>0</v>
      </c>
      <c r="AO26" s="40">
        <f t="shared" si="23"/>
        <v>0</v>
      </c>
      <c r="AP26" s="40">
        <f t="shared" si="23"/>
        <v>0</v>
      </c>
      <c r="AQ26" s="40">
        <f t="shared" si="23"/>
        <v>0</v>
      </c>
      <c r="AR26" s="40">
        <f t="shared" si="23"/>
        <v>0</v>
      </c>
      <c r="AS26" s="40">
        <f t="shared" si="23"/>
        <v>0</v>
      </c>
      <c r="AT26" s="40">
        <f t="shared" si="23"/>
        <v>0</v>
      </c>
      <c r="AU26" s="40">
        <f t="shared" si="23"/>
        <v>0</v>
      </c>
      <c r="AV26" s="40">
        <f t="shared" si="23"/>
        <v>0</v>
      </c>
      <c r="AW26" s="40">
        <f t="shared" si="23"/>
        <v>0</v>
      </c>
      <c r="AX26" s="40">
        <f t="shared" si="23"/>
        <v>0</v>
      </c>
      <c r="AY26" s="40">
        <f t="shared" si="23"/>
        <v>0</v>
      </c>
      <c r="AZ26" s="40">
        <f t="shared" si="23"/>
        <v>0</v>
      </c>
      <c r="BA26" s="40">
        <f t="shared" si="23"/>
        <v>0</v>
      </c>
      <c r="BB26" s="40">
        <f t="shared" si="23"/>
        <v>0</v>
      </c>
      <c r="BC26" s="40">
        <f t="shared" si="23"/>
        <v>0</v>
      </c>
      <c r="BD26" s="40">
        <f t="shared" si="23"/>
        <v>0</v>
      </c>
      <c r="BE26" s="40">
        <f t="shared" si="23"/>
        <v>0</v>
      </c>
      <c r="BF26" s="40">
        <f t="shared" si="23"/>
        <v>0</v>
      </c>
      <c r="BG26" s="40">
        <f t="shared" si="23"/>
        <v>0</v>
      </c>
      <c r="BH26" s="40">
        <f t="shared" si="23"/>
        <v>0</v>
      </c>
      <c r="BI26" s="40">
        <f t="shared" si="23"/>
        <v>0</v>
      </c>
      <c r="BJ26" s="40">
        <f t="shared" si="23"/>
        <v>0</v>
      </c>
      <c r="BK26" s="40">
        <f t="shared" si="23"/>
        <v>0</v>
      </c>
      <c r="BL26" s="40">
        <f t="shared" si="23"/>
        <v>0</v>
      </c>
      <c r="BM26" s="40">
        <f t="shared" si="23"/>
        <v>0</v>
      </c>
      <c r="BN26" s="40">
        <f t="shared" ref="BN26:CK26" si="24">BN144</f>
        <v>0</v>
      </c>
      <c r="BO26" s="40">
        <f t="shared" si="24"/>
        <v>0</v>
      </c>
      <c r="BP26" s="40">
        <f t="shared" si="24"/>
        <v>0</v>
      </c>
      <c r="BQ26" s="40">
        <f t="shared" si="24"/>
        <v>0</v>
      </c>
      <c r="BR26" s="40">
        <f t="shared" si="24"/>
        <v>0</v>
      </c>
      <c r="BS26" s="40">
        <f t="shared" si="24"/>
        <v>0</v>
      </c>
      <c r="BT26" s="40">
        <f t="shared" si="24"/>
        <v>0</v>
      </c>
      <c r="BU26" s="40">
        <f t="shared" si="24"/>
        <v>0</v>
      </c>
      <c r="BV26" s="40">
        <f t="shared" si="24"/>
        <v>0</v>
      </c>
      <c r="BW26" s="40">
        <f t="shared" si="24"/>
        <v>0</v>
      </c>
      <c r="BX26" s="40">
        <f t="shared" si="24"/>
        <v>0</v>
      </c>
      <c r="BY26" s="40">
        <f t="shared" si="24"/>
        <v>0</v>
      </c>
      <c r="BZ26" s="40">
        <f t="shared" si="24"/>
        <v>0</v>
      </c>
      <c r="CA26" s="40">
        <f t="shared" si="24"/>
        <v>0</v>
      </c>
      <c r="CB26" s="40">
        <f t="shared" si="24"/>
        <v>0</v>
      </c>
      <c r="CC26" s="40">
        <f t="shared" si="24"/>
        <v>0</v>
      </c>
      <c r="CD26" s="40">
        <f t="shared" si="24"/>
        <v>0</v>
      </c>
      <c r="CE26" s="40">
        <f t="shared" si="24"/>
        <v>0</v>
      </c>
      <c r="CF26" s="40">
        <f t="shared" si="24"/>
        <v>0</v>
      </c>
      <c r="CG26" s="40">
        <f t="shared" si="24"/>
        <v>0</v>
      </c>
      <c r="CH26" s="40">
        <f t="shared" si="24"/>
        <v>0</v>
      </c>
      <c r="CI26" s="40">
        <f t="shared" si="24"/>
        <v>0</v>
      </c>
      <c r="CJ26" s="40">
        <f t="shared" si="24"/>
        <v>0</v>
      </c>
      <c r="CK26" s="40">
        <f t="shared" si="24"/>
        <v>0</v>
      </c>
      <c r="CL26" s="40">
        <f t="shared" ref="CL26:CY26" si="25">CL144</f>
        <v>0</v>
      </c>
      <c r="CM26" s="40">
        <f t="shared" si="25"/>
        <v>0</v>
      </c>
      <c r="CN26" s="40">
        <f t="shared" si="25"/>
        <v>0</v>
      </c>
      <c r="CO26" s="40">
        <f t="shared" si="25"/>
        <v>0</v>
      </c>
      <c r="CP26" s="40">
        <f t="shared" si="25"/>
        <v>0</v>
      </c>
      <c r="CQ26" s="40">
        <f t="shared" si="25"/>
        <v>0</v>
      </c>
      <c r="CR26" s="40">
        <f t="shared" si="25"/>
        <v>0</v>
      </c>
      <c r="CS26" s="40">
        <f t="shared" si="25"/>
        <v>0</v>
      </c>
      <c r="CT26" s="40">
        <f t="shared" si="25"/>
        <v>0</v>
      </c>
      <c r="CU26" s="40">
        <f t="shared" si="25"/>
        <v>0</v>
      </c>
      <c r="CV26" s="40">
        <f t="shared" si="25"/>
        <v>0</v>
      </c>
      <c r="CW26" s="40">
        <f t="shared" si="25"/>
        <v>0</v>
      </c>
      <c r="CX26" s="40">
        <f t="shared" si="25"/>
        <v>0</v>
      </c>
      <c r="CY26" s="40">
        <f t="shared" si="25"/>
        <v>0</v>
      </c>
      <c r="CZ26" s="44"/>
      <c r="DA26" s="53"/>
    </row>
    <row r="27" spans="1:105" s="39" customFormat="1">
      <c r="A27" s="32" t="s">
        <v>381</v>
      </c>
      <c r="B27" s="35" t="s">
        <v>382</v>
      </c>
      <c r="C27" s="48"/>
      <c r="D27" s="40">
        <f t="shared" ref="D27:E27" si="26">D148</f>
        <v>0</v>
      </c>
      <c r="E27" s="40">
        <f t="shared" si="26"/>
        <v>20.561</v>
      </c>
      <c r="F27" s="40">
        <f t="shared" ref="F27:AG27" si="27">F148</f>
        <v>0</v>
      </c>
      <c r="G27" s="40">
        <f t="shared" si="27"/>
        <v>0</v>
      </c>
      <c r="H27" s="40">
        <f t="shared" si="27"/>
        <v>0</v>
      </c>
      <c r="I27" s="40">
        <f t="shared" si="27"/>
        <v>0</v>
      </c>
      <c r="J27" s="40">
        <f t="shared" si="27"/>
        <v>0</v>
      </c>
      <c r="K27" s="40">
        <f t="shared" si="27"/>
        <v>0</v>
      </c>
      <c r="L27" s="40">
        <f t="shared" si="27"/>
        <v>0</v>
      </c>
      <c r="M27" s="40">
        <f t="shared" si="27"/>
        <v>0</v>
      </c>
      <c r="N27" s="40">
        <f t="shared" si="27"/>
        <v>0</v>
      </c>
      <c r="O27" s="40">
        <f t="shared" si="27"/>
        <v>0</v>
      </c>
      <c r="P27" s="40">
        <f t="shared" si="27"/>
        <v>0</v>
      </c>
      <c r="Q27" s="40">
        <f t="shared" si="27"/>
        <v>0</v>
      </c>
      <c r="R27" s="40">
        <f t="shared" si="27"/>
        <v>0</v>
      </c>
      <c r="S27" s="40">
        <f t="shared" si="27"/>
        <v>0</v>
      </c>
      <c r="T27" s="40">
        <f t="shared" si="27"/>
        <v>0</v>
      </c>
      <c r="U27" s="40">
        <f t="shared" si="27"/>
        <v>0</v>
      </c>
      <c r="V27" s="40">
        <f t="shared" si="27"/>
        <v>0</v>
      </c>
      <c r="W27" s="40">
        <f t="shared" si="27"/>
        <v>0</v>
      </c>
      <c r="X27" s="40">
        <f t="shared" si="27"/>
        <v>0</v>
      </c>
      <c r="Y27" s="40">
        <f t="shared" si="27"/>
        <v>0</v>
      </c>
      <c r="Z27" s="40">
        <f t="shared" si="27"/>
        <v>0</v>
      </c>
      <c r="AA27" s="40">
        <f t="shared" si="27"/>
        <v>0</v>
      </c>
      <c r="AB27" s="40">
        <f t="shared" si="27"/>
        <v>0</v>
      </c>
      <c r="AC27" s="40">
        <f t="shared" si="27"/>
        <v>0</v>
      </c>
      <c r="AD27" s="40">
        <f t="shared" si="27"/>
        <v>0</v>
      </c>
      <c r="AE27" s="40">
        <f t="shared" si="27"/>
        <v>0</v>
      </c>
      <c r="AF27" s="40">
        <f t="shared" si="27"/>
        <v>0</v>
      </c>
      <c r="AG27" s="40">
        <f t="shared" si="27"/>
        <v>0</v>
      </c>
      <c r="AH27" s="40">
        <f t="shared" ref="AH27:BM27" si="28">AH148</f>
        <v>0</v>
      </c>
      <c r="AI27" s="40">
        <f t="shared" si="28"/>
        <v>0</v>
      </c>
      <c r="AJ27" s="40">
        <f t="shared" si="28"/>
        <v>0</v>
      </c>
      <c r="AK27" s="40">
        <f t="shared" si="28"/>
        <v>0</v>
      </c>
      <c r="AL27" s="40">
        <f t="shared" si="28"/>
        <v>0</v>
      </c>
      <c r="AM27" s="40">
        <f t="shared" si="28"/>
        <v>0</v>
      </c>
      <c r="AN27" s="40">
        <f t="shared" si="28"/>
        <v>0</v>
      </c>
      <c r="AO27" s="40">
        <f t="shared" si="28"/>
        <v>0</v>
      </c>
      <c r="AP27" s="40">
        <f t="shared" si="28"/>
        <v>20.561</v>
      </c>
      <c r="AQ27" s="40">
        <f t="shared" si="28"/>
        <v>0</v>
      </c>
      <c r="AR27" s="40">
        <f t="shared" si="28"/>
        <v>0</v>
      </c>
      <c r="AS27" s="40">
        <f t="shared" si="28"/>
        <v>0</v>
      </c>
      <c r="AT27" s="40">
        <f t="shared" si="28"/>
        <v>0</v>
      </c>
      <c r="AU27" s="40">
        <f t="shared" si="28"/>
        <v>0</v>
      </c>
      <c r="AV27" s="40">
        <f t="shared" si="28"/>
        <v>0</v>
      </c>
      <c r="AW27" s="40">
        <f t="shared" si="28"/>
        <v>0</v>
      </c>
      <c r="AX27" s="40">
        <f t="shared" si="28"/>
        <v>0</v>
      </c>
      <c r="AY27" s="40">
        <f t="shared" si="28"/>
        <v>0</v>
      </c>
      <c r="AZ27" s="40">
        <f t="shared" si="28"/>
        <v>0</v>
      </c>
      <c r="BA27" s="40">
        <f t="shared" si="28"/>
        <v>0</v>
      </c>
      <c r="BB27" s="40">
        <f t="shared" si="28"/>
        <v>0</v>
      </c>
      <c r="BC27" s="40">
        <f t="shared" si="28"/>
        <v>0</v>
      </c>
      <c r="BD27" s="40">
        <f t="shared" si="28"/>
        <v>0</v>
      </c>
      <c r="BE27" s="40">
        <f t="shared" si="28"/>
        <v>0</v>
      </c>
      <c r="BF27" s="40">
        <f t="shared" si="28"/>
        <v>0</v>
      </c>
      <c r="BG27" s="40">
        <f t="shared" si="28"/>
        <v>0</v>
      </c>
      <c r="BH27" s="40">
        <f t="shared" si="28"/>
        <v>0</v>
      </c>
      <c r="BI27" s="40">
        <f t="shared" si="28"/>
        <v>0</v>
      </c>
      <c r="BJ27" s="40">
        <f t="shared" si="28"/>
        <v>0</v>
      </c>
      <c r="BK27" s="40">
        <f t="shared" si="28"/>
        <v>0</v>
      </c>
      <c r="BL27" s="40">
        <f t="shared" si="28"/>
        <v>0</v>
      </c>
      <c r="BM27" s="40">
        <f t="shared" si="28"/>
        <v>0</v>
      </c>
      <c r="BN27" s="40">
        <f t="shared" ref="BN27:CK27" si="29">BN148</f>
        <v>0</v>
      </c>
      <c r="BO27" s="40">
        <f t="shared" si="29"/>
        <v>0</v>
      </c>
      <c r="BP27" s="40">
        <f t="shared" si="29"/>
        <v>0</v>
      </c>
      <c r="BQ27" s="40">
        <f t="shared" si="29"/>
        <v>0</v>
      </c>
      <c r="BR27" s="40">
        <f t="shared" si="29"/>
        <v>0</v>
      </c>
      <c r="BS27" s="40">
        <f t="shared" si="29"/>
        <v>0</v>
      </c>
      <c r="BT27" s="40">
        <f t="shared" si="29"/>
        <v>0</v>
      </c>
      <c r="BU27" s="40">
        <f t="shared" si="29"/>
        <v>0</v>
      </c>
      <c r="BV27" s="40">
        <f t="shared" si="29"/>
        <v>0</v>
      </c>
      <c r="BW27" s="40">
        <f t="shared" si="29"/>
        <v>0</v>
      </c>
      <c r="BX27" s="40">
        <f t="shared" si="29"/>
        <v>0</v>
      </c>
      <c r="BY27" s="40">
        <f t="shared" si="29"/>
        <v>0</v>
      </c>
      <c r="BZ27" s="40">
        <f t="shared" si="29"/>
        <v>0</v>
      </c>
      <c r="CA27" s="40">
        <f t="shared" si="29"/>
        <v>0</v>
      </c>
      <c r="CB27" s="40">
        <f t="shared" si="29"/>
        <v>0</v>
      </c>
      <c r="CC27" s="40">
        <f t="shared" si="29"/>
        <v>0</v>
      </c>
      <c r="CD27" s="40">
        <f t="shared" si="29"/>
        <v>0</v>
      </c>
      <c r="CE27" s="40">
        <f t="shared" si="29"/>
        <v>0</v>
      </c>
      <c r="CF27" s="40">
        <f t="shared" si="29"/>
        <v>0</v>
      </c>
      <c r="CG27" s="40">
        <f t="shared" si="29"/>
        <v>0</v>
      </c>
      <c r="CH27" s="40">
        <f t="shared" si="29"/>
        <v>0</v>
      </c>
      <c r="CI27" s="40">
        <f t="shared" si="29"/>
        <v>0</v>
      </c>
      <c r="CJ27" s="40">
        <f t="shared" si="29"/>
        <v>0</v>
      </c>
      <c r="CK27" s="40">
        <f t="shared" si="29"/>
        <v>0</v>
      </c>
      <c r="CL27" s="40">
        <f t="shared" ref="CL27:CY27" si="30">CL148</f>
        <v>0</v>
      </c>
      <c r="CM27" s="40">
        <f t="shared" si="30"/>
        <v>0</v>
      </c>
      <c r="CN27" s="40">
        <f t="shared" si="30"/>
        <v>0</v>
      </c>
      <c r="CO27" s="40">
        <f t="shared" si="30"/>
        <v>0</v>
      </c>
      <c r="CP27" s="40">
        <f t="shared" si="30"/>
        <v>0</v>
      </c>
      <c r="CQ27" s="40">
        <f t="shared" si="30"/>
        <v>0</v>
      </c>
      <c r="CR27" s="40">
        <f t="shared" si="30"/>
        <v>0</v>
      </c>
      <c r="CS27" s="40">
        <f t="shared" si="30"/>
        <v>0</v>
      </c>
      <c r="CT27" s="40">
        <f t="shared" si="30"/>
        <v>20.561</v>
      </c>
      <c r="CU27" s="40">
        <f t="shared" si="30"/>
        <v>0</v>
      </c>
      <c r="CV27" s="40">
        <f t="shared" si="30"/>
        <v>0</v>
      </c>
      <c r="CW27" s="40">
        <f t="shared" si="30"/>
        <v>0</v>
      </c>
      <c r="CX27" s="40">
        <f t="shared" si="30"/>
        <v>0</v>
      </c>
      <c r="CY27" s="40">
        <f t="shared" si="30"/>
        <v>0</v>
      </c>
      <c r="CZ27" s="44"/>
      <c r="DA27" s="53"/>
    </row>
    <row r="28" spans="1:105" s="27" customFormat="1">
      <c r="A28" s="37" t="s">
        <v>332</v>
      </c>
      <c r="B28" s="26" t="s">
        <v>436</v>
      </c>
      <c r="C28" s="49"/>
      <c r="D28" s="41">
        <f t="shared" ref="D28:AI28" si="31">D29+D76+D131+D140+D144+D148</f>
        <v>0</v>
      </c>
      <c r="E28" s="41">
        <f t="shared" si="31"/>
        <v>48.707000000000001</v>
      </c>
      <c r="F28" s="41">
        <f t="shared" si="31"/>
        <v>0</v>
      </c>
      <c r="G28" s="41">
        <f t="shared" si="31"/>
        <v>0</v>
      </c>
      <c r="H28" s="41">
        <f t="shared" si="31"/>
        <v>0</v>
      </c>
      <c r="I28" s="41">
        <f t="shared" si="31"/>
        <v>0</v>
      </c>
      <c r="J28" s="41">
        <f t="shared" si="31"/>
        <v>0</v>
      </c>
      <c r="K28" s="41">
        <f t="shared" si="31"/>
        <v>0</v>
      </c>
      <c r="L28" s="41">
        <f t="shared" si="31"/>
        <v>0</v>
      </c>
      <c r="M28" s="41">
        <f t="shared" si="31"/>
        <v>0</v>
      </c>
      <c r="N28" s="41">
        <f t="shared" si="31"/>
        <v>0</v>
      </c>
      <c r="O28" s="41">
        <f t="shared" si="31"/>
        <v>0</v>
      </c>
      <c r="P28" s="41">
        <f t="shared" si="31"/>
        <v>0</v>
      </c>
      <c r="Q28" s="41">
        <f t="shared" si="31"/>
        <v>0</v>
      </c>
      <c r="R28" s="41">
        <f t="shared" si="31"/>
        <v>0</v>
      </c>
      <c r="S28" s="41">
        <f t="shared" si="31"/>
        <v>0</v>
      </c>
      <c r="T28" s="41">
        <f t="shared" si="31"/>
        <v>0</v>
      </c>
      <c r="U28" s="41">
        <f t="shared" si="31"/>
        <v>0</v>
      </c>
      <c r="V28" s="41">
        <f t="shared" si="31"/>
        <v>0</v>
      </c>
      <c r="W28" s="41">
        <f t="shared" si="31"/>
        <v>0</v>
      </c>
      <c r="X28" s="41">
        <f t="shared" si="31"/>
        <v>0</v>
      </c>
      <c r="Y28" s="41">
        <f t="shared" si="31"/>
        <v>0</v>
      </c>
      <c r="Z28" s="41">
        <f t="shared" si="31"/>
        <v>0</v>
      </c>
      <c r="AA28" s="41">
        <f t="shared" si="31"/>
        <v>0</v>
      </c>
      <c r="AB28" s="41">
        <f t="shared" si="31"/>
        <v>0</v>
      </c>
      <c r="AC28" s="41">
        <f t="shared" si="31"/>
        <v>0</v>
      </c>
      <c r="AD28" s="41">
        <f t="shared" si="31"/>
        <v>0</v>
      </c>
      <c r="AE28" s="41">
        <f t="shared" si="31"/>
        <v>0</v>
      </c>
      <c r="AF28" s="41">
        <f t="shared" si="31"/>
        <v>0</v>
      </c>
      <c r="AG28" s="131">
        <f t="shared" si="31"/>
        <v>0</v>
      </c>
      <c r="AH28" s="41">
        <f t="shared" si="31"/>
        <v>0</v>
      </c>
      <c r="AI28" s="41">
        <f t="shared" si="31"/>
        <v>0</v>
      </c>
      <c r="AJ28" s="41">
        <f t="shared" ref="AJ28:BO28" si="32">AJ29+AJ76+AJ131+AJ140+AJ144+AJ148</f>
        <v>0</v>
      </c>
      <c r="AK28" s="41">
        <f t="shared" si="32"/>
        <v>0</v>
      </c>
      <c r="AL28" s="41">
        <f t="shared" si="32"/>
        <v>0</v>
      </c>
      <c r="AM28" s="41">
        <f t="shared" si="32"/>
        <v>0</v>
      </c>
      <c r="AN28" s="41">
        <f t="shared" si="32"/>
        <v>0</v>
      </c>
      <c r="AO28" s="41">
        <f t="shared" si="32"/>
        <v>0</v>
      </c>
      <c r="AP28" s="41">
        <f t="shared" si="32"/>
        <v>29.801000000000002</v>
      </c>
      <c r="AQ28" s="41">
        <f t="shared" si="32"/>
        <v>0</v>
      </c>
      <c r="AR28" s="41">
        <f t="shared" si="32"/>
        <v>0</v>
      </c>
      <c r="AS28" s="41">
        <f t="shared" si="32"/>
        <v>0</v>
      </c>
      <c r="AT28" s="41">
        <f t="shared" si="32"/>
        <v>0</v>
      </c>
      <c r="AU28" s="41">
        <f t="shared" si="32"/>
        <v>700</v>
      </c>
      <c r="AV28" s="41">
        <f t="shared" si="32"/>
        <v>0</v>
      </c>
      <c r="AW28" s="41">
        <f t="shared" si="32"/>
        <v>0</v>
      </c>
      <c r="AX28" s="41">
        <f t="shared" si="32"/>
        <v>0</v>
      </c>
      <c r="AY28" s="41">
        <f t="shared" si="32"/>
        <v>0</v>
      </c>
      <c r="AZ28" s="41">
        <f t="shared" si="32"/>
        <v>0</v>
      </c>
      <c r="BA28" s="41">
        <f t="shared" si="32"/>
        <v>0</v>
      </c>
      <c r="BB28" s="41">
        <f t="shared" si="32"/>
        <v>0</v>
      </c>
      <c r="BC28" s="41">
        <f t="shared" si="32"/>
        <v>0</v>
      </c>
      <c r="BD28" s="41">
        <f t="shared" si="32"/>
        <v>9.3089999999999993</v>
      </c>
      <c r="BE28" s="41">
        <f t="shared" si="32"/>
        <v>0</v>
      </c>
      <c r="BF28" s="41">
        <f t="shared" si="32"/>
        <v>0</v>
      </c>
      <c r="BG28" s="41">
        <f t="shared" si="32"/>
        <v>0</v>
      </c>
      <c r="BH28" s="41">
        <f t="shared" si="32"/>
        <v>0</v>
      </c>
      <c r="BI28" s="41">
        <f t="shared" si="32"/>
        <v>700</v>
      </c>
      <c r="BJ28" s="41">
        <f t="shared" si="32"/>
        <v>0</v>
      </c>
      <c r="BK28" s="41">
        <f t="shared" si="32"/>
        <v>0</v>
      </c>
      <c r="BL28" s="41">
        <f t="shared" si="32"/>
        <v>0</v>
      </c>
      <c r="BM28" s="41">
        <f t="shared" si="32"/>
        <v>0</v>
      </c>
      <c r="BN28" s="41">
        <f t="shared" si="32"/>
        <v>0</v>
      </c>
      <c r="BO28" s="41">
        <f t="shared" si="32"/>
        <v>0</v>
      </c>
      <c r="BP28" s="41">
        <f t="shared" ref="BP28:CU28" si="33">BP29+BP76+BP131+BP140+BP144+BP148</f>
        <v>0</v>
      </c>
      <c r="BQ28" s="41">
        <f t="shared" si="33"/>
        <v>0</v>
      </c>
      <c r="BR28" s="41">
        <f t="shared" si="33"/>
        <v>9.5969999999999995</v>
      </c>
      <c r="BS28" s="41">
        <f t="shared" si="33"/>
        <v>0</v>
      </c>
      <c r="BT28" s="41">
        <f t="shared" si="33"/>
        <v>0</v>
      </c>
      <c r="BU28" s="41">
        <f t="shared" si="33"/>
        <v>0</v>
      </c>
      <c r="BV28" s="41">
        <f t="shared" si="33"/>
        <v>0</v>
      </c>
      <c r="BW28" s="41">
        <f t="shared" si="33"/>
        <v>700</v>
      </c>
      <c r="BX28" s="41">
        <f t="shared" si="33"/>
        <v>0</v>
      </c>
      <c r="BY28" s="41">
        <f t="shared" si="33"/>
        <v>0</v>
      </c>
      <c r="BZ28" s="41">
        <f t="shared" si="33"/>
        <v>0</v>
      </c>
      <c r="CA28" s="41">
        <f t="shared" si="33"/>
        <v>0</v>
      </c>
      <c r="CB28" s="41">
        <f t="shared" si="33"/>
        <v>0</v>
      </c>
      <c r="CC28" s="41">
        <f t="shared" si="33"/>
        <v>0</v>
      </c>
      <c r="CD28" s="41">
        <f t="shared" si="33"/>
        <v>0</v>
      </c>
      <c r="CE28" s="41">
        <f t="shared" si="33"/>
        <v>0</v>
      </c>
      <c r="CF28" s="41">
        <f t="shared" si="33"/>
        <v>0</v>
      </c>
      <c r="CG28" s="41">
        <f t="shared" si="33"/>
        <v>0</v>
      </c>
      <c r="CH28" s="41">
        <f t="shared" si="33"/>
        <v>0</v>
      </c>
      <c r="CI28" s="41">
        <f t="shared" si="33"/>
        <v>0</v>
      </c>
      <c r="CJ28" s="41">
        <f t="shared" si="33"/>
        <v>0</v>
      </c>
      <c r="CK28" s="41">
        <f t="shared" si="33"/>
        <v>0</v>
      </c>
      <c r="CL28" s="41">
        <f t="shared" si="33"/>
        <v>0</v>
      </c>
      <c r="CM28" s="41">
        <f t="shared" si="33"/>
        <v>0</v>
      </c>
      <c r="CN28" s="41">
        <f t="shared" si="33"/>
        <v>0</v>
      </c>
      <c r="CO28" s="41">
        <f t="shared" si="33"/>
        <v>0</v>
      </c>
      <c r="CP28" s="41">
        <f t="shared" si="33"/>
        <v>0</v>
      </c>
      <c r="CQ28" s="41">
        <f t="shared" si="33"/>
        <v>0</v>
      </c>
      <c r="CR28" s="41">
        <f t="shared" si="33"/>
        <v>0</v>
      </c>
      <c r="CS28" s="41">
        <f t="shared" si="33"/>
        <v>0</v>
      </c>
      <c r="CT28" s="41">
        <f t="shared" si="33"/>
        <v>48.707000000000001</v>
      </c>
      <c r="CU28" s="41">
        <f t="shared" si="33"/>
        <v>0</v>
      </c>
      <c r="CV28" s="41">
        <f t="shared" ref="CV28:CY28" si="34">CV29+CV76+CV131+CV140+CV144+CV148</f>
        <v>0</v>
      </c>
      <c r="CW28" s="41">
        <f t="shared" si="34"/>
        <v>0</v>
      </c>
      <c r="CX28" s="41">
        <f t="shared" si="34"/>
        <v>0</v>
      </c>
      <c r="CY28" s="131">
        <f t="shared" si="34"/>
        <v>2100</v>
      </c>
      <c r="CZ28" s="59"/>
      <c r="DA28" s="63"/>
    </row>
    <row r="29" spans="1:105" s="27" customFormat="1">
      <c r="A29" s="37" t="s">
        <v>333</v>
      </c>
      <c r="B29" s="26" t="s">
        <v>383</v>
      </c>
      <c r="C29" s="49"/>
      <c r="D29" s="41">
        <f t="shared" ref="D29:E29" si="35">D30+D34+D43+D70</f>
        <v>0</v>
      </c>
      <c r="E29" s="41">
        <f t="shared" si="35"/>
        <v>0</v>
      </c>
      <c r="F29" s="41">
        <f t="shared" ref="F29:AG29" si="36">F30+F34+F43+F70</f>
        <v>0</v>
      </c>
      <c r="G29" s="41">
        <f t="shared" si="36"/>
        <v>0</v>
      </c>
      <c r="H29" s="41">
        <f t="shared" si="36"/>
        <v>0</v>
      </c>
      <c r="I29" s="41">
        <f t="shared" si="36"/>
        <v>0</v>
      </c>
      <c r="J29" s="41">
        <f t="shared" si="36"/>
        <v>0</v>
      </c>
      <c r="K29" s="41">
        <f t="shared" si="36"/>
        <v>0</v>
      </c>
      <c r="L29" s="41">
        <f t="shared" si="36"/>
        <v>0</v>
      </c>
      <c r="M29" s="41">
        <f t="shared" si="36"/>
        <v>0</v>
      </c>
      <c r="N29" s="41">
        <f t="shared" si="36"/>
        <v>0</v>
      </c>
      <c r="O29" s="41">
        <f t="shared" si="36"/>
        <v>0</v>
      </c>
      <c r="P29" s="41">
        <f t="shared" si="36"/>
        <v>0</v>
      </c>
      <c r="Q29" s="41">
        <f t="shared" si="36"/>
        <v>0</v>
      </c>
      <c r="R29" s="41">
        <f t="shared" si="36"/>
        <v>0</v>
      </c>
      <c r="S29" s="41">
        <f t="shared" si="36"/>
        <v>0</v>
      </c>
      <c r="T29" s="41">
        <f t="shared" si="36"/>
        <v>0</v>
      </c>
      <c r="U29" s="41">
        <f t="shared" si="36"/>
        <v>0</v>
      </c>
      <c r="V29" s="41">
        <f t="shared" si="36"/>
        <v>0</v>
      </c>
      <c r="W29" s="41">
        <f t="shared" si="36"/>
        <v>0</v>
      </c>
      <c r="X29" s="41">
        <f t="shared" si="36"/>
        <v>0</v>
      </c>
      <c r="Y29" s="41">
        <f t="shared" si="36"/>
        <v>0</v>
      </c>
      <c r="Z29" s="41">
        <f t="shared" si="36"/>
        <v>0</v>
      </c>
      <c r="AA29" s="41">
        <f t="shared" si="36"/>
        <v>0</v>
      </c>
      <c r="AB29" s="41">
        <f t="shared" si="36"/>
        <v>0</v>
      </c>
      <c r="AC29" s="41">
        <f t="shared" si="36"/>
        <v>0</v>
      </c>
      <c r="AD29" s="41">
        <f t="shared" si="36"/>
        <v>0</v>
      </c>
      <c r="AE29" s="41">
        <f t="shared" si="36"/>
        <v>0</v>
      </c>
      <c r="AF29" s="41">
        <f t="shared" si="36"/>
        <v>0</v>
      </c>
      <c r="AG29" s="41">
        <f t="shared" si="36"/>
        <v>0</v>
      </c>
      <c r="AH29" s="41">
        <f t="shared" ref="AH29:CK29" si="37">AH30+AH34+AH43+AH70</f>
        <v>0</v>
      </c>
      <c r="AI29" s="41">
        <f t="shared" si="37"/>
        <v>0</v>
      </c>
      <c r="AJ29" s="41">
        <f t="shared" si="37"/>
        <v>0</v>
      </c>
      <c r="AK29" s="41">
        <f t="shared" si="37"/>
        <v>0</v>
      </c>
      <c r="AL29" s="41">
        <f t="shared" si="37"/>
        <v>0</v>
      </c>
      <c r="AM29" s="41">
        <f t="shared" si="37"/>
        <v>0</v>
      </c>
      <c r="AN29" s="41">
        <f t="shared" si="37"/>
        <v>0</v>
      </c>
      <c r="AO29" s="41">
        <f t="shared" si="37"/>
        <v>0</v>
      </c>
      <c r="AP29" s="41">
        <f t="shared" si="37"/>
        <v>0</v>
      </c>
      <c r="AQ29" s="41">
        <f t="shared" si="37"/>
        <v>0</v>
      </c>
      <c r="AR29" s="41">
        <f t="shared" si="37"/>
        <v>0</v>
      </c>
      <c r="AS29" s="41">
        <f t="shared" si="37"/>
        <v>0</v>
      </c>
      <c r="AT29" s="41">
        <f t="shared" si="37"/>
        <v>0</v>
      </c>
      <c r="AU29" s="41">
        <f t="shared" si="37"/>
        <v>0</v>
      </c>
      <c r="AV29" s="41">
        <f t="shared" si="37"/>
        <v>0</v>
      </c>
      <c r="AW29" s="41">
        <f t="shared" si="37"/>
        <v>0</v>
      </c>
      <c r="AX29" s="41">
        <f t="shared" si="37"/>
        <v>0</v>
      </c>
      <c r="AY29" s="41">
        <f t="shared" si="37"/>
        <v>0</v>
      </c>
      <c r="AZ29" s="41">
        <f t="shared" si="37"/>
        <v>0</v>
      </c>
      <c r="BA29" s="41">
        <f t="shared" si="37"/>
        <v>0</v>
      </c>
      <c r="BB29" s="41">
        <f t="shared" si="37"/>
        <v>0</v>
      </c>
      <c r="BC29" s="41">
        <f t="shared" si="37"/>
        <v>0</v>
      </c>
      <c r="BD29" s="41">
        <f t="shared" si="37"/>
        <v>0</v>
      </c>
      <c r="BE29" s="41">
        <f t="shared" si="37"/>
        <v>0</v>
      </c>
      <c r="BF29" s="41">
        <f t="shared" si="37"/>
        <v>0</v>
      </c>
      <c r="BG29" s="41">
        <f t="shared" si="37"/>
        <v>0</v>
      </c>
      <c r="BH29" s="41">
        <f t="shared" si="37"/>
        <v>0</v>
      </c>
      <c r="BI29" s="41">
        <f t="shared" si="37"/>
        <v>0</v>
      </c>
      <c r="BJ29" s="41">
        <f t="shared" si="37"/>
        <v>0</v>
      </c>
      <c r="BK29" s="41">
        <f t="shared" si="37"/>
        <v>0</v>
      </c>
      <c r="BL29" s="41">
        <f t="shared" si="37"/>
        <v>0</v>
      </c>
      <c r="BM29" s="41">
        <f t="shared" si="37"/>
        <v>0</v>
      </c>
      <c r="BN29" s="41">
        <f t="shared" si="37"/>
        <v>0</v>
      </c>
      <c r="BO29" s="41">
        <f t="shared" si="37"/>
        <v>0</v>
      </c>
      <c r="BP29" s="41">
        <f t="shared" si="37"/>
        <v>0</v>
      </c>
      <c r="BQ29" s="41">
        <f t="shared" si="37"/>
        <v>0</v>
      </c>
      <c r="BR29" s="41">
        <f t="shared" si="37"/>
        <v>0</v>
      </c>
      <c r="BS29" s="41">
        <f t="shared" si="37"/>
        <v>0</v>
      </c>
      <c r="BT29" s="41">
        <f t="shared" si="37"/>
        <v>0</v>
      </c>
      <c r="BU29" s="41">
        <f t="shared" si="37"/>
        <v>0</v>
      </c>
      <c r="BV29" s="41">
        <f t="shared" si="37"/>
        <v>0</v>
      </c>
      <c r="BW29" s="41">
        <f t="shared" si="37"/>
        <v>0</v>
      </c>
      <c r="BX29" s="41">
        <f t="shared" si="37"/>
        <v>0</v>
      </c>
      <c r="BY29" s="41">
        <f t="shared" si="37"/>
        <v>0</v>
      </c>
      <c r="BZ29" s="41">
        <f t="shared" si="37"/>
        <v>0</v>
      </c>
      <c r="CA29" s="41">
        <f t="shared" si="37"/>
        <v>0</v>
      </c>
      <c r="CB29" s="41">
        <f t="shared" si="37"/>
        <v>0</v>
      </c>
      <c r="CC29" s="41">
        <f t="shared" si="37"/>
        <v>0</v>
      </c>
      <c r="CD29" s="41">
        <f t="shared" si="37"/>
        <v>0</v>
      </c>
      <c r="CE29" s="41">
        <f t="shared" si="37"/>
        <v>0</v>
      </c>
      <c r="CF29" s="41">
        <f t="shared" si="37"/>
        <v>0</v>
      </c>
      <c r="CG29" s="41">
        <f t="shared" si="37"/>
        <v>0</v>
      </c>
      <c r="CH29" s="41">
        <f t="shared" si="37"/>
        <v>0</v>
      </c>
      <c r="CI29" s="41">
        <f t="shared" si="37"/>
        <v>0</v>
      </c>
      <c r="CJ29" s="41">
        <f t="shared" si="37"/>
        <v>0</v>
      </c>
      <c r="CK29" s="41">
        <f t="shared" si="37"/>
        <v>0</v>
      </c>
      <c r="CL29" s="41">
        <f t="shared" ref="CL29:CY29" si="38">CL30+CL34+CL43+CL70</f>
        <v>0</v>
      </c>
      <c r="CM29" s="41">
        <f t="shared" si="38"/>
        <v>0</v>
      </c>
      <c r="CN29" s="41">
        <f t="shared" si="38"/>
        <v>0</v>
      </c>
      <c r="CO29" s="41">
        <f t="shared" si="38"/>
        <v>0</v>
      </c>
      <c r="CP29" s="41">
        <f t="shared" si="38"/>
        <v>0</v>
      </c>
      <c r="CQ29" s="41">
        <f t="shared" si="38"/>
        <v>0</v>
      </c>
      <c r="CR29" s="41">
        <f t="shared" si="38"/>
        <v>0</v>
      </c>
      <c r="CS29" s="41">
        <f t="shared" si="38"/>
        <v>0</v>
      </c>
      <c r="CT29" s="41">
        <f t="shared" si="38"/>
        <v>0</v>
      </c>
      <c r="CU29" s="41">
        <f t="shared" si="38"/>
        <v>0</v>
      </c>
      <c r="CV29" s="41">
        <f t="shared" si="38"/>
        <v>0</v>
      </c>
      <c r="CW29" s="41">
        <f t="shared" si="38"/>
        <v>0</v>
      </c>
      <c r="CX29" s="41">
        <f t="shared" si="38"/>
        <v>0</v>
      </c>
      <c r="CY29" s="41">
        <f t="shared" si="38"/>
        <v>0</v>
      </c>
      <c r="CZ29" s="59"/>
      <c r="DA29" s="63"/>
    </row>
    <row r="30" spans="1:105" s="28" customFormat="1" ht="31.5">
      <c r="A30" s="23" t="s">
        <v>335</v>
      </c>
      <c r="B30" s="30" t="s">
        <v>384</v>
      </c>
      <c r="C30" s="50"/>
      <c r="D30" s="36">
        <f t="shared" ref="D30:E30" si="39">D31+D32+D33</f>
        <v>0</v>
      </c>
      <c r="E30" s="36">
        <f t="shared" si="39"/>
        <v>0</v>
      </c>
      <c r="F30" s="36">
        <f t="shared" ref="F30:AG30" si="40">F31+F32+F33</f>
        <v>0</v>
      </c>
      <c r="G30" s="36">
        <f t="shared" si="40"/>
        <v>0</v>
      </c>
      <c r="H30" s="36">
        <f t="shared" si="40"/>
        <v>0</v>
      </c>
      <c r="I30" s="36">
        <f t="shared" si="40"/>
        <v>0</v>
      </c>
      <c r="J30" s="36">
        <f t="shared" si="40"/>
        <v>0</v>
      </c>
      <c r="K30" s="36">
        <f t="shared" si="40"/>
        <v>0</v>
      </c>
      <c r="L30" s="36">
        <f t="shared" si="40"/>
        <v>0</v>
      </c>
      <c r="M30" s="36">
        <f t="shared" si="40"/>
        <v>0</v>
      </c>
      <c r="N30" s="36">
        <f t="shared" si="40"/>
        <v>0</v>
      </c>
      <c r="O30" s="36">
        <f t="shared" si="40"/>
        <v>0</v>
      </c>
      <c r="P30" s="36">
        <f t="shared" si="40"/>
        <v>0</v>
      </c>
      <c r="Q30" s="36">
        <f t="shared" si="40"/>
        <v>0</v>
      </c>
      <c r="R30" s="36">
        <f t="shared" si="40"/>
        <v>0</v>
      </c>
      <c r="S30" s="36">
        <f t="shared" si="40"/>
        <v>0</v>
      </c>
      <c r="T30" s="36">
        <f t="shared" si="40"/>
        <v>0</v>
      </c>
      <c r="U30" s="36">
        <f t="shared" si="40"/>
        <v>0</v>
      </c>
      <c r="V30" s="36">
        <f t="shared" si="40"/>
        <v>0</v>
      </c>
      <c r="W30" s="36">
        <f t="shared" si="40"/>
        <v>0</v>
      </c>
      <c r="X30" s="36">
        <f t="shared" si="40"/>
        <v>0</v>
      </c>
      <c r="Y30" s="36">
        <f t="shared" si="40"/>
        <v>0</v>
      </c>
      <c r="Z30" s="36">
        <f t="shared" si="40"/>
        <v>0</v>
      </c>
      <c r="AA30" s="36">
        <f t="shared" si="40"/>
        <v>0</v>
      </c>
      <c r="AB30" s="36">
        <f t="shared" si="40"/>
        <v>0</v>
      </c>
      <c r="AC30" s="36">
        <f t="shared" si="40"/>
        <v>0</v>
      </c>
      <c r="AD30" s="36">
        <f t="shared" si="40"/>
        <v>0</v>
      </c>
      <c r="AE30" s="36">
        <f t="shared" si="40"/>
        <v>0</v>
      </c>
      <c r="AF30" s="36">
        <f t="shared" si="40"/>
        <v>0</v>
      </c>
      <c r="AG30" s="36">
        <f t="shared" si="40"/>
        <v>0</v>
      </c>
      <c r="AH30" s="36">
        <f t="shared" ref="AH30:CK30" si="41">AH31+AH32+AH33</f>
        <v>0</v>
      </c>
      <c r="AI30" s="36">
        <f t="shared" si="41"/>
        <v>0</v>
      </c>
      <c r="AJ30" s="36">
        <f t="shared" si="41"/>
        <v>0</v>
      </c>
      <c r="AK30" s="36">
        <f t="shared" si="41"/>
        <v>0</v>
      </c>
      <c r="AL30" s="36">
        <f t="shared" si="41"/>
        <v>0</v>
      </c>
      <c r="AM30" s="36">
        <f t="shared" si="41"/>
        <v>0</v>
      </c>
      <c r="AN30" s="36">
        <f t="shared" si="41"/>
        <v>0</v>
      </c>
      <c r="AO30" s="36">
        <f t="shared" si="41"/>
        <v>0</v>
      </c>
      <c r="AP30" s="36">
        <f t="shared" si="41"/>
        <v>0</v>
      </c>
      <c r="AQ30" s="36">
        <f t="shared" si="41"/>
        <v>0</v>
      </c>
      <c r="AR30" s="36">
        <f t="shared" si="41"/>
        <v>0</v>
      </c>
      <c r="AS30" s="36">
        <f t="shared" si="41"/>
        <v>0</v>
      </c>
      <c r="AT30" s="36">
        <f t="shared" si="41"/>
        <v>0</v>
      </c>
      <c r="AU30" s="36">
        <f t="shared" si="41"/>
        <v>0</v>
      </c>
      <c r="AV30" s="36">
        <f t="shared" si="41"/>
        <v>0</v>
      </c>
      <c r="AW30" s="36">
        <f t="shared" si="41"/>
        <v>0</v>
      </c>
      <c r="AX30" s="36">
        <f t="shared" si="41"/>
        <v>0</v>
      </c>
      <c r="AY30" s="36">
        <f t="shared" si="41"/>
        <v>0</v>
      </c>
      <c r="AZ30" s="36">
        <f t="shared" si="41"/>
        <v>0</v>
      </c>
      <c r="BA30" s="36">
        <f t="shared" si="41"/>
        <v>0</v>
      </c>
      <c r="BB30" s="36">
        <f t="shared" si="41"/>
        <v>0</v>
      </c>
      <c r="BC30" s="36">
        <f t="shared" si="41"/>
        <v>0</v>
      </c>
      <c r="BD30" s="36">
        <f t="shared" si="41"/>
        <v>0</v>
      </c>
      <c r="BE30" s="36">
        <f t="shared" si="41"/>
        <v>0</v>
      </c>
      <c r="BF30" s="36">
        <f t="shared" si="41"/>
        <v>0</v>
      </c>
      <c r="BG30" s="36">
        <f t="shared" si="41"/>
        <v>0</v>
      </c>
      <c r="BH30" s="36">
        <f t="shared" si="41"/>
        <v>0</v>
      </c>
      <c r="BI30" s="36">
        <f t="shared" si="41"/>
        <v>0</v>
      </c>
      <c r="BJ30" s="36">
        <f t="shared" si="41"/>
        <v>0</v>
      </c>
      <c r="BK30" s="36">
        <f t="shared" si="41"/>
        <v>0</v>
      </c>
      <c r="BL30" s="36">
        <f t="shared" si="41"/>
        <v>0</v>
      </c>
      <c r="BM30" s="36">
        <f t="shared" si="41"/>
        <v>0</v>
      </c>
      <c r="BN30" s="36">
        <f t="shared" si="41"/>
        <v>0</v>
      </c>
      <c r="BO30" s="36">
        <f t="shared" si="41"/>
        <v>0</v>
      </c>
      <c r="BP30" s="36">
        <f t="shared" si="41"/>
        <v>0</v>
      </c>
      <c r="BQ30" s="36">
        <f t="shared" si="41"/>
        <v>0</v>
      </c>
      <c r="BR30" s="36">
        <f t="shared" si="41"/>
        <v>0</v>
      </c>
      <c r="BS30" s="36">
        <f t="shared" si="41"/>
        <v>0</v>
      </c>
      <c r="BT30" s="36">
        <f t="shared" si="41"/>
        <v>0</v>
      </c>
      <c r="BU30" s="36">
        <f t="shared" si="41"/>
        <v>0</v>
      </c>
      <c r="BV30" s="36">
        <f t="shared" si="41"/>
        <v>0</v>
      </c>
      <c r="BW30" s="36">
        <f t="shared" si="41"/>
        <v>0</v>
      </c>
      <c r="BX30" s="36">
        <f t="shared" si="41"/>
        <v>0</v>
      </c>
      <c r="BY30" s="36">
        <f t="shared" si="41"/>
        <v>0</v>
      </c>
      <c r="BZ30" s="36">
        <f t="shared" si="41"/>
        <v>0</v>
      </c>
      <c r="CA30" s="36">
        <f t="shared" si="41"/>
        <v>0</v>
      </c>
      <c r="CB30" s="36">
        <f t="shared" si="41"/>
        <v>0</v>
      </c>
      <c r="CC30" s="36">
        <f t="shared" si="41"/>
        <v>0</v>
      </c>
      <c r="CD30" s="36">
        <f t="shared" si="41"/>
        <v>0</v>
      </c>
      <c r="CE30" s="36">
        <f t="shared" si="41"/>
        <v>0</v>
      </c>
      <c r="CF30" s="36">
        <f t="shared" si="41"/>
        <v>0</v>
      </c>
      <c r="CG30" s="36">
        <f t="shared" si="41"/>
        <v>0</v>
      </c>
      <c r="CH30" s="36">
        <f t="shared" si="41"/>
        <v>0</v>
      </c>
      <c r="CI30" s="36">
        <f t="shared" si="41"/>
        <v>0</v>
      </c>
      <c r="CJ30" s="36">
        <f t="shared" si="41"/>
        <v>0</v>
      </c>
      <c r="CK30" s="36">
        <f t="shared" si="41"/>
        <v>0</v>
      </c>
      <c r="CL30" s="36">
        <f t="shared" ref="CL30:CY30" si="42">CL31+CL32+CL33</f>
        <v>0</v>
      </c>
      <c r="CM30" s="36">
        <f t="shared" si="42"/>
        <v>0</v>
      </c>
      <c r="CN30" s="36">
        <f t="shared" si="42"/>
        <v>0</v>
      </c>
      <c r="CO30" s="36">
        <f t="shared" si="42"/>
        <v>0</v>
      </c>
      <c r="CP30" s="36">
        <f t="shared" si="42"/>
        <v>0</v>
      </c>
      <c r="CQ30" s="36">
        <f t="shared" si="42"/>
        <v>0</v>
      </c>
      <c r="CR30" s="36">
        <f t="shared" si="42"/>
        <v>0</v>
      </c>
      <c r="CS30" s="36">
        <f t="shared" si="42"/>
        <v>0</v>
      </c>
      <c r="CT30" s="36">
        <f t="shared" si="42"/>
        <v>0</v>
      </c>
      <c r="CU30" s="36">
        <f t="shared" si="42"/>
        <v>0</v>
      </c>
      <c r="CV30" s="36">
        <f t="shared" si="42"/>
        <v>0</v>
      </c>
      <c r="CW30" s="36">
        <f t="shared" si="42"/>
        <v>0</v>
      </c>
      <c r="CX30" s="36">
        <f t="shared" si="42"/>
        <v>0</v>
      </c>
      <c r="CY30" s="36">
        <f t="shared" si="42"/>
        <v>0</v>
      </c>
      <c r="CZ30" s="60"/>
      <c r="DA30" s="64"/>
    </row>
    <row r="31" spans="1:105" s="42" customFormat="1" ht="47.25">
      <c r="A31" s="24" t="s">
        <v>343</v>
      </c>
      <c r="B31" s="31" t="s">
        <v>385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61"/>
      <c r="DA31" s="65"/>
    </row>
    <row r="32" spans="1:105" s="42" customFormat="1" ht="47.25">
      <c r="A32" s="24" t="s">
        <v>344</v>
      </c>
      <c r="B32" s="31" t="s">
        <v>386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43">
        <v>0</v>
      </c>
      <c r="CX32" s="43">
        <v>0</v>
      </c>
      <c r="CY32" s="43">
        <v>0</v>
      </c>
      <c r="CZ32" s="61"/>
      <c r="DA32" s="65"/>
    </row>
    <row r="33" spans="1:105" s="42" customFormat="1" ht="47.25">
      <c r="A33" s="24" t="s">
        <v>345</v>
      </c>
      <c r="B33" s="31" t="s">
        <v>387</v>
      </c>
      <c r="C33" s="51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3">
        <v>0</v>
      </c>
      <c r="CU33" s="43">
        <v>0</v>
      </c>
      <c r="CV33" s="43">
        <v>0</v>
      </c>
      <c r="CW33" s="43">
        <v>0</v>
      </c>
      <c r="CX33" s="43">
        <v>0</v>
      </c>
      <c r="CY33" s="43">
        <v>0</v>
      </c>
      <c r="CZ33" s="61"/>
      <c r="DA33" s="65"/>
    </row>
    <row r="34" spans="1:105" s="28" customFormat="1" ht="31.5">
      <c r="A34" s="23" t="s">
        <v>336</v>
      </c>
      <c r="B34" s="30" t="s">
        <v>389</v>
      </c>
      <c r="C34" s="50"/>
      <c r="D34" s="36">
        <f t="shared" ref="D34:E34" si="43">D35+D39</f>
        <v>0</v>
      </c>
      <c r="E34" s="36">
        <f t="shared" si="43"/>
        <v>0</v>
      </c>
      <c r="F34" s="36">
        <f t="shared" ref="F34:AG34" si="44">F35+F39</f>
        <v>0</v>
      </c>
      <c r="G34" s="36">
        <f t="shared" si="44"/>
        <v>0</v>
      </c>
      <c r="H34" s="36">
        <f t="shared" si="44"/>
        <v>0</v>
      </c>
      <c r="I34" s="36">
        <f t="shared" si="44"/>
        <v>0</v>
      </c>
      <c r="J34" s="36">
        <f t="shared" si="44"/>
        <v>0</v>
      </c>
      <c r="K34" s="36">
        <f t="shared" si="44"/>
        <v>0</v>
      </c>
      <c r="L34" s="36">
        <f t="shared" si="44"/>
        <v>0</v>
      </c>
      <c r="M34" s="36">
        <f t="shared" si="44"/>
        <v>0</v>
      </c>
      <c r="N34" s="36">
        <f t="shared" si="44"/>
        <v>0</v>
      </c>
      <c r="O34" s="36">
        <f t="shared" si="44"/>
        <v>0</v>
      </c>
      <c r="P34" s="36">
        <f t="shared" si="44"/>
        <v>0</v>
      </c>
      <c r="Q34" s="36">
        <f t="shared" si="44"/>
        <v>0</v>
      </c>
      <c r="R34" s="36">
        <f t="shared" si="44"/>
        <v>0</v>
      </c>
      <c r="S34" s="36">
        <f t="shared" si="44"/>
        <v>0</v>
      </c>
      <c r="T34" s="36">
        <f t="shared" si="44"/>
        <v>0</v>
      </c>
      <c r="U34" s="36">
        <f t="shared" si="44"/>
        <v>0</v>
      </c>
      <c r="V34" s="36">
        <f t="shared" si="44"/>
        <v>0</v>
      </c>
      <c r="W34" s="36">
        <f t="shared" si="44"/>
        <v>0</v>
      </c>
      <c r="X34" s="36">
        <f t="shared" si="44"/>
        <v>0</v>
      </c>
      <c r="Y34" s="36">
        <f t="shared" si="44"/>
        <v>0</v>
      </c>
      <c r="Z34" s="36">
        <f t="shared" si="44"/>
        <v>0</v>
      </c>
      <c r="AA34" s="36">
        <f t="shared" si="44"/>
        <v>0</v>
      </c>
      <c r="AB34" s="36">
        <f t="shared" si="44"/>
        <v>0</v>
      </c>
      <c r="AC34" s="36">
        <f t="shared" si="44"/>
        <v>0</v>
      </c>
      <c r="AD34" s="36">
        <f t="shared" si="44"/>
        <v>0</v>
      </c>
      <c r="AE34" s="36">
        <f t="shared" si="44"/>
        <v>0</v>
      </c>
      <c r="AF34" s="36">
        <f t="shared" si="44"/>
        <v>0</v>
      </c>
      <c r="AG34" s="36">
        <f t="shared" si="44"/>
        <v>0</v>
      </c>
      <c r="AH34" s="36">
        <f t="shared" ref="AH34:CK34" si="45">AH35+AH39</f>
        <v>0</v>
      </c>
      <c r="AI34" s="36">
        <f t="shared" si="45"/>
        <v>0</v>
      </c>
      <c r="AJ34" s="36">
        <f t="shared" si="45"/>
        <v>0</v>
      </c>
      <c r="AK34" s="36">
        <f t="shared" si="45"/>
        <v>0</v>
      </c>
      <c r="AL34" s="36">
        <f t="shared" si="45"/>
        <v>0</v>
      </c>
      <c r="AM34" s="36">
        <f t="shared" si="45"/>
        <v>0</v>
      </c>
      <c r="AN34" s="36">
        <f t="shared" si="45"/>
        <v>0</v>
      </c>
      <c r="AO34" s="36">
        <f t="shared" si="45"/>
        <v>0</v>
      </c>
      <c r="AP34" s="36">
        <f t="shared" si="45"/>
        <v>0</v>
      </c>
      <c r="AQ34" s="36">
        <f t="shared" si="45"/>
        <v>0</v>
      </c>
      <c r="AR34" s="36">
        <f t="shared" si="45"/>
        <v>0</v>
      </c>
      <c r="AS34" s="36">
        <f t="shared" si="45"/>
        <v>0</v>
      </c>
      <c r="AT34" s="36">
        <f t="shared" si="45"/>
        <v>0</v>
      </c>
      <c r="AU34" s="36">
        <f t="shared" si="45"/>
        <v>0</v>
      </c>
      <c r="AV34" s="36">
        <f t="shared" si="45"/>
        <v>0</v>
      </c>
      <c r="AW34" s="36">
        <f t="shared" si="45"/>
        <v>0</v>
      </c>
      <c r="AX34" s="36">
        <f t="shared" si="45"/>
        <v>0</v>
      </c>
      <c r="AY34" s="36">
        <f t="shared" si="45"/>
        <v>0</v>
      </c>
      <c r="AZ34" s="36">
        <f t="shared" si="45"/>
        <v>0</v>
      </c>
      <c r="BA34" s="36">
        <f t="shared" si="45"/>
        <v>0</v>
      </c>
      <c r="BB34" s="36">
        <f t="shared" si="45"/>
        <v>0</v>
      </c>
      <c r="BC34" s="36">
        <f t="shared" si="45"/>
        <v>0</v>
      </c>
      <c r="BD34" s="36">
        <f t="shared" si="45"/>
        <v>0</v>
      </c>
      <c r="BE34" s="36">
        <f t="shared" si="45"/>
        <v>0</v>
      </c>
      <c r="BF34" s="36">
        <f t="shared" si="45"/>
        <v>0</v>
      </c>
      <c r="BG34" s="36">
        <f t="shared" si="45"/>
        <v>0</v>
      </c>
      <c r="BH34" s="36">
        <f t="shared" si="45"/>
        <v>0</v>
      </c>
      <c r="BI34" s="36">
        <f t="shared" si="45"/>
        <v>0</v>
      </c>
      <c r="BJ34" s="36">
        <f t="shared" si="45"/>
        <v>0</v>
      </c>
      <c r="BK34" s="36">
        <f t="shared" si="45"/>
        <v>0</v>
      </c>
      <c r="BL34" s="36">
        <f t="shared" si="45"/>
        <v>0</v>
      </c>
      <c r="BM34" s="36">
        <f t="shared" si="45"/>
        <v>0</v>
      </c>
      <c r="BN34" s="36">
        <f t="shared" si="45"/>
        <v>0</v>
      </c>
      <c r="BO34" s="36">
        <f t="shared" si="45"/>
        <v>0</v>
      </c>
      <c r="BP34" s="36">
        <f t="shared" si="45"/>
        <v>0</v>
      </c>
      <c r="BQ34" s="36">
        <f t="shared" si="45"/>
        <v>0</v>
      </c>
      <c r="BR34" s="36">
        <f t="shared" si="45"/>
        <v>0</v>
      </c>
      <c r="BS34" s="36">
        <f t="shared" si="45"/>
        <v>0</v>
      </c>
      <c r="BT34" s="36">
        <f t="shared" si="45"/>
        <v>0</v>
      </c>
      <c r="BU34" s="36">
        <f t="shared" si="45"/>
        <v>0</v>
      </c>
      <c r="BV34" s="36">
        <f t="shared" si="45"/>
        <v>0</v>
      </c>
      <c r="BW34" s="36">
        <f t="shared" si="45"/>
        <v>0</v>
      </c>
      <c r="BX34" s="36">
        <f t="shared" si="45"/>
        <v>0</v>
      </c>
      <c r="BY34" s="36">
        <f t="shared" si="45"/>
        <v>0</v>
      </c>
      <c r="BZ34" s="36">
        <f t="shared" si="45"/>
        <v>0</v>
      </c>
      <c r="CA34" s="36">
        <f t="shared" si="45"/>
        <v>0</v>
      </c>
      <c r="CB34" s="36">
        <f t="shared" si="45"/>
        <v>0</v>
      </c>
      <c r="CC34" s="36">
        <f t="shared" si="45"/>
        <v>0</v>
      </c>
      <c r="CD34" s="36">
        <f t="shared" si="45"/>
        <v>0</v>
      </c>
      <c r="CE34" s="36">
        <f t="shared" si="45"/>
        <v>0</v>
      </c>
      <c r="CF34" s="36">
        <f t="shared" si="45"/>
        <v>0</v>
      </c>
      <c r="CG34" s="36">
        <f t="shared" si="45"/>
        <v>0</v>
      </c>
      <c r="CH34" s="36">
        <f t="shared" si="45"/>
        <v>0</v>
      </c>
      <c r="CI34" s="36">
        <f t="shared" si="45"/>
        <v>0</v>
      </c>
      <c r="CJ34" s="36">
        <f t="shared" si="45"/>
        <v>0</v>
      </c>
      <c r="CK34" s="36">
        <f t="shared" si="45"/>
        <v>0</v>
      </c>
      <c r="CL34" s="36">
        <f t="shared" ref="CL34:CY34" si="46">CL35+CL39</f>
        <v>0</v>
      </c>
      <c r="CM34" s="36">
        <f t="shared" si="46"/>
        <v>0</v>
      </c>
      <c r="CN34" s="36">
        <f t="shared" si="46"/>
        <v>0</v>
      </c>
      <c r="CO34" s="36">
        <f t="shared" si="46"/>
        <v>0</v>
      </c>
      <c r="CP34" s="36">
        <f t="shared" si="46"/>
        <v>0</v>
      </c>
      <c r="CQ34" s="36">
        <f t="shared" si="46"/>
        <v>0</v>
      </c>
      <c r="CR34" s="36">
        <f t="shared" si="46"/>
        <v>0</v>
      </c>
      <c r="CS34" s="36">
        <f t="shared" si="46"/>
        <v>0</v>
      </c>
      <c r="CT34" s="36">
        <f t="shared" si="46"/>
        <v>0</v>
      </c>
      <c r="CU34" s="36">
        <f t="shared" si="46"/>
        <v>0</v>
      </c>
      <c r="CV34" s="36">
        <f t="shared" si="46"/>
        <v>0</v>
      </c>
      <c r="CW34" s="36">
        <f t="shared" si="46"/>
        <v>0</v>
      </c>
      <c r="CX34" s="36">
        <f t="shared" si="46"/>
        <v>0</v>
      </c>
      <c r="CY34" s="36">
        <f t="shared" si="46"/>
        <v>0</v>
      </c>
      <c r="CZ34" s="60"/>
      <c r="DA34" s="64"/>
    </row>
    <row r="35" spans="1:105" s="42" customFormat="1" ht="63">
      <c r="A35" s="24" t="s">
        <v>346</v>
      </c>
      <c r="B35" s="31" t="s">
        <v>390</v>
      </c>
      <c r="C35" s="51"/>
      <c r="D35" s="43">
        <f t="shared" ref="D35:E35" si="47">SUM(D36:D38)</f>
        <v>0</v>
      </c>
      <c r="E35" s="43">
        <f t="shared" si="47"/>
        <v>0</v>
      </c>
      <c r="F35" s="43">
        <f t="shared" ref="F35:S35" si="48">SUM(F36:F38)</f>
        <v>0</v>
      </c>
      <c r="G35" s="43">
        <f t="shared" si="48"/>
        <v>0</v>
      </c>
      <c r="H35" s="43">
        <f t="shared" si="48"/>
        <v>0</v>
      </c>
      <c r="I35" s="43">
        <f t="shared" si="48"/>
        <v>0</v>
      </c>
      <c r="J35" s="43">
        <f t="shared" ref="J35:Q35" si="49">SUM(J36:J38)</f>
        <v>0</v>
      </c>
      <c r="K35" s="43">
        <f t="shared" si="49"/>
        <v>0</v>
      </c>
      <c r="L35" s="43">
        <f t="shared" si="49"/>
        <v>0</v>
      </c>
      <c r="M35" s="43">
        <f t="shared" si="49"/>
        <v>0</v>
      </c>
      <c r="N35" s="43">
        <f t="shared" si="49"/>
        <v>0</v>
      </c>
      <c r="O35" s="43">
        <f t="shared" si="49"/>
        <v>0</v>
      </c>
      <c r="P35" s="43">
        <f t="shared" si="49"/>
        <v>0</v>
      </c>
      <c r="Q35" s="43">
        <f t="shared" si="49"/>
        <v>0</v>
      </c>
      <c r="R35" s="43">
        <f t="shared" si="48"/>
        <v>0</v>
      </c>
      <c r="S35" s="43">
        <f t="shared" si="48"/>
        <v>0</v>
      </c>
      <c r="T35" s="43">
        <f t="shared" ref="T35:AG35" si="50">SUM(T36:T38)</f>
        <v>0</v>
      </c>
      <c r="U35" s="43">
        <f t="shared" si="50"/>
        <v>0</v>
      </c>
      <c r="V35" s="43">
        <f t="shared" si="50"/>
        <v>0</v>
      </c>
      <c r="W35" s="43">
        <f t="shared" si="50"/>
        <v>0</v>
      </c>
      <c r="X35" s="43">
        <f t="shared" si="50"/>
        <v>0</v>
      </c>
      <c r="Y35" s="43">
        <f t="shared" si="50"/>
        <v>0</v>
      </c>
      <c r="Z35" s="43">
        <f t="shared" si="50"/>
        <v>0</v>
      </c>
      <c r="AA35" s="43">
        <f t="shared" si="50"/>
        <v>0</v>
      </c>
      <c r="AB35" s="43">
        <f t="shared" si="50"/>
        <v>0</v>
      </c>
      <c r="AC35" s="43">
        <f t="shared" si="50"/>
        <v>0</v>
      </c>
      <c r="AD35" s="43">
        <f t="shared" si="50"/>
        <v>0</v>
      </c>
      <c r="AE35" s="43">
        <f t="shared" si="50"/>
        <v>0</v>
      </c>
      <c r="AF35" s="43">
        <f t="shared" si="50"/>
        <v>0</v>
      </c>
      <c r="AG35" s="43">
        <f t="shared" si="50"/>
        <v>0</v>
      </c>
      <c r="AH35" s="43">
        <f t="shared" ref="AH35:CK35" si="51">SUM(AH36:AH38)</f>
        <v>0</v>
      </c>
      <c r="AI35" s="43">
        <f t="shared" si="51"/>
        <v>0</v>
      </c>
      <c r="AJ35" s="43">
        <f t="shared" si="51"/>
        <v>0</v>
      </c>
      <c r="AK35" s="43">
        <f t="shared" si="51"/>
        <v>0</v>
      </c>
      <c r="AL35" s="43">
        <f t="shared" si="51"/>
        <v>0</v>
      </c>
      <c r="AM35" s="43">
        <f t="shared" si="51"/>
        <v>0</v>
      </c>
      <c r="AN35" s="43">
        <f t="shared" si="51"/>
        <v>0</v>
      </c>
      <c r="AO35" s="43">
        <f t="shared" si="51"/>
        <v>0</v>
      </c>
      <c r="AP35" s="43">
        <f t="shared" si="51"/>
        <v>0</v>
      </c>
      <c r="AQ35" s="43">
        <f t="shared" si="51"/>
        <v>0</v>
      </c>
      <c r="AR35" s="43">
        <f t="shared" si="51"/>
        <v>0</v>
      </c>
      <c r="AS35" s="43">
        <f t="shared" si="51"/>
        <v>0</v>
      </c>
      <c r="AT35" s="43">
        <f t="shared" si="51"/>
        <v>0</v>
      </c>
      <c r="AU35" s="43">
        <f t="shared" si="51"/>
        <v>0</v>
      </c>
      <c r="AV35" s="43">
        <f t="shared" si="51"/>
        <v>0</v>
      </c>
      <c r="AW35" s="43">
        <f t="shared" si="51"/>
        <v>0</v>
      </c>
      <c r="AX35" s="43">
        <f t="shared" si="51"/>
        <v>0</v>
      </c>
      <c r="AY35" s="43">
        <f t="shared" si="51"/>
        <v>0</v>
      </c>
      <c r="AZ35" s="43">
        <f t="shared" si="51"/>
        <v>0</v>
      </c>
      <c r="BA35" s="43">
        <f t="shared" si="51"/>
        <v>0</v>
      </c>
      <c r="BB35" s="43">
        <f t="shared" si="51"/>
        <v>0</v>
      </c>
      <c r="BC35" s="43">
        <f t="shared" si="51"/>
        <v>0</v>
      </c>
      <c r="BD35" s="43">
        <f t="shared" si="51"/>
        <v>0</v>
      </c>
      <c r="BE35" s="43">
        <f t="shared" si="51"/>
        <v>0</v>
      </c>
      <c r="BF35" s="43">
        <f t="shared" si="51"/>
        <v>0</v>
      </c>
      <c r="BG35" s="43">
        <f t="shared" si="51"/>
        <v>0</v>
      </c>
      <c r="BH35" s="43">
        <f t="shared" si="51"/>
        <v>0</v>
      </c>
      <c r="BI35" s="43">
        <f t="shared" si="51"/>
        <v>0</v>
      </c>
      <c r="BJ35" s="43">
        <f t="shared" si="51"/>
        <v>0</v>
      </c>
      <c r="BK35" s="43">
        <f t="shared" si="51"/>
        <v>0</v>
      </c>
      <c r="BL35" s="43">
        <f t="shared" si="51"/>
        <v>0</v>
      </c>
      <c r="BM35" s="43">
        <f t="shared" si="51"/>
        <v>0</v>
      </c>
      <c r="BN35" s="43">
        <f t="shared" si="51"/>
        <v>0</v>
      </c>
      <c r="BO35" s="43">
        <f t="shared" si="51"/>
        <v>0</v>
      </c>
      <c r="BP35" s="43">
        <f t="shared" si="51"/>
        <v>0</v>
      </c>
      <c r="BQ35" s="43">
        <f t="shared" si="51"/>
        <v>0</v>
      </c>
      <c r="BR35" s="43">
        <f t="shared" si="51"/>
        <v>0</v>
      </c>
      <c r="BS35" s="43">
        <f t="shared" si="51"/>
        <v>0</v>
      </c>
      <c r="BT35" s="43">
        <f t="shared" si="51"/>
        <v>0</v>
      </c>
      <c r="BU35" s="43">
        <f t="shared" si="51"/>
        <v>0</v>
      </c>
      <c r="BV35" s="43">
        <f t="shared" si="51"/>
        <v>0</v>
      </c>
      <c r="BW35" s="43">
        <f t="shared" si="51"/>
        <v>0</v>
      </c>
      <c r="BX35" s="43">
        <f t="shared" si="51"/>
        <v>0</v>
      </c>
      <c r="BY35" s="43">
        <f t="shared" si="51"/>
        <v>0</v>
      </c>
      <c r="BZ35" s="43">
        <f t="shared" si="51"/>
        <v>0</v>
      </c>
      <c r="CA35" s="43">
        <f t="shared" si="51"/>
        <v>0</v>
      </c>
      <c r="CB35" s="43">
        <f t="shared" si="51"/>
        <v>0</v>
      </c>
      <c r="CC35" s="43">
        <f t="shared" si="51"/>
        <v>0</v>
      </c>
      <c r="CD35" s="43">
        <f t="shared" si="51"/>
        <v>0</v>
      </c>
      <c r="CE35" s="43">
        <f t="shared" si="51"/>
        <v>0</v>
      </c>
      <c r="CF35" s="43">
        <f t="shared" si="51"/>
        <v>0</v>
      </c>
      <c r="CG35" s="43">
        <f t="shared" si="51"/>
        <v>0</v>
      </c>
      <c r="CH35" s="43">
        <f t="shared" si="51"/>
        <v>0</v>
      </c>
      <c r="CI35" s="43">
        <f t="shared" si="51"/>
        <v>0</v>
      </c>
      <c r="CJ35" s="43">
        <f t="shared" si="51"/>
        <v>0</v>
      </c>
      <c r="CK35" s="43">
        <f t="shared" si="51"/>
        <v>0</v>
      </c>
      <c r="CL35" s="43">
        <f t="shared" ref="CL35:CY35" si="52">SUM(CL36:CL38)</f>
        <v>0</v>
      </c>
      <c r="CM35" s="43">
        <f t="shared" si="52"/>
        <v>0</v>
      </c>
      <c r="CN35" s="43">
        <f t="shared" si="52"/>
        <v>0</v>
      </c>
      <c r="CO35" s="43">
        <f t="shared" si="52"/>
        <v>0</v>
      </c>
      <c r="CP35" s="43">
        <f t="shared" si="52"/>
        <v>0</v>
      </c>
      <c r="CQ35" s="43">
        <f t="shared" si="52"/>
        <v>0</v>
      </c>
      <c r="CR35" s="43">
        <f t="shared" si="52"/>
        <v>0</v>
      </c>
      <c r="CS35" s="43">
        <f t="shared" si="52"/>
        <v>0</v>
      </c>
      <c r="CT35" s="43">
        <f t="shared" si="52"/>
        <v>0</v>
      </c>
      <c r="CU35" s="43">
        <f t="shared" si="52"/>
        <v>0</v>
      </c>
      <c r="CV35" s="43">
        <f t="shared" si="52"/>
        <v>0</v>
      </c>
      <c r="CW35" s="43">
        <f t="shared" si="52"/>
        <v>0</v>
      </c>
      <c r="CX35" s="43">
        <f t="shared" si="52"/>
        <v>0</v>
      </c>
      <c r="CY35" s="43">
        <f t="shared" si="52"/>
        <v>0</v>
      </c>
      <c r="CZ35" s="61"/>
      <c r="DA35" s="65"/>
    </row>
    <row r="36" spans="1:105" s="39" customFormat="1">
      <c r="A36" s="32" t="s">
        <v>346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40" t="s">
        <v>362</v>
      </c>
      <c r="K36" s="40" t="s">
        <v>362</v>
      </c>
      <c r="L36" s="40" t="s">
        <v>362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40" t="s">
        <v>362</v>
      </c>
      <c r="Y36" s="40" t="s">
        <v>362</v>
      </c>
      <c r="Z36" s="40" t="s">
        <v>362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 t="s">
        <v>362</v>
      </c>
      <c r="AI36" s="40" t="s">
        <v>362</v>
      </c>
      <c r="AJ36" s="40" t="s">
        <v>362</v>
      </c>
      <c r="AK36" s="40" t="s">
        <v>362</v>
      </c>
      <c r="AL36" s="40" t="s">
        <v>362</v>
      </c>
      <c r="AM36" s="40" t="s">
        <v>362</v>
      </c>
      <c r="AN36" s="40" t="s">
        <v>362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 t="s">
        <v>362</v>
      </c>
      <c r="AW36" s="40" t="s">
        <v>362</v>
      </c>
      <c r="AX36" s="40" t="s">
        <v>362</v>
      </c>
      <c r="AY36" s="40" t="s">
        <v>362</v>
      </c>
      <c r="AZ36" s="40" t="s">
        <v>362</v>
      </c>
      <c r="BA36" s="40" t="s">
        <v>362</v>
      </c>
      <c r="BB36" s="40" t="s">
        <v>362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 t="s">
        <v>362</v>
      </c>
      <c r="BK36" s="40" t="s">
        <v>362</v>
      </c>
      <c r="BL36" s="40" t="s">
        <v>362</v>
      </c>
      <c r="BM36" s="40" t="s">
        <v>362</v>
      </c>
      <c r="BN36" s="40" t="s">
        <v>362</v>
      </c>
      <c r="BO36" s="40" t="s">
        <v>362</v>
      </c>
      <c r="BP36" s="40" t="s">
        <v>362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 t="s">
        <v>362</v>
      </c>
      <c r="BY36" s="40" t="s">
        <v>362</v>
      </c>
      <c r="BZ36" s="40" t="s">
        <v>362</v>
      </c>
      <c r="CA36" s="40" t="s">
        <v>362</v>
      </c>
      <c r="CB36" s="40" t="s">
        <v>362</v>
      </c>
      <c r="CC36" s="40" t="s">
        <v>362</v>
      </c>
      <c r="CD36" s="40" t="s">
        <v>362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 t="s">
        <v>362</v>
      </c>
      <c r="CM36" s="40" t="s">
        <v>362</v>
      </c>
      <c r="CN36" s="40" t="s">
        <v>362</v>
      </c>
      <c r="CO36" s="40" t="s">
        <v>362</v>
      </c>
      <c r="CP36" s="40" t="s">
        <v>362</v>
      </c>
      <c r="CQ36" s="40" t="s">
        <v>362</v>
      </c>
      <c r="CR36" s="40" t="s">
        <v>362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4"/>
      <c r="DA36" s="40" t="s">
        <v>362</v>
      </c>
    </row>
    <row r="37" spans="1:105" s="39" customFormat="1">
      <c r="A37" s="32" t="s">
        <v>346</v>
      </c>
      <c r="B37" s="33" t="s">
        <v>388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40" t="s">
        <v>362</v>
      </c>
      <c r="K37" s="40" t="s">
        <v>362</v>
      </c>
      <c r="L37" s="40" t="s">
        <v>362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40" t="s">
        <v>362</v>
      </c>
      <c r="Y37" s="40" t="s">
        <v>362</v>
      </c>
      <c r="Z37" s="40" t="s">
        <v>362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 t="s">
        <v>362</v>
      </c>
      <c r="AI37" s="40" t="s">
        <v>362</v>
      </c>
      <c r="AJ37" s="40" t="s">
        <v>362</v>
      </c>
      <c r="AK37" s="40" t="s">
        <v>362</v>
      </c>
      <c r="AL37" s="40" t="s">
        <v>362</v>
      </c>
      <c r="AM37" s="40" t="s">
        <v>362</v>
      </c>
      <c r="AN37" s="40" t="s">
        <v>362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 t="s">
        <v>362</v>
      </c>
      <c r="AW37" s="40" t="s">
        <v>362</v>
      </c>
      <c r="AX37" s="40" t="s">
        <v>362</v>
      </c>
      <c r="AY37" s="40" t="s">
        <v>362</v>
      </c>
      <c r="AZ37" s="40" t="s">
        <v>362</v>
      </c>
      <c r="BA37" s="40" t="s">
        <v>362</v>
      </c>
      <c r="BB37" s="40" t="s">
        <v>362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 t="s">
        <v>362</v>
      </c>
      <c r="BK37" s="40" t="s">
        <v>362</v>
      </c>
      <c r="BL37" s="40" t="s">
        <v>362</v>
      </c>
      <c r="BM37" s="40" t="s">
        <v>362</v>
      </c>
      <c r="BN37" s="40" t="s">
        <v>362</v>
      </c>
      <c r="BO37" s="40" t="s">
        <v>362</v>
      </c>
      <c r="BP37" s="40" t="s">
        <v>362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 t="s">
        <v>362</v>
      </c>
      <c r="BY37" s="40" t="s">
        <v>362</v>
      </c>
      <c r="BZ37" s="40" t="s">
        <v>362</v>
      </c>
      <c r="CA37" s="40" t="s">
        <v>362</v>
      </c>
      <c r="CB37" s="40" t="s">
        <v>362</v>
      </c>
      <c r="CC37" s="40" t="s">
        <v>362</v>
      </c>
      <c r="CD37" s="40" t="s">
        <v>362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 t="s">
        <v>362</v>
      </c>
      <c r="CM37" s="40" t="s">
        <v>362</v>
      </c>
      <c r="CN37" s="40" t="s">
        <v>362</v>
      </c>
      <c r="CO37" s="40" t="s">
        <v>362</v>
      </c>
      <c r="CP37" s="40" t="s">
        <v>362</v>
      </c>
      <c r="CQ37" s="40" t="s">
        <v>362</v>
      </c>
      <c r="CR37" s="40" t="s">
        <v>362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4"/>
      <c r="DA37" s="40" t="s">
        <v>362</v>
      </c>
    </row>
    <row r="38" spans="1:105" s="39" customFormat="1">
      <c r="A38" s="32" t="s">
        <v>0</v>
      </c>
      <c r="B38" s="32" t="s">
        <v>0</v>
      </c>
      <c r="C38" s="40" t="s">
        <v>362</v>
      </c>
      <c r="D38" s="40" t="s">
        <v>362</v>
      </c>
      <c r="E38" s="40" t="s">
        <v>362</v>
      </c>
      <c r="F38" s="40" t="s">
        <v>362</v>
      </c>
      <c r="G38" s="40" t="s">
        <v>362</v>
      </c>
      <c r="H38" s="40" t="s">
        <v>362</v>
      </c>
      <c r="I38" s="40" t="s">
        <v>362</v>
      </c>
      <c r="J38" s="40" t="s">
        <v>362</v>
      </c>
      <c r="K38" s="40" t="s">
        <v>362</v>
      </c>
      <c r="L38" s="40" t="s">
        <v>362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 t="s">
        <v>362</v>
      </c>
      <c r="U38" s="40" t="s">
        <v>362</v>
      </c>
      <c r="V38" s="40" t="s">
        <v>362</v>
      </c>
      <c r="W38" s="40" t="s">
        <v>362</v>
      </c>
      <c r="X38" s="40" t="s">
        <v>362</v>
      </c>
      <c r="Y38" s="40" t="s">
        <v>362</v>
      </c>
      <c r="Z38" s="40" t="s">
        <v>362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 t="s">
        <v>362</v>
      </c>
      <c r="AI38" s="40" t="s">
        <v>362</v>
      </c>
      <c r="AJ38" s="40" t="s">
        <v>362</v>
      </c>
      <c r="AK38" s="40" t="s">
        <v>362</v>
      </c>
      <c r="AL38" s="40" t="s">
        <v>362</v>
      </c>
      <c r="AM38" s="40" t="s">
        <v>362</v>
      </c>
      <c r="AN38" s="40" t="s">
        <v>362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 t="s">
        <v>362</v>
      </c>
      <c r="AW38" s="40" t="s">
        <v>362</v>
      </c>
      <c r="AX38" s="40" t="s">
        <v>362</v>
      </c>
      <c r="AY38" s="40" t="s">
        <v>362</v>
      </c>
      <c r="AZ38" s="40" t="s">
        <v>362</v>
      </c>
      <c r="BA38" s="40" t="s">
        <v>362</v>
      </c>
      <c r="BB38" s="40" t="s">
        <v>362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 t="s">
        <v>362</v>
      </c>
      <c r="BK38" s="40" t="s">
        <v>362</v>
      </c>
      <c r="BL38" s="40" t="s">
        <v>362</v>
      </c>
      <c r="BM38" s="40" t="s">
        <v>362</v>
      </c>
      <c r="BN38" s="40" t="s">
        <v>362</v>
      </c>
      <c r="BO38" s="40" t="s">
        <v>362</v>
      </c>
      <c r="BP38" s="40" t="s">
        <v>362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 t="s">
        <v>362</v>
      </c>
      <c r="BY38" s="40" t="s">
        <v>362</v>
      </c>
      <c r="BZ38" s="40" t="s">
        <v>362</v>
      </c>
      <c r="CA38" s="40" t="s">
        <v>362</v>
      </c>
      <c r="CB38" s="40" t="s">
        <v>362</v>
      </c>
      <c r="CC38" s="40" t="s">
        <v>362</v>
      </c>
      <c r="CD38" s="40" t="s">
        <v>362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 t="s">
        <v>362</v>
      </c>
      <c r="CM38" s="40" t="s">
        <v>362</v>
      </c>
      <c r="CN38" s="40" t="s">
        <v>362</v>
      </c>
      <c r="CO38" s="40" t="s">
        <v>362</v>
      </c>
      <c r="CP38" s="40" t="s">
        <v>362</v>
      </c>
      <c r="CQ38" s="40" t="s">
        <v>362</v>
      </c>
      <c r="CR38" s="40" t="s">
        <v>362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4"/>
      <c r="DA38" s="40" t="s">
        <v>362</v>
      </c>
    </row>
    <row r="39" spans="1:105" s="42" customFormat="1" ht="31.5">
      <c r="A39" s="24" t="s">
        <v>347</v>
      </c>
      <c r="B39" s="31" t="s">
        <v>391</v>
      </c>
      <c r="C39" s="51"/>
      <c r="D39" s="43">
        <f t="shared" ref="D39:E39" si="53">SUM(D40:D42)</f>
        <v>0</v>
      </c>
      <c r="E39" s="43">
        <f t="shared" si="53"/>
        <v>0</v>
      </c>
      <c r="F39" s="43">
        <f t="shared" ref="F39:CQ39" si="54">SUM(F40:F42)</f>
        <v>0</v>
      </c>
      <c r="G39" s="43">
        <f t="shared" si="54"/>
        <v>0</v>
      </c>
      <c r="H39" s="43">
        <f t="shared" si="54"/>
        <v>0</v>
      </c>
      <c r="I39" s="43">
        <f t="shared" si="54"/>
        <v>0</v>
      </c>
      <c r="J39" s="43">
        <f t="shared" si="54"/>
        <v>0</v>
      </c>
      <c r="K39" s="43">
        <f t="shared" si="54"/>
        <v>0</v>
      </c>
      <c r="L39" s="43">
        <f t="shared" si="54"/>
        <v>0</v>
      </c>
      <c r="M39" s="43">
        <f t="shared" si="54"/>
        <v>0</v>
      </c>
      <c r="N39" s="43">
        <f t="shared" si="54"/>
        <v>0</v>
      </c>
      <c r="O39" s="43">
        <f t="shared" si="54"/>
        <v>0</v>
      </c>
      <c r="P39" s="43">
        <f t="shared" si="54"/>
        <v>0</v>
      </c>
      <c r="Q39" s="43">
        <f t="shared" si="54"/>
        <v>0</v>
      </c>
      <c r="R39" s="43">
        <f t="shared" si="54"/>
        <v>0</v>
      </c>
      <c r="S39" s="43">
        <f t="shared" si="54"/>
        <v>0</v>
      </c>
      <c r="T39" s="43">
        <f t="shared" ref="T39:AG39" si="55">SUM(T40:T42)</f>
        <v>0</v>
      </c>
      <c r="U39" s="43">
        <f t="shared" si="55"/>
        <v>0</v>
      </c>
      <c r="V39" s="43">
        <f t="shared" si="55"/>
        <v>0</v>
      </c>
      <c r="W39" s="43">
        <f t="shared" si="55"/>
        <v>0</v>
      </c>
      <c r="X39" s="43">
        <f t="shared" si="55"/>
        <v>0</v>
      </c>
      <c r="Y39" s="43">
        <f t="shared" si="55"/>
        <v>0</v>
      </c>
      <c r="Z39" s="43">
        <f t="shared" si="55"/>
        <v>0</v>
      </c>
      <c r="AA39" s="43">
        <f t="shared" si="55"/>
        <v>0</v>
      </c>
      <c r="AB39" s="43">
        <f t="shared" si="55"/>
        <v>0</v>
      </c>
      <c r="AC39" s="43">
        <f t="shared" si="55"/>
        <v>0</v>
      </c>
      <c r="AD39" s="43">
        <f t="shared" si="55"/>
        <v>0</v>
      </c>
      <c r="AE39" s="43">
        <f t="shared" si="55"/>
        <v>0</v>
      </c>
      <c r="AF39" s="43">
        <f t="shared" si="55"/>
        <v>0</v>
      </c>
      <c r="AG39" s="43">
        <f t="shared" si="55"/>
        <v>0</v>
      </c>
      <c r="AH39" s="43">
        <f t="shared" ref="AH39:CK39" si="56">SUM(AH40:AH42)</f>
        <v>0</v>
      </c>
      <c r="AI39" s="43">
        <f t="shared" si="56"/>
        <v>0</v>
      </c>
      <c r="AJ39" s="43">
        <f t="shared" si="56"/>
        <v>0</v>
      </c>
      <c r="AK39" s="43">
        <f t="shared" si="56"/>
        <v>0</v>
      </c>
      <c r="AL39" s="43">
        <f t="shared" si="56"/>
        <v>0</v>
      </c>
      <c r="AM39" s="43">
        <f t="shared" si="56"/>
        <v>0</v>
      </c>
      <c r="AN39" s="43">
        <f t="shared" si="56"/>
        <v>0</v>
      </c>
      <c r="AO39" s="43">
        <f t="shared" si="56"/>
        <v>0</v>
      </c>
      <c r="AP39" s="43">
        <f t="shared" si="56"/>
        <v>0</v>
      </c>
      <c r="AQ39" s="43">
        <f t="shared" si="56"/>
        <v>0</v>
      </c>
      <c r="AR39" s="43">
        <f t="shared" si="56"/>
        <v>0</v>
      </c>
      <c r="AS39" s="43">
        <f t="shared" si="56"/>
        <v>0</v>
      </c>
      <c r="AT39" s="43">
        <f t="shared" si="56"/>
        <v>0</v>
      </c>
      <c r="AU39" s="43">
        <f t="shared" si="56"/>
        <v>0</v>
      </c>
      <c r="AV39" s="43">
        <f t="shared" si="56"/>
        <v>0</v>
      </c>
      <c r="AW39" s="43">
        <f t="shared" si="56"/>
        <v>0</v>
      </c>
      <c r="AX39" s="43">
        <f t="shared" si="56"/>
        <v>0</v>
      </c>
      <c r="AY39" s="43">
        <f t="shared" si="56"/>
        <v>0</v>
      </c>
      <c r="AZ39" s="43">
        <f t="shared" si="56"/>
        <v>0</v>
      </c>
      <c r="BA39" s="43">
        <f t="shared" si="56"/>
        <v>0</v>
      </c>
      <c r="BB39" s="43">
        <f t="shared" si="56"/>
        <v>0</v>
      </c>
      <c r="BC39" s="43">
        <f t="shared" si="56"/>
        <v>0</v>
      </c>
      <c r="BD39" s="43">
        <f t="shared" si="56"/>
        <v>0</v>
      </c>
      <c r="BE39" s="43">
        <f t="shared" si="56"/>
        <v>0</v>
      </c>
      <c r="BF39" s="43">
        <f t="shared" si="56"/>
        <v>0</v>
      </c>
      <c r="BG39" s="43">
        <f t="shared" si="56"/>
        <v>0</v>
      </c>
      <c r="BH39" s="43">
        <f t="shared" si="56"/>
        <v>0</v>
      </c>
      <c r="BI39" s="43">
        <f t="shared" si="56"/>
        <v>0</v>
      </c>
      <c r="BJ39" s="43">
        <f t="shared" si="56"/>
        <v>0</v>
      </c>
      <c r="BK39" s="43">
        <f t="shared" si="56"/>
        <v>0</v>
      </c>
      <c r="BL39" s="43">
        <f t="shared" si="56"/>
        <v>0</v>
      </c>
      <c r="BM39" s="43">
        <f t="shared" si="56"/>
        <v>0</v>
      </c>
      <c r="BN39" s="43">
        <f t="shared" si="56"/>
        <v>0</v>
      </c>
      <c r="BO39" s="43">
        <f t="shared" si="56"/>
        <v>0</v>
      </c>
      <c r="BP39" s="43">
        <f t="shared" si="56"/>
        <v>0</v>
      </c>
      <c r="BQ39" s="43">
        <f t="shared" si="56"/>
        <v>0</v>
      </c>
      <c r="BR39" s="43">
        <f t="shared" si="56"/>
        <v>0</v>
      </c>
      <c r="BS39" s="43">
        <f t="shared" si="56"/>
        <v>0</v>
      </c>
      <c r="BT39" s="43">
        <f t="shared" si="56"/>
        <v>0</v>
      </c>
      <c r="BU39" s="43">
        <f t="shared" si="56"/>
        <v>0</v>
      </c>
      <c r="BV39" s="43">
        <f t="shared" si="56"/>
        <v>0</v>
      </c>
      <c r="BW39" s="43">
        <f t="shared" si="56"/>
        <v>0</v>
      </c>
      <c r="BX39" s="43">
        <f t="shared" si="56"/>
        <v>0</v>
      </c>
      <c r="BY39" s="43">
        <f t="shared" si="56"/>
        <v>0</v>
      </c>
      <c r="BZ39" s="43">
        <f t="shared" si="56"/>
        <v>0</v>
      </c>
      <c r="CA39" s="43">
        <f t="shared" si="56"/>
        <v>0</v>
      </c>
      <c r="CB39" s="43">
        <f t="shared" si="56"/>
        <v>0</v>
      </c>
      <c r="CC39" s="43">
        <f t="shared" si="56"/>
        <v>0</v>
      </c>
      <c r="CD39" s="43">
        <f t="shared" si="56"/>
        <v>0</v>
      </c>
      <c r="CE39" s="43">
        <f t="shared" si="56"/>
        <v>0</v>
      </c>
      <c r="CF39" s="43">
        <f t="shared" si="56"/>
        <v>0</v>
      </c>
      <c r="CG39" s="43">
        <f t="shared" si="56"/>
        <v>0</v>
      </c>
      <c r="CH39" s="43">
        <f t="shared" si="56"/>
        <v>0</v>
      </c>
      <c r="CI39" s="43">
        <f t="shared" si="56"/>
        <v>0</v>
      </c>
      <c r="CJ39" s="43">
        <f t="shared" si="56"/>
        <v>0</v>
      </c>
      <c r="CK39" s="43">
        <f t="shared" si="56"/>
        <v>0</v>
      </c>
      <c r="CL39" s="43">
        <f t="shared" si="54"/>
        <v>0</v>
      </c>
      <c r="CM39" s="43">
        <f t="shared" si="54"/>
        <v>0</v>
      </c>
      <c r="CN39" s="43">
        <f t="shared" si="54"/>
        <v>0</v>
      </c>
      <c r="CO39" s="43">
        <f t="shared" si="54"/>
        <v>0</v>
      </c>
      <c r="CP39" s="43">
        <f t="shared" si="54"/>
        <v>0</v>
      </c>
      <c r="CQ39" s="43">
        <f t="shared" si="54"/>
        <v>0</v>
      </c>
      <c r="CR39" s="43">
        <f t="shared" ref="CR39:CY39" si="57">SUM(CR40:CR42)</f>
        <v>0</v>
      </c>
      <c r="CS39" s="43">
        <f t="shared" si="57"/>
        <v>0</v>
      </c>
      <c r="CT39" s="43">
        <f t="shared" si="57"/>
        <v>0</v>
      </c>
      <c r="CU39" s="43">
        <f t="shared" si="57"/>
        <v>0</v>
      </c>
      <c r="CV39" s="43">
        <f t="shared" si="57"/>
        <v>0</v>
      </c>
      <c r="CW39" s="43">
        <f t="shared" si="57"/>
        <v>0</v>
      </c>
      <c r="CX39" s="43">
        <f t="shared" si="57"/>
        <v>0</v>
      </c>
      <c r="CY39" s="43">
        <f t="shared" si="57"/>
        <v>0</v>
      </c>
      <c r="CZ39" s="61"/>
      <c r="DA39" s="65"/>
    </row>
    <row r="40" spans="1:105" s="39" customFormat="1">
      <c r="A40" s="32" t="s">
        <v>347</v>
      </c>
      <c r="B40" s="33" t="s">
        <v>388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40" t="s">
        <v>362</v>
      </c>
      <c r="K40" s="40" t="s">
        <v>362</v>
      </c>
      <c r="L40" s="40" t="s">
        <v>362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 t="s">
        <v>362</v>
      </c>
      <c r="U40" s="40" t="s">
        <v>362</v>
      </c>
      <c r="V40" s="40" t="s">
        <v>362</v>
      </c>
      <c r="W40" s="40" t="s">
        <v>362</v>
      </c>
      <c r="X40" s="40" t="s">
        <v>362</v>
      </c>
      <c r="Y40" s="40" t="s">
        <v>362</v>
      </c>
      <c r="Z40" s="40" t="s">
        <v>362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 t="s">
        <v>362</v>
      </c>
      <c r="AI40" s="40" t="s">
        <v>362</v>
      </c>
      <c r="AJ40" s="40" t="s">
        <v>362</v>
      </c>
      <c r="AK40" s="40" t="s">
        <v>362</v>
      </c>
      <c r="AL40" s="40" t="s">
        <v>362</v>
      </c>
      <c r="AM40" s="40" t="s">
        <v>362</v>
      </c>
      <c r="AN40" s="40" t="s">
        <v>362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 t="s">
        <v>362</v>
      </c>
      <c r="AW40" s="40" t="s">
        <v>362</v>
      </c>
      <c r="AX40" s="40" t="s">
        <v>362</v>
      </c>
      <c r="AY40" s="40" t="s">
        <v>362</v>
      </c>
      <c r="AZ40" s="40" t="s">
        <v>362</v>
      </c>
      <c r="BA40" s="40" t="s">
        <v>362</v>
      </c>
      <c r="BB40" s="40" t="s">
        <v>362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 t="s">
        <v>362</v>
      </c>
      <c r="BK40" s="40" t="s">
        <v>362</v>
      </c>
      <c r="BL40" s="40" t="s">
        <v>362</v>
      </c>
      <c r="BM40" s="40" t="s">
        <v>362</v>
      </c>
      <c r="BN40" s="40" t="s">
        <v>362</v>
      </c>
      <c r="BO40" s="40" t="s">
        <v>362</v>
      </c>
      <c r="BP40" s="40" t="s">
        <v>362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 t="s">
        <v>362</v>
      </c>
      <c r="BY40" s="40" t="s">
        <v>362</v>
      </c>
      <c r="BZ40" s="40" t="s">
        <v>362</v>
      </c>
      <c r="CA40" s="40" t="s">
        <v>362</v>
      </c>
      <c r="CB40" s="40" t="s">
        <v>362</v>
      </c>
      <c r="CC40" s="40" t="s">
        <v>362</v>
      </c>
      <c r="CD40" s="40" t="s">
        <v>362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 t="s">
        <v>362</v>
      </c>
      <c r="CM40" s="40" t="s">
        <v>362</v>
      </c>
      <c r="CN40" s="40" t="s">
        <v>362</v>
      </c>
      <c r="CO40" s="40" t="s">
        <v>362</v>
      </c>
      <c r="CP40" s="40" t="s">
        <v>362</v>
      </c>
      <c r="CQ40" s="40" t="s">
        <v>362</v>
      </c>
      <c r="CR40" s="40" t="s">
        <v>362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4"/>
      <c r="DA40" s="40" t="s">
        <v>362</v>
      </c>
    </row>
    <row r="41" spans="1:105" s="39" customFormat="1">
      <c r="A41" s="32" t="s">
        <v>347</v>
      </c>
      <c r="B41" s="33" t="s">
        <v>388</v>
      </c>
      <c r="C41" s="40" t="s">
        <v>362</v>
      </c>
      <c r="D41" s="40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40" t="s">
        <v>362</v>
      </c>
      <c r="K41" s="40" t="s">
        <v>362</v>
      </c>
      <c r="L41" s="40" t="s">
        <v>362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 t="s">
        <v>362</v>
      </c>
      <c r="U41" s="40" t="s">
        <v>362</v>
      </c>
      <c r="V41" s="40" t="s">
        <v>362</v>
      </c>
      <c r="W41" s="40" t="s">
        <v>362</v>
      </c>
      <c r="X41" s="40" t="s">
        <v>362</v>
      </c>
      <c r="Y41" s="40" t="s">
        <v>362</v>
      </c>
      <c r="Z41" s="40" t="s">
        <v>362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 t="s">
        <v>362</v>
      </c>
      <c r="AI41" s="40" t="s">
        <v>362</v>
      </c>
      <c r="AJ41" s="40" t="s">
        <v>362</v>
      </c>
      <c r="AK41" s="40" t="s">
        <v>362</v>
      </c>
      <c r="AL41" s="40" t="s">
        <v>362</v>
      </c>
      <c r="AM41" s="40" t="s">
        <v>362</v>
      </c>
      <c r="AN41" s="40" t="s">
        <v>362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 t="s">
        <v>362</v>
      </c>
      <c r="AW41" s="40" t="s">
        <v>362</v>
      </c>
      <c r="AX41" s="40" t="s">
        <v>362</v>
      </c>
      <c r="AY41" s="40" t="s">
        <v>362</v>
      </c>
      <c r="AZ41" s="40" t="s">
        <v>362</v>
      </c>
      <c r="BA41" s="40" t="s">
        <v>362</v>
      </c>
      <c r="BB41" s="40" t="s">
        <v>362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 t="s">
        <v>362</v>
      </c>
      <c r="BK41" s="40" t="s">
        <v>362</v>
      </c>
      <c r="BL41" s="40" t="s">
        <v>362</v>
      </c>
      <c r="BM41" s="40" t="s">
        <v>362</v>
      </c>
      <c r="BN41" s="40" t="s">
        <v>362</v>
      </c>
      <c r="BO41" s="40" t="s">
        <v>362</v>
      </c>
      <c r="BP41" s="40" t="s">
        <v>362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 t="s">
        <v>362</v>
      </c>
      <c r="BY41" s="40" t="s">
        <v>362</v>
      </c>
      <c r="BZ41" s="40" t="s">
        <v>362</v>
      </c>
      <c r="CA41" s="40" t="s">
        <v>362</v>
      </c>
      <c r="CB41" s="40" t="s">
        <v>362</v>
      </c>
      <c r="CC41" s="40" t="s">
        <v>362</v>
      </c>
      <c r="CD41" s="40" t="s">
        <v>362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 t="s">
        <v>362</v>
      </c>
      <c r="CM41" s="40" t="s">
        <v>362</v>
      </c>
      <c r="CN41" s="40" t="s">
        <v>362</v>
      </c>
      <c r="CO41" s="40" t="s">
        <v>362</v>
      </c>
      <c r="CP41" s="40" t="s">
        <v>362</v>
      </c>
      <c r="CQ41" s="40" t="s">
        <v>362</v>
      </c>
      <c r="CR41" s="40" t="s">
        <v>362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4"/>
      <c r="DA41" s="40" t="s">
        <v>362</v>
      </c>
    </row>
    <row r="42" spans="1:105" s="39" customFormat="1">
      <c r="A42" s="32" t="s">
        <v>0</v>
      </c>
      <c r="B42" s="32" t="s">
        <v>0</v>
      </c>
      <c r="C42" s="40" t="s">
        <v>362</v>
      </c>
      <c r="D42" s="40" t="s">
        <v>362</v>
      </c>
      <c r="E42" s="40" t="s">
        <v>362</v>
      </c>
      <c r="F42" s="40" t="s">
        <v>362</v>
      </c>
      <c r="G42" s="40" t="s">
        <v>362</v>
      </c>
      <c r="H42" s="40" t="s">
        <v>362</v>
      </c>
      <c r="I42" s="40" t="s">
        <v>362</v>
      </c>
      <c r="J42" s="40" t="s">
        <v>362</v>
      </c>
      <c r="K42" s="40" t="s">
        <v>362</v>
      </c>
      <c r="L42" s="40" t="s">
        <v>362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 t="s">
        <v>362</v>
      </c>
      <c r="U42" s="40" t="s">
        <v>362</v>
      </c>
      <c r="V42" s="40" t="s">
        <v>362</v>
      </c>
      <c r="W42" s="40" t="s">
        <v>362</v>
      </c>
      <c r="X42" s="40" t="s">
        <v>362</v>
      </c>
      <c r="Y42" s="40" t="s">
        <v>362</v>
      </c>
      <c r="Z42" s="40" t="s">
        <v>362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 t="s">
        <v>362</v>
      </c>
      <c r="AI42" s="40" t="s">
        <v>362</v>
      </c>
      <c r="AJ42" s="40" t="s">
        <v>362</v>
      </c>
      <c r="AK42" s="40" t="s">
        <v>362</v>
      </c>
      <c r="AL42" s="40" t="s">
        <v>362</v>
      </c>
      <c r="AM42" s="40" t="s">
        <v>362</v>
      </c>
      <c r="AN42" s="40" t="s">
        <v>362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 t="s">
        <v>362</v>
      </c>
      <c r="AW42" s="40" t="s">
        <v>362</v>
      </c>
      <c r="AX42" s="40" t="s">
        <v>362</v>
      </c>
      <c r="AY42" s="40" t="s">
        <v>362</v>
      </c>
      <c r="AZ42" s="40" t="s">
        <v>362</v>
      </c>
      <c r="BA42" s="40" t="s">
        <v>362</v>
      </c>
      <c r="BB42" s="40" t="s">
        <v>362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 t="s">
        <v>362</v>
      </c>
      <c r="BK42" s="40" t="s">
        <v>362</v>
      </c>
      <c r="BL42" s="40" t="s">
        <v>362</v>
      </c>
      <c r="BM42" s="40" t="s">
        <v>362</v>
      </c>
      <c r="BN42" s="40" t="s">
        <v>362</v>
      </c>
      <c r="BO42" s="40" t="s">
        <v>362</v>
      </c>
      <c r="BP42" s="40" t="s">
        <v>362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 t="s">
        <v>362</v>
      </c>
      <c r="BY42" s="40" t="s">
        <v>362</v>
      </c>
      <c r="BZ42" s="40" t="s">
        <v>362</v>
      </c>
      <c r="CA42" s="40" t="s">
        <v>362</v>
      </c>
      <c r="CB42" s="40" t="s">
        <v>362</v>
      </c>
      <c r="CC42" s="40" t="s">
        <v>362</v>
      </c>
      <c r="CD42" s="40" t="s">
        <v>362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0</v>
      </c>
      <c r="CL42" s="40" t="s">
        <v>362</v>
      </c>
      <c r="CM42" s="40" t="s">
        <v>362</v>
      </c>
      <c r="CN42" s="40" t="s">
        <v>362</v>
      </c>
      <c r="CO42" s="40" t="s">
        <v>362</v>
      </c>
      <c r="CP42" s="40" t="s">
        <v>362</v>
      </c>
      <c r="CQ42" s="40" t="s">
        <v>362</v>
      </c>
      <c r="CR42" s="40" t="s">
        <v>362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4"/>
      <c r="DA42" s="40" t="s">
        <v>362</v>
      </c>
    </row>
    <row r="43" spans="1:105" s="28" customFormat="1" ht="47.25">
      <c r="A43" s="23" t="s">
        <v>337</v>
      </c>
      <c r="B43" s="30" t="s">
        <v>392</v>
      </c>
      <c r="C43" s="50"/>
      <c r="D43" s="36">
        <f t="shared" ref="D43:E43" si="58">D44+D45+D49+D53+D57+D58+D62+D66</f>
        <v>0</v>
      </c>
      <c r="E43" s="36">
        <f t="shared" si="58"/>
        <v>0</v>
      </c>
      <c r="F43" s="36">
        <f t="shared" ref="F43:AG43" si="59">F44+F45+F49+F53+F57+F58+F62+F66</f>
        <v>0</v>
      </c>
      <c r="G43" s="36">
        <f t="shared" si="59"/>
        <v>0</v>
      </c>
      <c r="H43" s="36">
        <f t="shared" si="59"/>
        <v>0</v>
      </c>
      <c r="I43" s="36">
        <f t="shared" si="59"/>
        <v>0</v>
      </c>
      <c r="J43" s="36">
        <f t="shared" si="59"/>
        <v>0</v>
      </c>
      <c r="K43" s="36">
        <f t="shared" si="59"/>
        <v>0</v>
      </c>
      <c r="L43" s="36">
        <f t="shared" si="59"/>
        <v>0</v>
      </c>
      <c r="M43" s="36">
        <f t="shared" si="59"/>
        <v>0</v>
      </c>
      <c r="N43" s="36">
        <f t="shared" si="59"/>
        <v>0</v>
      </c>
      <c r="O43" s="36">
        <f t="shared" si="59"/>
        <v>0</v>
      </c>
      <c r="P43" s="36">
        <f t="shared" si="59"/>
        <v>0</v>
      </c>
      <c r="Q43" s="36">
        <f t="shared" si="59"/>
        <v>0</v>
      </c>
      <c r="R43" s="36">
        <f t="shared" si="59"/>
        <v>0</v>
      </c>
      <c r="S43" s="36">
        <f t="shared" si="59"/>
        <v>0</v>
      </c>
      <c r="T43" s="36">
        <f t="shared" si="59"/>
        <v>0</v>
      </c>
      <c r="U43" s="36">
        <f t="shared" si="59"/>
        <v>0</v>
      </c>
      <c r="V43" s="36">
        <f t="shared" si="59"/>
        <v>0</v>
      </c>
      <c r="W43" s="36">
        <f t="shared" si="59"/>
        <v>0</v>
      </c>
      <c r="X43" s="36">
        <f t="shared" si="59"/>
        <v>0</v>
      </c>
      <c r="Y43" s="36">
        <f t="shared" si="59"/>
        <v>0</v>
      </c>
      <c r="Z43" s="36">
        <f t="shared" si="59"/>
        <v>0</v>
      </c>
      <c r="AA43" s="36">
        <f t="shared" si="59"/>
        <v>0</v>
      </c>
      <c r="AB43" s="36">
        <f t="shared" si="59"/>
        <v>0</v>
      </c>
      <c r="AC43" s="36">
        <f t="shared" si="59"/>
        <v>0</v>
      </c>
      <c r="AD43" s="36">
        <f t="shared" si="59"/>
        <v>0</v>
      </c>
      <c r="AE43" s="36">
        <f t="shared" si="59"/>
        <v>0</v>
      </c>
      <c r="AF43" s="36">
        <f t="shared" si="59"/>
        <v>0</v>
      </c>
      <c r="AG43" s="36">
        <f t="shared" si="59"/>
        <v>0</v>
      </c>
      <c r="AH43" s="36">
        <f t="shared" ref="AH43:CK43" si="60">AH44+AH45+AH49+AH53+AH57+AH58+AH62+AH66</f>
        <v>0</v>
      </c>
      <c r="AI43" s="36">
        <f t="shared" si="60"/>
        <v>0</v>
      </c>
      <c r="AJ43" s="36">
        <f t="shared" si="60"/>
        <v>0</v>
      </c>
      <c r="AK43" s="36">
        <f t="shared" si="60"/>
        <v>0</v>
      </c>
      <c r="AL43" s="36">
        <f t="shared" si="60"/>
        <v>0</v>
      </c>
      <c r="AM43" s="36">
        <f t="shared" si="60"/>
        <v>0</v>
      </c>
      <c r="AN43" s="36">
        <f t="shared" si="60"/>
        <v>0</v>
      </c>
      <c r="AO43" s="36">
        <f t="shared" si="60"/>
        <v>0</v>
      </c>
      <c r="AP43" s="36">
        <f t="shared" si="60"/>
        <v>0</v>
      </c>
      <c r="AQ43" s="36">
        <f t="shared" si="60"/>
        <v>0</v>
      </c>
      <c r="AR43" s="36">
        <f t="shared" si="60"/>
        <v>0</v>
      </c>
      <c r="AS43" s="36">
        <f t="shared" si="60"/>
        <v>0</v>
      </c>
      <c r="AT43" s="36">
        <f t="shared" si="60"/>
        <v>0</v>
      </c>
      <c r="AU43" s="36">
        <f t="shared" si="60"/>
        <v>0</v>
      </c>
      <c r="AV43" s="36">
        <f t="shared" si="60"/>
        <v>0</v>
      </c>
      <c r="AW43" s="36">
        <f t="shared" si="60"/>
        <v>0</v>
      </c>
      <c r="AX43" s="36">
        <f t="shared" si="60"/>
        <v>0</v>
      </c>
      <c r="AY43" s="36">
        <f t="shared" si="60"/>
        <v>0</v>
      </c>
      <c r="AZ43" s="36">
        <f t="shared" si="60"/>
        <v>0</v>
      </c>
      <c r="BA43" s="36">
        <f t="shared" si="60"/>
        <v>0</v>
      </c>
      <c r="BB43" s="36">
        <f t="shared" si="60"/>
        <v>0</v>
      </c>
      <c r="BC43" s="36">
        <f t="shared" si="60"/>
        <v>0</v>
      </c>
      <c r="BD43" s="36">
        <f t="shared" si="60"/>
        <v>0</v>
      </c>
      <c r="BE43" s="36">
        <f t="shared" si="60"/>
        <v>0</v>
      </c>
      <c r="BF43" s="36">
        <f t="shared" si="60"/>
        <v>0</v>
      </c>
      <c r="BG43" s="36">
        <f t="shared" si="60"/>
        <v>0</v>
      </c>
      <c r="BH43" s="36">
        <f t="shared" si="60"/>
        <v>0</v>
      </c>
      <c r="BI43" s="36">
        <f t="shared" si="60"/>
        <v>0</v>
      </c>
      <c r="BJ43" s="36">
        <f t="shared" si="60"/>
        <v>0</v>
      </c>
      <c r="BK43" s="36">
        <f t="shared" si="60"/>
        <v>0</v>
      </c>
      <c r="BL43" s="36">
        <f t="shared" si="60"/>
        <v>0</v>
      </c>
      <c r="BM43" s="36">
        <f t="shared" si="60"/>
        <v>0</v>
      </c>
      <c r="BN43" s="36">
        <f t="shared" si="60"/>
        <v>0</v>
      </c>
      <c r="BO43" s="36">
        <f t="shared" si="60"/>
        <v>0</v>
      </c>
      <c r="BP43" s="36">
        <f t="shared" si="60"/>
        <v>0</v>
      </c>
      <c r="BQ43" s="36">
        <f t="shared" si="60"/>
        <v>0</v>
      </c>
      <c r="BR43" s="36">
        <f t="shared" si="60"/>
        <v>0</v>
      </c>
      <c r="BS43" s="36">
        <f t="shared" si="60"/>
        <v>0</v>
      </c>
      <c r="BT43" s="36">
        <f t="shared" si="60"/>
        <v>0</v>
      </c>
      <c r="BU43" s="36">
        <f t="shared" si="60"/>
        <v>0</v>
      </c>
      <c r="BV43" s="36">
        <f t="shared" si="60"/>
        <v>0</v>
      </c>
      <c r="BW43" s="36">
        <f t="shared" si="60"/>
        <v>0</v>
      </c>
      <c r="BX43" s="36">
        <f t="shared" si="60"/>
        <v>0</v>
      </c>
      <c r="BY43" s="36">
        <f t="shared" si="60"/>
        <v>0</v>
      </c>
      <c r="BZ43" s="36">
        <f t="shared" si="60"/>
        <v>0</v>
      </c>
      <c r="CA43" s="36">
        <f t="shared" si="60"/>
        <v>0</v>
      </c>
      <c r="CB43" s="36">
        <f t="shared" si="60"/>
        <v>0</v>
      </c>
      <c r="CC43" s="36">
        <f t="shared" si="60"/>
        <v>0</v>
      </c>
      <c r="CD43" s="36">
        <f t="shared" si="60"/>
        <v>0</v>
      </c>
      <c r="CE43" s="36">
        <f t="shared" si="60"/>
        <v>0</v>
      </c>
      <c r="CF43" s="36">
        <f t="shared" si="60"/>
        <v>0</v>
      </c>
      <c r="CG43" s="36">
        <f t="shared" si="60"/>
        <v>0</v>
      </c>
      <c r="CH43" s="36">
        <f t="shared" si="60"/>
        <v>0</v>
      </c>
      <c r="CI43" s="36">
        <f t="shared" si="60"/>
        <v>0</v>
      </c>
      <c r="CJ43" s="36">
        <f t="shared" si="60"/>
        <v>0</v>
      </c>
      <c r="CK43" s="36">
        <f t="shared" si="60"/>
        <v>0</v>
      </c>
      <c r="CL43" s="36">
        <f t="shared" ref="CL43:CY43" si="61">CL44+CL45+CL49+CL53+CL57+CL58+CL62+CL66</f>
        <v>0</v>
      </c>
      <c r="CM43" s="36">
        <f t="shared" si="61"/>
        <v>0</v>
      </c>
      <c r="CN43" s="36">
        <f t="shared" si="61"/>
        <v>0</v>
      </c>
      <c r="CO43" s="36">
        <f t="shared" si="61"/>
        <v>0</v>
      </c>
      <c r="CP43" s="36">
        <f t="shared" si="61"/>
        <v>0</v>
      </c>
      <c r="CQ43" s="36">
        <f t="shared" si="61"/>
        <v>0</v>
      </c>
      <c r="CR43" s="36">
        <f t="shared" si="61"/>
        <v>0</v>
      </c>
      <c r="CS43" s="36">
        <f t="shared" si="61"/>
        <v>0</v>
      </c>
      <c r="CT43" s="36">
        <f t="shared" si="61"/>
        <v>0</v>
      </c>
      <c r="CU43" s="36">
        <f t="shared" si="61"/>
        <v>0</v>
      </c>
      <c r="CV43" s="36">
        <f t="shared" si="61"/>
        <v>0</v>
      </c>
      <c r="CW43" s="36">
        <f t="shared" si="61"/>
        <v>0</v>
      </c>
      <c r="CX43" s="36">
        <f t="shared" si="61"/>
        <v>0</v>
      </c>
      <c r="CY43" s="36">
        <f t="shared" si="61"/>
        <v>0</v>
      </c>
      <c r="CZ43" s="60"/>
      <c r="DA43" s="64"/>
    </row>
    <row r="44" spans="1:105" s="42" customFormat="1" ht="31.5">
      <c r="A44" s="24" t="s">
        <v>348</v>
      </c>
      <c r="B44" s="31" t="s">
        <v>393</v>
      </c>
      <c r="C44" s="51"/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  <c r="CM44" s="43">
        <v>0</v>
      </c>
      <c r="CN44" s="43">
        <v>0</v>
      </c>
      <c r="CO44" s="43">
        <v>0</v>
      </c>
      <c r="CP44" s="43">
        <v>0</v>
      </c>
      <c r="CQ44" s="43">
        <v>0</v>
      </c>
      <c r="CR44" s="43">
        <v>0</v>
      </c>
      <c r="CS44" s="43">
        <v>0</v>
      </c>
      <c r="CT44" s="43">
        <v>0</v>
      </c>
      <c r="CU44" s="43">
        <v>0</v>
      </c>
      <c r="CV44" s="43">
        <v>0</v>
      </c>
      <c r="CW44" s="43">
        <v>0</v>
      </c>
      <c r="CX44" s="43">
        <v>0</v>
      </c>
      <c r="CY44" s="43">
        <v>0</v>
      </c>
      <c r="CZ44" s="61"/>
      <c r="DA44" s="65"/>
    </row>
    <row r="45" spans="1:105" s="42" customFormat="1" ht="94.5">
      <c r="A45" s="24" t="s">
        <v>348</v>
      </c>
      <c r="B45" s="31" t="s">
        <v>394</v>
      </c>
      <c r="C45" s="51"/>
      <c r="D45" s="43">
        <f t="shared" ref="D45:E45" si="62">SUM(D46:D48)</f>
        <v>0</v>
      </c>
      <c r="E45" s="43">
        <f t="shared" si="62"/>
        <v>0</v>
      </c>
      <c r="F45" s="43">
        <f t="shared" ref="F45:I45" si="63">SUM(F46:F48)</f>
        <v>0</v>
      </c>
      <c r="G45" s="43">
        <f t="shared" si="63"/>
        <v>0</v>
      </c>
      <c r="H45" s="43">
        <f t="shared" si="63"/>
        <v>0</v>
      </c>
      <c r="I45" s="43">
        <f t="shared" si="63"/>
        <v>0</v>
      </c>
      <c r="J45" s="43">
        <f t="shared" ref="J45:AG45" si="64">SUM(J46:J48)</f>
        <v>0</v>
      </c>
      <c r="K45" s="43">
        <f t="shared" si="64"/>
        <v>0</v>
      </c>
      <c r="L45" s="43">
        <f t="shared" si="64"/>
        <v>0</v>
      </c>
      <c r="M45" s="43">
        <f t="shared" si="64"/>
        <v>0</v>
      </c>
      <c r="N45" s="43">
        <f t="shared" si="64"/>
        <v>0</v>
      </c>
      <c r="O45" s="43">
        <f t="shared" si="64"/>
        <v>0</v>
      </c>
      <c r="P45" s="43">
        <f t="shared" si="64"/>
        <v>0</v>
      </c>
      <c r="Q45" s="43">
        <f t="shared" si="64"/>
        <v>0</v>
      </c>
      <c r="R45" s="43">
        <f t="shared" si="64"/>
        <v>0</v>
      </c>
      <c r="S45" s="43">
        <f t="shared" si="64"/>
        <v>0</v>
      </c>
      <c r="T45" s="43">
        <f t="shared" si="64"/>
        <v>0</v>
      </c>
      <c r="U45" s="43">
        <f t="shared" si="64"/>
        <v>0</v>
      </c>
      <c r="V45" s="43">
        <f t="shared" si="64"/>
        <v>0</v>
      </c>
      <c r="W45" s="43">
        <f t="shared" si="64"/>
        <v>0</v>
      </c>
      <c r="X45" s="43">
        <f t="shared" si="64"/>
        <v>0</v>
      </c>
      <c r="Y45" s="43">
        <f t="shared" si="64"/>
        <v>0</v>
      </c>
      <c r="Z45" s="43">
        <f t="shared" si="64"/>
        <v>0</v>
      </c>
      <c r="AA45" s="43">
        <f t="shared" si="64"/>
        <v>0</v>
      </c>
      <c r="AB45" s="43">
        <f t="shared" si="64"/>
        <v>0</v>
      </c>
      <c r="AC45" s="43">
        <f t="shared" si="64"/>
        <v>0</v>
      </c>
      <c r="AD45" s="43">
        <f t="shared" si="64"/>
        <v>0</v>
      </c>
      <c r="AE45" s="43">
        <f t="shared" si="64"/>
        <v>0</v>
      </c>
      <c r="AF45" s="43">
        <f t="shared" si="64"/>
        <v>0</v>
      </c>
      <c r="AG45" s="43">
        <f t="shared" si="64"/>
        <v>0</v>
      </c>
      <c r="AH45" s="43">
        <f t="shared" ref="AH45:CK45" si="65">SUM(AH46:AH48)</f>
        <v>0</v>
      </c>
      <c r="AI45" s="43">
        <f t="shared" si="65"/>
        <v>0</v>
      </c>
      <c r="AJ45" s="43">
        <f t="shared" si="65"/>
        <v>0</v>
      </c>
      <c r="AK45" s="43">
        <f t="shared" si="65"/>
        <v>0</v>
      </c>
      <c r="AL45" s="43">
        <f t="shared" si="65"/>
        <v>0</v>
      </c>
      <c r="AM45" s="43">
        <f t="shared" si="65"/>
        <v>0</v>
      </c>
      <c r="AN45" s="43">
        <f t="shared" si="65"/>
        <v>0</v>
      </c>
      <c r="AO45" s="43">
        <f t="shared" si="65"/>
        <v>0</v>
      </c>
      <c r="AP45" s="43">
        <f t="shared" si="65"/>
        <v>0</v>
      </c>
      <c r="AQ45" s="43">
        <f t="shared" si="65"/>
        <v>0</v>
      </c>
      <c r="AR45" s="43">
        <f t="shared" si="65"/>
        <v>0</v>
      </c>
      <c r="AS45" s="43">
        <f t="shared" si="65"/>
        <v>0</v>
      </c>
      <c r="AT45" s="43">
        <f t="shared" si="65"/>
        <v>0</v>
      </c>
      <c r="AU45" s="43">
        <f t="shared" si="65"/>
        <v>0</v>
      </c>
      <c r="AV45" s="43">
        <f t="shared" si="65"/>
        <v>0</v>
      </c>
      <c r="AW45" s="43">
        <f t="shared" si="65"/>
        <v>0</v>
      </c>
      <c r="AX45" s="43">
        <f t="shared" si="65"/>
        <v>0</v>
      </c>
      <c r="AY45" s="43">
        <f t="shared" si="65"/>
        <v>0</v>
      </c>
      <c r="AZ45" s="43">
        <f t="shared" si="65"/>
        <v>0</v>
      </c>
      <c r="BA45" s="43">
        <f t="shared" si="65"/>
        <v>0</v>
      </c>
      <c r="BB45" s="43">
        <f t="shared" si="65"/>
        <v>0</v>
      </c>
      <c r="BC45" s="43">
        <f t="shared" si="65"/>
        <v>0</v>
      </c>
      <c r="BD45" s="43">
        <f t="shared" si="65"/>
        <v>0</v>
      </c>
      <c r="BE45" s="43">
        <f t="shared" si="65"/>
        <v>0</v>
      </c>
      <c r="BF45" s="43">
        <f t="shared" si="65"/>
        <v>0</v>
      </c>
      <c r="BG45" s="43">
        <f t="shared" si="65"/>
        <v>0</v>
      </c>
      <c r="BH45" s="43">
        <f t="shared" si="65"/>
        <v>0</v>
      </c>
      <c r="BI45" s="43">
        <f t="shared" si="65"/>
        <v>0</v>
      </c>
      <c r="BJ45" s="43">
        <f t="shared" si="65"/>
        <v>0</v>
      </c>
      <c r="BK45" s="43">
        <f t="shared" si="65"/>
        <v>0</v>
      </c>
      <c r="BL45" s="43">
        <f t="shared" si="65"/>
        <v>0</v>
      </c>
      <c r="BM45" s="43">
        <f t="shared" si="65"/>
        <v>0</v>
      </c>
      <c r="BN45" s="43">
        <f t="shared" si="65"/>
        <v>0</v>
      </c>
      <c r="BO45" s="43">
        <f t="shared" si="65"/>
        <v>0</v>
      </c>
      <c r="BP45" s="43">
        <f t="shared" si="65"/>
        <v>0</v>
      </c>
      <c r="BQ45" s="43">
        <f t="shared" si="65"/>
        <v>0</v>
      </c>
      <c r="BR45" s="43">
        <f t="shared" si="65"/>
        <v>0</v>
      </c>
      <c r="BS45" s="43">
        <f t="shared" si="65"/>
        <v>0</v>
      </c>
      <c r="BT45" s="43">
        <f t="shared" si="65"/>
        <v>0</v>
      </c>
      <c r="BU45" s="43">
        <f t="shared" si="65"/>
        <v>0</v>
      </c>
      <c r="BV45" s="43">
        <f t="shared" si="65"/>
        <v>0</v>
      </c>
      <c r="BW45" s="43">
        <f t="shared" si="65"/>
        <v>0</v>
      </c>
      <c r="BX45" s="43">
        <f t="shared" si="65"/>
        <v>0</v>
      </c>
      <c r="BY45" s="43">
        <f t="shared" si="65"/>
        <v>0</v>
      </c>
      <c r="BZ45" s="43">
        <f t="shared" si="65"/>
        <v>0</v>
      </c>
      <c r="CA45" s="43">
        <f t="shared" si="65"/>
        <v>0</v>
      </c>
      <c r="CB45" s="43">
        <f t="shared" si="65"/>
        <v>0</v>
      </c>
      <c r="CC45" s="43">
        <f t="shared" si="65"/>
        <v>0</v>
      </c>
      <c r="CD45" s="43">
        <f t="shared" si="65"/>
        <v>0</v>
      </c>
      <c r="CE45" s="43">
        <f t="shared" si="65"/>
        <v>0</v>
      </c>
      <c r="CF45" s="43">
        <f t="shared" si="65"/>
        <v>0</v>
      </c>
      <c r="CG45" s="43">
        <f t="shared" si="65"/>
        <v>0</v>
      </c>
      <c r="CH45" s="43">
        <f t="shared" si="65"/>
        <v>0</v>
      </c>
      <c r="CI45" s="43">
        <f t="shared" si="65"/>
        <v>0</v>
      </c>
      <c r="CJ45" s="43">
        <f t="shared" si="65"/>
        <v>0</v>
      </c>
      <c r="CK45" s="43">
        <f t="shared" si="65"/>
        <v>0</v>
      </c>
      <c r="CL45" s="43">
        <f t="shared" ref="CL45:CY45" si="66">SUM(CL46:CL48)</f>
        <v>0</v>
      </c>
      <c r="CM45" s="43">
        <f t="shared" si="66"/>
        <v>0</v>
      </c>
      <c r="CN45" s="43">
        <f t="shared" si="66"/>
        <v>0</v>
      </c>
      <c r="CO45" s="43">
        <f t="shared" si="66"/>
        <v>0</v>
      </c>
      <c r="CP45" s="43">
        <f t="shared" si="66"/>
        <v>0</v>
      </c>
      <c r="CQ45" s="43">
        <f t="shared" si="66"/>
        <v>0</v>
      </c>
      <c r="CR45" s="43">
        <f t="shared" si="66"/>
        <v>0</v>
      </c>
      <c r="CS45" s="43">
        <f t="shared" si="66"/>
        <v>0</v>
      </c>
      <c r="CT45" s="43">
        <f t="shared" si="66"/>
        <v>0</v>
      </c>
      <c r="CU45" s="43">
        <f t="shared" si="66"/>
        <v>0</v>
      </c>
      <c r="CV45" s="43">
        <f t="shared" si="66"/>
        <v>0</v>
      </c>
      <c r="CW45" s="43">
        <f t="shared" si="66"/>
        <v>0</v>
      </c>
      <c r="CX45" s="43">
        <f t="shared" si="66"/>
        <v>0</v>
      </c>
      <c r="CY45" s="43">
        <f t="shared" si="66"/>
        <v>0</v>
      </c>
      <c r="CZ45" s="61"/>
      <c r="DA45" s="65"/>
    </row>
    <row r="46" spans="1:105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40" t="s">
        <v>362</v>
      </c>
      <c r="K46" s="40" t="s">
        <v>362</v>
      </c>
      <c r="L46" s="40" t="s">
        <v>362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40" t="s">
        <v>362</v>
      </c>
      <c r="Y46" s="40" t="s">
        <v>362</v>
      </c>
      <c r="Z46" s="40" t="s">
        <v>362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 t="s">
        <v>362</v>
      </c>
      <c r="AI46" s="40" t="s">
        <v>362</v>
      </c>
      <c r="AJ46" s="40" t="s">
        <v>362</v>
      </c>
      <c r="AK46" s="40" t="s">
        <v>362</v>
      </c>
      <c r="AL46" s="40" t="s">
        <v>362</v>
      </c>
      <c r="AM46" s="40" t="s">
        <v>362</v>
      </c>
      <c r="AN46" s="40" t="s">
        <v>362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 t="s">
        <v>362</v>
      </c>
      <c r="AW46" s="40" t="s">
        <v>362</v>
      </c>
      <c r="AX46" s="40" t="s">
        <v>362</v>
      </c>
      <c r="AY46" s="40" t="s">
        <v>362</v>
      </c>
      <c r="AZ46" s="40" t="s">
        <v>362</v>
      </c>
      <c r="BA46" s="40" t="s">
        <v>362</v>
      </c>
      <c r="BB46" s="40" t="s">
        <v>362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 t="s">
        <v>362</v>
      </c>
      <c r="BK46" s="40" t="s">
        <v>362</v>
      </c>
      <c r="BL46" s="40" t="s">
        <v>362</v>
      </c>
      <c r="BM46" s="40" t="s">
        <v>362</v>
      </c>
      <c r="BN46" s="40" t="s">
        <v>362</v>
      </c>
      <c r="BO46" s="40" t="s">
        <v>362</v>
      </c>
      <c r="BP46" s="40" t="s">
        <v>362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 t="s">
        <v>362</v>
      </c>
      <c r="BY46" s="40" t="s">
        <v>362</v>
      </c>
      <c r="BZ46" s="40" t="s">
        <v>362</v>
      </c>
      <c r="CA46" s="40" t="s">
        <v>362</v>
      </c>
      <c r="CB46" s="40" t="s">
        <v>362</v>
      </c>
      <c r="CC46" s="40" t="s">
        <v>362</v>
      </c>
      <c r="CD46" s="40" t="s">
        <v>362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 t="s">
        <v>362</v>
      </c>
      <c r="CM46" s="40" t="s">
        <v>362</v>
      </c>
      <c r="CN46" s="40" t="s">
        <v>362</v>
      </c>
      <c r="CO46" s="40" t="s">
        <v>362</v>
      </c>
      <c r="CP46" s="40" t="s">
        <v>362</v>
      </c>
      <c r="CQ46" s="40" t="s">
        <v>362</v>
      </c>
      <c r="CR46" s="40" t="s">
        <v>362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4"/>
      <c r="DA46" s="40" t="s">
        <v>362</v>
      </c>
    </row>
    <row r="47" spans="1:105" s="39" customFormat="1">
      <c r="A47" s="32" t="s">
        <v>348</v>
      </c>
      <c r="B47" s="33" t="s">
        <v>388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40" t="s">
        <v>362</v>
      </c>
      <c r="K47" s="40" t="s">
        <v>362</v>
      </c>
      <c r="L47" s="40" t="s">
        <v>362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40" t="s">
        <v>362</v>
      </c>
      <c r="Y47" s="40" t="s">
        <v>362</v>
      </c>
      <c r="Z47" s="40" t="s">
        <v>362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 t="s">
        <v>362</v>
      </c>
      <c r="AI47" s="40" t="s">
        <v>362</v>
      </c>
      <c r="AJ47" s="40" t="s">
        <v>362</v>
      </c>
      <c r="AK47" s="40" t="s">
        <v>362</v>
      </c>
      <c r="AL47" s="40" t="s">
        <v>362</v>
      </c>
      <c r="AM47" s="40" t="s">
        <v>362</v>
      </c>
      <c r="AN47" s="40" t="s">
        <v>362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 t="s">
        <v>362</v>
      </c>
      <c r="AW47" s="40" t="s">
        <v>362</v>
      </c>
      <c r="AX47" s="40" t="s">
        <v>362</v>
      </c>
      <c r="AY47" s="40" t="s">
        <v>362</v>
      </c>
      <c r="AZ47" s="40" t="s">
        <v>362</v>
      </c>
      <c r="BA47" s="40" t="s">
        <v>362</v>
      </c>
      <c r="BB47" s="40" t="s">
        <v>362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 t="s">
        <v>362</v>
      </c>
      <c r="BK47" s="40" t="s">
        <v>362</v>
      </c>
      <c r="BL47" s="40" t="s">
        <v>362</v>
      </c>
      <c r="BM47" s="40" t="s">
        <v>362</v>
      </c>
      <c r="BN47" s="40" t="s">
        <v>362</v>
      </c>
      <c r="BO47" s="40" t="s">
        <v>362</v>
      </c>
      <c r="BP47" s="40" t="s">
        <v>362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 t="s">
        <v>362</v>
      </c>
      <c r="BY47" s="40" t="s">
        <v>362</v>
      </c>
      <c r="BZ47" s="40" t="s">
        <v>362</v>
      </c>
      <c r="CA47" s="40" t="s">
        <v>362</v>
      </c>
      <c r="CB47" s="40" t="s">
        <v>362</v>
      </c>
      <c r="CC47" s="40" t="s">
        <v>362</v>
      </c>
      <c r="CD47" s="40" t="s">
        <v>362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 t="s">
        <v>362</v>
      </c>
      <c r="CM47" s="40" t="s">
        <v>362</v>
      </c>
      <c r="CN47" s="40" t="s">
        <v>362</v>
      </c>
      <c r="CO47" s="40" t="s">
        <v>362</v>
      </c>
      <c r="CP47" s="40" t="s">
        <v>362</v>
      </c>
      <c r="CQ47" s="40" t="s">
        <v>362</v>
      </c>
      <c r="CR47" s="40" t="s">
        <v>362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4"/>
      <c r="DA47" s="40" t="s">
        <v>362</v>
      </c>
    </row>
    <row r="48" spans="1:105" s="39" customFormat="1">
      <c r="A48" s="32" t="s">
        <v>0</v>
      </c>
      <c r="B48" s="32" t="s">
        <v>0</v>
      </c>
      <c r="C48" s="40" t="s">
        <v>362</v>
      </c>
      <c r="D48" s="40" t="s">
        <v>362</v>
      </c>
      <c r="E48" s="40" t="s">
        <v>362</v>
      </c>
      <c r="F48" s="40" t="s">
        <v>362</v>
      </c>
      <c r="G48" s="40" t="s">
        <v>362</v>
      </c>
      <c r="H48" s="40" t="s">
        <v>362</v>
      </c>
      <c r="I48" s="40" t="s">
        <v>362</v>
      </c>
      <c r="J48" s="40" t="s">
        <v>362</v>
      </c>
      <c r="K48" s="40" t="s">
        <v>362</v>
      </c>
      <c r="L48" s="40" t="s">
        <v>362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 t="s">
        <v>362</v>
      </c>
      <c r="U48" s="40" t="s">
        <v>362</v>
      </c>
      <c r="V48" s="40" t="s">
        <v>362</v>
      </c>
      <c r="W48" s="40" t="s">
        <v>362</v>
      </c>
      <c r="X48" s="40" t="s">
        <v>362</v>
      </c>
      <c r="Y48" s="40" t="s">
        <v>362</v>
      </c>
      <c r="Z48" s="40" t="s">
        <v>362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 t="s">
        <v>362</v>
      </c>
      <c r="AI48" s="40" t="s">
        <v>362</v>
      </c>
      <c r="AJ48" s="40" t="s">
        <v>362</v>
      </c>
      <c r="AK48" s="40" t="s">
        <v>362</v>
      </c>
      <c r="AL48" s="40" t="s">
        <v>362</v>
      </c>
      <c r="AM48" s="40" t="s">
        <v>362</v>
      </c>
      <c r="AN48" s="40" t="s">
        <v>362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 t="s">
        <v>362</v>
      </c>
      <c r="AW48" s="40" t="s">
        <v>362</v>
      </c>
      <c r="AX48" s="40" t="s">
        <v>362</v>
      </c>
      <c r="AY48" s="40" t="s">
        <v>362</v>
      </c>
      <c r="AZ48" s="40" t="s">
        <v>362</v>
      </c>
      <c r="BA48" s="40" t="s">
        <v>362</v>
      </c>
      <c r="BB48" s="40" t="s">
        <v>362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 t="s">
        <v>362</v>
      </c>
      <c r="BK48" s="40" t="s">
        <v>362</v>
      </c>
      <c r="BL48" s="40" t="s">
        <v>362</v>
      </c>
      <c r="BM48" s="40" t="s">
        <v>362</v>
      </c>
      <c r="BN48" s="40" t="s">
        <v>362</v>
      </c>
      <c r="BO48" s="40" t="s">
        <v>362</v>
      </c>
      <c r="BP48" s="40" t="s">
        <v>362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 t="s">
        <v>362</v>
      </c>
      <c r="BY48" s="40" t="s">
        <v>362</v>
      </c>
      <c r="BZ48" s="40" t="s">
        <v>362</v>
      </c>
      <c r="CA48" s="40" t="s">
        <v>362</v>
      </c>
      <c r="CB48" s="40" t="s">
        <v>362</v>
      </c>
      <c r="CC48" s="40" t="s">
        <v>362</v>
      </c>
      <c r="CD48" s="40" t="s">
        <v>362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 t="s">
        <v>362</v>
      </c>
      <c r="CM48" s="40" t="s">
        <v>362</v>
      </c>
      <c r="CN48" s="40" t="s">
        <v>362</v>
      </c>
      <c r="CO48" s="40" t="s">
        <v>362</v>
      </c>
      <c r="CP48" s="40" t="s">
        <v>362</v>
      </c>
      <c r="CQ48" s="40" t="s">
        <v>362</v>
      </c>
      <c r="CR48" s="40" t="s">
        <v>362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4"/>
      <c r="DA48" s="40" t="s">
        <v>362</v>
      </c>
    </row>
    <row r="49" spans="1:105" s="42" customFormat="1" ht="78.75">
      <c r="A49" s="24" t="s">
        <v>348</v>
      </c>
      <c r="B49" s="31" t="s">
        <v>395</v>
      </c>
      <c r="C49" s="51"/>
      <c r="D49" s="43">
        <f t="shared" ref="D49:E49" si="67">SUM(D50:D52)</f>
        <v>0</v>
      </c>
      <c r="E49" s="43">
        <f t="shared" si="67"/>
        <v>0</v>
      </c>
      <c r="F49" s="43">
        <f t="shared" ref="F49:CQ49" si="68">SUM(F50:F52)</f>
        <v>0</v>
      </c>
      <c r="G49" s="43">
        <f t="shared" si="68"/>
        <v>0</v>
      </c>
      <c r="H49" s="43">
        <f t="shared" si="68"/>
        <v>0</v>
      </c>
      <c r="I49" s="43">
        <f t="shared" si="68"/>
        <v>0</v>
      </c>
      <c r="J49" s="43">
        <f t="shared" si="68"/>
        <v>0</v>
      </c>
      <c r="K49" s="43">
        <f t="shared" si="68"/>
        <v>0</v>
      </c>
      <c r="L49" s="43">
        <f t="shared" si="68"/>
        <v>0</v>
      </c>
      <c r="M49" s="43">
        <f t="shared" si="68"/>
        <v>0</v>
      </c>
      <c r="N49" s="43">
        <f t="shared" si="68"/>
        <v>0</v>
      </c>
      <c r="O49" s="43">
        <f t="shared" si="68"/>
        <v>0</v>
      </c>
      <c r="P49" s="43">
        <f t="shared" si="68"/>
        <v>0</v>
      </c>
      <c r="Q49" s="43">
        <f t="shared" si="68"/>
        <v>0</v>
      </c>
      <c r="R49" s="43">
        <f t="shared" si="68"/>
        <v>0</v>
      </c>
      <c r="S49" s="43">
        <f t="shared" si="68"/>
        <v>0</v>
      </c>
      <c r="T49" s="43">
        <f t="shared" ref="T49:AG49" si="69">SUM(T50:T52)</f>
        <v>0</v>
      </c>
      <c r="U49" s="43">
        <f t="shared" si="69"/>
        <v>0</v>
      </c>
      <c r="V49" s="43">
        <f t="shared" si="69"/>
        <v>0</v>
      </c>
      <c r="W49" s="43">
        <f t="shared" si="69"/>
        <v>0</v>
      </c>
      <c r="X49" s="43">
        <f t="shared" si="69"/>
        <v>0</v>
      </c>
      <c r="Y49" s="43">
        <f t="shared" si="69"/>
        <v>0</v>
      </c>
      <c r="Z49" s="43">
        <f t="shared" si="69"/>
        <v>0</v>
      </c>
      <c r="AA49" s="43">
        <f t="shared" si="69"/>
        <v>0</v>
      </c>
      <c r="AB49" s="43">
        <f t="shared" si="69"/>
        <v>0</v>
      </c>
      <c r="AC49" s="43">
        <f t="shared" si="69"/>
        <v>0</v>
      </c>
      <c r="AD49" s="43">
        <f t="shared" si="69"/>
        <v>0</v>
      </c>
      <c r="AE49" s="43">
        <f t="shared" si="69"/>
        <v>0</v>
      </c>
      <c r="AF49" s="43">
        <f t="shared" si="69"/>
        <v>0</v>
      </c>
      <c r="AG49" s="43">
        <f t="shared" si="69"/>
        <v>0</v>
      </c>
      <c r="AH49" s="43">
        <f t="shared" ref="AH49:CK49" si="70">SUM(AH50:AH52)</f>
        <v>0</v>
      </c>
      <c r="AI49" s="43">
        <f t="shared" si="70"/>
        <v>0</v>
      </c>
      <c r="AJ49" s="43">
        <f t="shared" si="70"/>
        <v>0</v>
      </c>
      <c r="AK49" s="43">
        <f t="shared" si="70"/>
        <v>0</v>
      </c>
      <c r="AL49" s="43">
        <f t="shared" si="70"/>
        <v>0</v>
      </c>
      <c r="AM49" s="43">
        <f t="shared" si="70"/>
        <v>0</v>
      </c>
      <c r="AN49" s="43">
        <f t="shared" si="70"/>
        <v>0</v>
      </c>
      <c r="AO49" s="43">
        <f t="shared" si="70"/>
        <v>0</v>
      </c>
      <c r="AP49" s="43">
        <f t="shared" si="70"/>
        <v>0</v>
      </c>
      <c r="AQ49" s="43">
        <f t="shared" si="70"/>
        <v>0</v>
      </c>
      <c r="AR49" s="43">
        <f t="shared" si="70"/>
        <v>0</v>
      </c>
      <c r="AS49" s="43">
        <f t="shared" si="70"/>
        <v>0</v>
      </c>
      <c r="AT49" s="43">
        <f t="shared" si="70"/>
        <v>0</v>
      </c>
      <c r="AU49" s="43">
        <f t="shared" si="70"/>
        <v>0</v>
      </c>
      <c r="AV49" s="43">
        <f t="shared" si="70"/>
        <v>0</v>
      </c>
      <c r="AW49" s="43">
        <f t="shared" si="70"/>
        <v>0</v>
      </c>
      <c r="AX49" s="43">
        <f t="shared" si="70"/>
        <v>0</v>
      </c>
      <c r="AY49" s="43">
        <f t="shared" si="70"/>
        <v>0</v>
      </c>
      <c r="AZ49" s="43">
        <f t="shared" si="70"/>
        <v>0</v>
      </c>
      <c r="BA49" s="43">
        <f t="shared" si="70"/>
        <v>0</v>
      </c>
      <c r="BB49" s="43">
        <f t="shared" si="70"/>
        <v>0</v>
      </c>
      <c r="BC49" s="43">
        <f t="shared" si="70"/>
        <v>0</v>
      </c>
      <c r="BD49" s="43">
        <f t="shared" si="70"/>
        <v>0</v>
      </c>
      <c r="BE49" s="43">
        <f t="shared" si="70"/>
        <v>0</v>
      </c>
      <c r="BF49" s="43">
        <f t="shared" si="70"/>
        <v>0</v>
      </c>
      <c r="BG49" s="43">
        <f t="shared" si="70"/>
        <v>0</v>
      </c>
      <c r="BH49" s="43">
        <f t="shared" si="70"/>
        <v>0</v>
      </c>
      <c r="BI49" s="43">
        <f t="shared" si="70"/>
        <v>0</v>
      </c>
      <c r="BJ49" s="43">
        <f t="shared" si="70"/>
        <v>0</v>
      </c>
      <c r="BK49" s="43">
        <f t="shared" si="70"/>
        <v>0</v>
      </c>
      <c r="BL49" s="43">
        <f t="shared" si="70"/>
        <v>0</v>
      </c>
      <c r="BM49" s="43">
        <f t="shared" si="70"/>
        <v>0</v>
      </c>
      <c r="BN49" s="43">
        <f t="shared" si="70"/>
        <v>0</v>
      </c>
      <c r="BO49" s="43">
        <f t="shared" si="70"/>
        <v>0</v>
      </c>
      <c r="BP49" s="43">
        <f t="shared" si="70"/>
        <v>0</v>
      </c>
      <c r="BQ49" s="43">
        <f t="shared" si="70"/>
        <v>0</v>
      </c>
      <c r="BR49" s="43">
        <f t="shared" si="70"/>
        <v>0</v>
      </c>
      <c r="BS49" s="43">
        <f t="shared" si="70"/>
        <v>0</v>
      </c>
      <c r="BT49" s="43">
        <f t="shared" si="70"/>
        <v>0</v>
      </c>
      <c r="BU49" s="43">
        <f t="shared" si="70"/>
        <v>0</v>
      </c>
      <c r="BV49" s="43">
        <f t="shared" si="70"/>
        <v>0</v>
      </c>
      <c r="BW49" s="43">
        <f t="shared" si="70"/>
        <v>0</v>
      </c>
      <c r="BX49" s="43">
        <f t="shared" si="70"/>
        <v>0</v>
      </c>
      <c r="BY49" s="43">
        <f t="shared" si="70"/>
        <v>0</v>
      </c>
      <c r="BZ49" s="43">
        <f t="shared" si="70"/>
        <v>0</v>
      </c>
      <c r="CA49" s="43">
        <f t="shared" si="70"/>
        <v>0</v>
      </c>
      <c r="CB49" s="43">
        <f t="shared" si="70"/>
        <v>0</v>
      </c>
      <c r="CC49" s="43">
        <f t="shared" si="70"/>
        <v>0</v>
      </c>
      <c r="CD49" s="43">
        <f t="shared" si="70"/>
        <v>0</v>
      </c>
      <c r="CE49" s="43">
        <f t="shared" si="70"/>
        <v>0</v>
      </c>
      <c r="CF49" s="43">
        <f t="shared" si="70"/>
        <v>0</v>
      </c>
      <c r="CG49" s="43">
        <f t="shared" si="70"/>
        <v>0</v>
      </c>
      <c r="CH49" s="43">
        <f t="shared" si="70"/>
        <v>0</v>
      </c>
      <c r="CI49" s="43">
        <f t="shared" si="70"/>
        <v>0</v>
      </c>
      <c r="CJ49" s="43">
        <f t="shared" si="70"/>
        <v>0</v>
      </c>
      <c r="CK49" s="43">
        <f t="shared" si="70"/>
        <v>0</v>
      </c>
      <c r="CL49" s="43">
        <f t="shared" si="68"/>
        <v>0</v>
      </c>
      <c r="CM49" s="43">
        <f t="shared" si="68"/>
        <v>0</v>
      </c>
      <c r="CN49" s="43">
        <f t="shared" si="68"/>
        <v>0</v>
      </c>
      <c r="CO49" s="43">
        <f t="shared" si="68"/>
        <v>0</v>
      </c>
      <c r="CP49" s="43">
        <f t="shared" si="68"/>
        <v>0</v>
      </c>
      <c r="CQ49" s="43">
        <f t="shared" si="68"/>
        <v>0</v>
      </c>
      <c r="CR49" s="43">
        <f t="shared" ref="CR49:CY49" si="71">SUM(CR50:CR52)</f>
        <v>0</v>
      </c>
      <c r="CS49" s="43">
        <f t="shared" si="71"/>
        <v>0</v>
      </c>
      <c r="CT49" s="43">
        <f t="shared" si="71"/>
        <v>0</v>
      </c>
      <c r="CU49" s="43">
        <f t="shared" si="71"/>
        <v>0</v>
      </c>
      <c r="CV49" s="43">
        <f t="shared" si="71"/>
        <v>0</v>
      </c>
      <c r="CW49" s="43">
        <f t="shared" si="71"/>
        <v>0</v>
      </c>
      <c r="CX49" s="43">
        <f t="shared" si="71"/>
        <v>0</v>
      </c>
      <c r="CY49" s="43">
        <f t="shared" si="71"/>
        <v>0</v>
      </c>
      <c r="CZ49" s="61"/>
      <c r="DA49" s="65"/>
    </row>
    <row r="50" spans="1:105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40" t="s">
        <v>362</v>
      </c>
      <c r="K50" s="40" t="s">
        <v>362</v>
      </c>
      <c r="L50" s="40" t="s">
        <v>362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40" t="s">
        <v>362</v>
      </c>
      <c r="Y50" s="40" t="s">
        <v>362</v>
      </c>
      <c r="Z50" s="40" t="s">
        <v>362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 t="s">
        <v>362</v>
      </c>
      <c r="AI50" s="40" t="s">
        <v>362</v>
      </c>
      <c r="AJ50" s="40" t="s">
        <v>362</v>
      </c>
      <c r="AK50" s="40" t="s">
        <v>362</v>
      </c>
      <c r="AL50" s="40" t="s">
        <v>362</v>
      </c>
      <c r="AM50" s="40" t="s">
        <v>362</v>
      </c>
      <c r="AN50" s="40" t="s">
        <v>362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 t="s">
        <v>362</v>
      </c>
      <c r="AW50" s="40" t="s">
        <v>362</v>
      </c>
      <c r="AX50" s="40" t="s">
        <v>362</v>
      </c>
      <c r="AY50" s="40" t="s">
        <v>362</v>
      </c>
      <c r="AZ50" s="40" t="s">
        <v>362</v>
      </c>
      <c r="BA50" s="40" t="s">
        <v>362</v>
      </c>
      <c r="BB50" s="40" t="s">
        <v>362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 t="s">
        <v>362</v>
      </c>
      <c r="BK50" s="40" t="s">
        <v>362</v>
      </c>
      <c r="BL50" s="40" t="s">
        <v>362</v>
      </c>
      <c r="BM50" s="40" t="s">
        <v>362</v>
      </c>
      <c r="BN50" s="40" t="s">
        <v>362</v>
      </c>
      <c r="BO50" s="40" t="s">
        <v>362</v>
      </c>
      <c r="BP50" s="40" t="s">
        <v>362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 t="s">
        <v>362</v>
      </c>
      <c r="BY50" s="40" t="s">
        <v>362</v>
      </c>
      <c r="BZ50" s="40" t="s">
        <v>362</v>
      </c>
      <c r="CA50" s="40" t="s">
        <v>362</v>
      </c>
      <c r="CB50" s="40" t="s">
        <v>362</v>
      </c>
      <c r="CC50" s="40" t="s">
        <v>362</v>
      </c>
      <c r="CD50" s="40" t="s">
        <v>362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 t="s">
        <v>362</v>
      </c>
      <c r="CM50" s="40" t="s">
        <v>362</v>
      </c>
      <c r="CN50" s="40" t="s">
        <v>362</v>
      </c>
      <c r="CO50" s="40" t="s">
        <v>362</v>
      </c>
      <c r="CP50" s="40" t="s">
        <v>362</v>
      </c>
      <c r="CQ50" s="40" t="s">
        <v>362</v>
      </c>
      <c r="CR50" s="40" t="s">
        <v>362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4"/>
      <c r="DA50" s="40" t="s">
        <v>362</v>
      </c>
    </row>
    <row r="51" spans="1:105" s="39" customFormat="1">
      <c r="A51" s="32" t="s">
        <v>348</v>
      </c>
      <c r="B51" s="33" t="s">
        <v>388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40" t="s">
        <v>362</v>
      </c>
      <c r="K51" s="40" t="s">
        <v>362</v>
      </c>
      <c r="L51" s="40" t="s">
        <v>362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40" t="s">
        <v>362</v>
      </c>
      <c r="Y51" s="40" t="s">
        <v>362</v>
      </c>
      <c r="Z51" s="40" t="s">
        <v>362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 t="s">
        <v>362</v>
      </c>
      <c r="AI51" s="40" t="s">
        <v>362</v>
      </c>
      <c r="AJ51" s="40" t="s">
        <v>362</v>
      </c>
      <c r="AK51" s="40" t="s">
        <v>362</v>
      </c>
      <c r="AL51" s="40" t="s">
        <v>362</v>
      </c>
      <c r="AM51" s="40" t="s">
        <v>362</v>
      </c>
      <c r="AN51" s="40" t="s">
        <v>362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 t="s">
        <v>362</v>
      </c>
      <c r="AW51" s="40" t="s">
        <v>362</v>
      </c>
      <c r="AX51" s="40" t="s">
        <v>362</v>
      </c>
      <c r="AY51" s="40" t="s">
        <v>362</v>
      </c>
      <c r="AZ51" s="40" t="s">
        <v>362</v>
      </c>
      <c r="BA51" s="40" t="s">
        <v>362</v>
      </c>
      <c r="BB51" s="40" t="s">
        <v>362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 t="s">
        <v>362</v>
      </c>
      <c r="BK51" s="40" t="s">
        <v>362</v>
      </c>
      <c r="BL51" s="40" t="s">
        <v>362</v>
      </c>
      <c r="BM51" s="40" t="s">
        <v>362</v>
      </c>
      <c r="BN51" s="40" t="s">
        <v>362</v>
      </c>
      <c r="BO51" s="40" t="s">
        <v>362</v>
      </c>
      <c r="BP51" s="40" t="s">
        <v>362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 t="s">
        <v>362</v>
      </c>
      <c r="BY51" s="40" t="s">
        <v>362</v>
      </c>
      <c r="BZ51" s="40" t="s">
        <v>362</v>
      </c>
      <c r="CA51" s="40" t="s">
        <v>362</v>
      </c>
      <c r="CB51" s="40" t="s">
        <v>362</v>
      </c>
      <c r="CC51" s="40" t="s">
        <v>362</v>
      </c>
      <c r="CD51" s="40" t="s">
        <v>362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 t="s">
        <v>362</v>
      </c>
      <c r="CM51" s="40" t="s">
        <v>362</v>
      </c>
      <c r="CN51" s="40" t="s">
        <v>362</v>
      </c>
      <c r="CO51" s="40" t="s">
        <v>362</v>
      </c>
      <c r="CP51" s="40" t="s">
        <v>362</v>
      </c>
      <c r="CQ51" s="40" t="s">
        <v>362</v>
      </c>
      <c r="CR51" s="40" t="s">
        <v>362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4"/>
      <c r="DA51" s="40" t="s">
        <v>362</v>
      </c>
    </row>
    <row r="52" spans="1:105" s="39" customFormat="1">
      <c r="A52" s="32" t="s">
        <v>0</v>
      </c>
      <c r="B52" s="32" t="s">
        <v>0</v>
      </c>
      <c r="C52" s="40" t="s">
        <v>362</v>
      </c>
      <c r="D52" s="40" t="s">
        <v>362</v>
      </c>
      <c r="E52" s="40" t="s">
        <v>362</v>
      </c>
      <c r="F52" s="40" t="s">
        <v>362</v>
      </c>
      <c r="G52" s="40" t="s">
        <v>362</v>
      </c>
      <c r="H52" s="40" t="s">
        <v>362</v>
      </c>
      <c r="I52" s="40" t="s">
        <v>362</v>
      </c>
      <c r="J52" s="40" t="s">
        <v>362</v>
      </c>
      <c r="K52" s="40" t="s">
        <v>362</v>
      </c>
      <c r="L52" s="40" t="s">
        <v>362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 t="s">
        <v>362</v>
      </c>
      <c r="U52" s="40" t="s">
        <v>362</v>
      </c>
      <c r="V52" s="40" t="s">
        <v>362</v>
      </c>
      <c r="W52" s="40" t="s">
        <v>362</v>
      </c>
      <c r="X52" s="40" t="s">
        <v>362</v>
      </c>
      <c r="Y52" s="40" t="s">
        <v>362</v>
      </c>
      <c r="Z52" s="40" t="s">
        <v>362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 t="s">
        <v>362</v>
      </c>
      <c r="AI52" s="40" t="s">
        <v>362</v>
      </c>
      <c r="AJ52" s="40" t="s">
        <v>362</v>
      </c>
      <c r="AK52" s="40" t="s">
        <v>362</v>
      </c>
      <c r="AL52" s="40" t="s">
        <v>362</v>
      </c>
      <c r="AM52" s="40" t="s">
        <v>362</v>
      </c>
      <c r="AN52" s="40" t="s">
        <v>362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 t="s">
        <v>362</v>
      </c>
      <c r="AW52" s="40" t="s">
        <v>362</v>
      </c>
      <c r="AX52" s="40" t="s">
        <v>362</v>
      </c>
      <c r="AY52" s="40" t="s">
        <v>362</v>
      </c>
      <c r="AZ52" s="40" t="s">
        <v>362</v>
      </c>
      <c r="BA52" s="40" t="s">
        <v>362</v>
      </c>
      <c r="BB52" s="40" t="s">
        <v>362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 t="s">
        <v>362</v>
      </c>
      <c r="BK52" s="40" t="s">
        <v>362</v>
      </c>
      <c r="BL52" s="40" t="s">
        <v>362</v>
      </c>
      <c r="BM52" s="40" t="s">
        <v>362</v>
      </c>
      <c r="BN52" s="40" t="s">
        <v>362</v>
      </c>
      <c r="BO52" s="40" t="s">
        <v>362</v>
      </c>
      <c r="BP52" s="40" t="s">
        <v>362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 t="s">
        <v>362</v>
      </c>
      <c r="BY52" s="40" t="s">
        <v>362</v>
      </c>
      <c r="BZ52" s="40" t="s">
        <v>362</v>
      </c>
      <c r="CA52" s="40" t="s">
        <v>362</v>
      </c>
      <c r="CB52" s="40" t="s">
        <v>362</v>
      </c>
      <c r="CC52" s="40" t="s">
        <v>362</v>
      </c>
      <c r="CD52" s="40" t="s">
        <v>362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 t="s">
        <v>362</v>
      </c>
      <c r="CM52" s="40" t="s">
        <v>362</v>
      </c>
      <c r="CN52" s="40" t="s">
        <v>362</v>
      </c>
      <c r="CO52" s="40" t="s">
        <v>362</v>
      </c>
      <c r="CP52" s="40" t="s">
        <v>362</v>
      </c>
      <c r="CQ52" s="40" t="s">
        <v>362</v>
      </c>
      <c r="CR52" s="40" t="s">
        <v>362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4"/>
      <c r="DA52" s="40" t="s">
        <v>362</v>
      </c>
    </row>
    <row r="53" spans="1:105" s="42" customFormat="1" ht="78.75">
      <c r="A53" s="24" t="s">
        <v>348</v>
      </c>
      <c r="B53" s="31" t="s">
        <v>396</v>
      </c>
      <c r="C53" s="51"/>
      <c r="D53" s="43">
        <f t="shared" ref="D53:E53" si="72">SUM(D54:D56)</f>
        <v>0</v>
      </c>
      <c r="E53" s="43">
        <f t="shared" si="72"/>
        <v>0</v>
      </c>
      <c r="F53" s="43">
        <f t="shared" ref="F53:CQ53" si="73">SUM(F54:F56)</f>
        <v>0</v>
      </c>
      <c r="G53" s="43">
        <f t="shared" si="73"/>
        <v>0</v>
      </c>
      <c r="H53" s="43">
        <f t="shared" si="73"/>
        <v>0</v>
      </c>
      <c r="I53" s="43">
        <f t="shared" si="73"/>
        <v>0</v>
      </c>
      <c r="J53" s="43">
        <f t="shared" si="73"/>
        <v>0</v>
      </c>
      <c r="K53" s="43">
        <f t="shared" si="73"/>
        <v>0</v>
      </c>
      <c r="L53" s="43">
        <f t="shared" si="73"/>
        <v>0</v>
      </c>
      <c r="M53" s="43">
        <f t="shared" si="73"/>
        <v>0</v>
      </c>
      <c r="N53" s="43">
        <f t="shared" si="73"/>
        <v>0</v>
      </c>
      <c r="O53" s="43">
        <f t="shared" si="73"/>
        <v>0</v>
      </c>
      <c r="P53" s="43">
        <f t="shared" si="73"/>
        <v>0</v>
      </c>
      <c r="Q53" s="43">
        <f t="shared" si="73"/>
        <v>0</v>
      </c>
      <c r="R53" s="43">
        <f t="shared" si="73"/>
        <v>0</v>
      </c>
      <c r="S53" s="43">
        <f t="shared" si="73"/>
        <v>0</v>
      </c>
      <c r="T53" s="43">
        <f t="shared" ref="T53:AG53" si="74">SUM(T54:T56)</f>
        <v>0</v>
      </c>
      <c r="U53" s="43">
        <f t="shared" si="74"/>
        <v>0</v>
      </c>
      <c r="V53" s="43">
        <f t="shared" si="74"/>
        <v>0</v>
      </c>
      <c r="W53" s="43">
        <f t="shared" si="74"/>
        <v>0</v>
      </c>
      <c r="X53" s="43">
        <f t="shared" si="74"/>
        <v>0</v>
      </c>
      <c r="Y53" s="43">
        <f t="shared" si="74"/>
        <v>0</v>
      </c>
      <c r="Z53" s="43">
        <f t="shared" si="74"/>
        <v>0</v>
      </c>
      <c r="AA53" s="43">
        <f t="shared" si="74"/>
        <v>0</v>
      </c>
      <c r="AB53" s="43">
        <f t="shared" si="74"/>
        <v>0</v>
      </c>
      <c r="AC53" s="43">
        <f t="shared" si="74"/>
        <v>0</v>
      </c>
      <c r="AD53" s="43">
        <f t="shared" si="74"/>
        <v>0</v>
      </c>
      <c r="AE53" s="43">
        <f t="shared" si="74"/>
        <v>0</v>
      </c>
      <c r="AF53" s="43">
        <f t="shared" si="74"/>
        <v>0</v>
      </c>
      <c r="AG53" s="43">
        <f t="shared" si="74"/>
        <v>0</v>
      </c>
      <c r="AH53" s="43">
        <f t="shared" ref="AH53:CK53" si="75">SUM(AH54:AH56)</f>
        <v>0</v>
      </c>
      <c r="AI53" s="43">
        <f t="shared" si="75"/>
        <v>0</v>
      </c>
      <c r="AJ53" s="43">
        <f t="shared" si="75"/>
        <v>0</v>
      </c>
      <c r="AK53" s="43">
        <f t="shared" si="75"/>
        <v>0</v>
      </c>
      <c r="AL53" s="43">
        <f t="shared" si="75"/>
        <v>0</v>
      </c>
      <c r="AM53" s="43">
        <f t="shared" si="75"/>
        <v>0</v>
      </c>
      <c r="AN53" s="43">
        <f t="shared" si="75"/>
        <v>0</v>
      </c>
      <c r="AO53" s="43">
        <f t="shared" si="75"/>
        <v>0</v>
      </c>
      <c r="AP53" s="43">
        <f t="shared" si="75"/>
        <v>0</v>
      </c>
      <c r="AQ53" s="43">
        <f t="shared" si="75"/>
        <v>0</v>
      </c>
      <c r="AR53" s="43">
        <f t="shared" si="75"/>
        <v>0</v>
      </c>
      <c r="AS53" s="43">
        <f t="shared" si="75"/>
        <v>0</v>
      </c>
      <c r="AT53" s="43">
        <f t="shared" si="75"/>
        <v>0</v>
      </c>
      <c r="AU53" s="43">
        <f t="shared" si="75"/>
        <v>0</v>
      </c>
      <c r="AV53" s="43">
        <f t="shared" si="75"/>
        <v>0</v>
      </c>
      <c r="AW53" s="43">
        <f t="shared" si="75"/>
        <v>0</v>
      </c>
      <c r="AX53" s="43">
        <f t="shared" si="75"/>
        <v>0</v>
      </c>
      <c r="AY53" s="43">
        <f t="shared" si="75"/>
        <v>0</v>
      </c>
      <c r="AZ53" s="43">
        <f t="shared" si="75"/>
        <v>0</v>
      </c>
      <c r="BA53" s="43">
        <f t="shared" si="75"/>
        <v>0</v>
      </c>
      <c r="BB53" s="43">
        <f t="shared" si="75"/>
        <v>0</v>
      </c>
      <c r="BC53" s="43">
        <f t="shared" si="75"/>
        <v>0</v>
      </c>
      <c r="BD53" s="43">
        <f t="shared" si="75"/>
        <v>0</v>
      </c>
      <c r="BE53" s="43">
        <f t="shared" si="75"/>
        <v>0</v>
      </c>
      <c r="BF53" s="43">
        <f t="shared" si="75"/>
        <v>0</v>
      </c>
      <c r="BG53" s="43">
        <f t="shared" si="75"/>
        <v>0</v>
      </c>
      <c r="BH53" s="43">
        <f t="shared" si="75"/>
        <v>0</v>
      </c>
      <c r="BI53" s="43">
        <f t="shared" si="75"/>
        <v>0</v>
      </c>
      <c r="BJ53" s="43">
        <f t="shared" si="75"/>
        <v>0</v>
      </c>
      <c r="BK53" s="43">
        <f t="shared" si="75"/>
        <v>0</v>
      </c>
      <c r="BL53" s="43">
        <f t="shared" si="75"/>
        <v>0</v>
      </c>
      <c r="BM53" s="43">
        <f t="shared" si="75"/>
        <v>0</v>
      </c>
      <c r="BN53" s="43">
        <f t="shared" si="75"/>
        <v>0</v>
      </c>
      <c r="BO53" s="43">
        <f t="shared" si="75"/>
        <v>0</v>
      </c>
      <c r="BP53" s="43">
        <f t="shared" si="75"/>
        <v>0</v>
      </c>
      <c r="BQ53" s="43">
        <f t="shared" si="75"/>
        <v>0</v>
      </c>
      <c r="BR53" s="43">
        <f t="shared" si="75"/>
        <v>0</v>
      </c>
      <c r="BS53" s="43">
        <f t="shared" si="75"/>
        <v>0</v>
      </c>
      <c r="BT53" s="43">
        <f t="shared" si="75"/>
        <v>0</v>
      </c>
      <c r="BU53" s="43">
        <f t="shared" si="75"/>
        <v>0</v>
      </c>
      <c r="BV53" s="43">
        <f t="shared" si="75"/>
        <v>0</v>
      </c>
      <c r="BW53" s="43">
        <f t="shared" si="75"/>
        <v>0</v>
      </c>
      <c r="BX53" s="43">
        <f t="shared" si="75"/>
        <v>0</v>
      </c>
      <c r="BY53" s="43">
        <f t="shared" si="75"/>
        <v>0</v>
      </c>
      <c r="BZ53" s="43">
        <f t="shared" si="75"/>
        <v>0</v>
      </c>
      <c r="CA53" s="43">
        <f t="shared" si="75"/>
        <v>0</v>
      </c>
      <c r="CB53" s="43">
        <f t="shared" si="75"/>
        <v>0</v>
      </c>
      <c r="CC53" s="43">
        <f t="shared" si="75"/>
        <v>0</v>
      </c>
      <c r="CD53" s="43">
        <f t="shared" si="75"/>
        <v>0</v>
      </c>
      <c r="CE53" s="43">
        <f t="shared" si="75"/>
        <v>0</v>
      </c>
      <c r="CF53" s="43">
        <f t="shared" si="75"/>
        <v>0</v>
      </c>
      <c r="CG53" s="43">
        <f t="shared" si="75"/>
        <v>0</v>
      </c>
      <c r="CH53" s="43">
        <f t="shared" si="75"/>
        <v>0</v>
      </c>
      <c r="CI53" s="43">
        <f t="shared" si="75"/>
        <v>0</v>
      </c>
      <c r="CJ53" s="43">
        <f t="shared" si="75"/>
        <v>0</v>
      </c>
      <c r="CK53" s="43">
        <f t="shared" si="75"/>
        <v>0</v>
      </c>
      <c r="CL53" s="43">
        <f t="shared" si="73"/>
        <v>0</v>
      </c>
      <c r="CM53" s="43">
        <f t="shared" si="73"/>
        <v>0</v>
      </c>
      <c r="CN53" s="43">
        <f t="shared" si="73"/>
        <v>0</v>
      </c>
      <c r="CO53" s="43">
        <f t="shared" si="73"/>
        <v>0</v>
      </c>
      <c r="CP53" s="43">
        <f t="shared" si="73"/>
        <v>0</v>
      </c>
      <c r="CQ53" s="43">
        <f t="shared" si="73"/>
        <v>0</v>
      </c>
      <c r="CR53" s="43">
        <f t="shared" ref="CR53:CY53" si="76">SUM(CR54:CR56)</f>
        <v>0</v>
      </c>
      <c r="CS53" s="43">
        <f t="shared" si="76"/>
        <v>0</v>
      </c>
      <c r="CT53" s="43">
        <f t="shared" si="76"/>
        <v>0</v>
      </c>
      <c r="CU53" s="43">
        <f t="shared" si="76"/>
        <v>0</v>
      </c>
      <c r="CV53" s="43">
        <f t="shared" si="76"/>
        <v>0</v>
      </c>
      <c r="CW53" s="43">
        <f t="shared" si="76"/>
        <v>0</v>
      </c>
      <c r="CX53" s="43">
        <f t="shared" si="76"/>
        <v>0</v>
      </c>
      <c r="CY53" s="43">
        <f t="shared" si="76"/>
        <v>0</v>
      </c>
      <c r="CZ53" s="61"/>
      <c r="DA53" s="65"/>
    </row>
    <row r="54" spans="1:105" s="39" customFormat="1">
      <c r="A54" s="32" t="s">
        <v>348</v>
      </c>
      <c r="B54" s="33" t="s">
        <v>388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40" t="s">
        <v>362</v>
      </c>
      <c r="K54" s="40" t="s">
        <v>362</v>
      </c>
      <c r="L54" s="40" t="s">
        <v>362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 t="s">
        <v>362</v>
      </c>
      <c r="U54" s="40" t="s">
        <v>362</v>
      </c>
      <c r="V54" s="40" t="s">
        <v>362</v>
      </c>
      <c r="W54" s="40" t="s">
        <v>362</v>
      </c>
      <c r="X54" s="40" t="s">
        <v>362</v>
      </c>
      <c r="Y54" s="40" t="s">
        <v>362</v>
      </c>
      <c r="Z54" s="40" t="s">
        <v>362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 t="s">
        <v>362</v>
      </c>
      <c r="AI54" s="40" t="s">
        <v>362</v>
      </c>
      <c r="AJ54" s="40" t="s">
        <v>362</v>
      </c>
      <c r="AK54" s="40" t="s">
        <v>362</v>
      </c>
      <c r="AL54" s="40" t="s">
        <v>362</v>
      </c>
      <c r="AM54" s="40" t="s">
        <v>362</v>
      </c>
      <c r="AN54" s="40" t="s">
        <v>362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 t="s">
        <v>362</v>
      </c>
      <c r="AW54" s="40" t="s">
        <v>362</v>
      </c>
      <c r="AX54" s="40" t="s">
        <v>362</v>
      </c>
      <c r="AY54" s="40" t="s">
        <v>362</v>
      </c>
      <c r="AZ54" s="40" t="s">
        <v>362</v>
      </c>
      <c r="BA54" s="40" t="s">
        <v>362</v>
      </c>
      <c r="BB54" s="40" t="s">
        <v>362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 t="s">
        <v>362</v>
      </c>
      <c r="BK54" s="40" t="s">
        <v>362</v>
      </c>
      <c r="BL54" s="40" t="s">
        <v>362</v>
      </c>
      <c r="BM54" s="40" t="s">
        <v>362</v>
      </c>
      <c r="BN54" s="40" t="s">
        <v>362</v>
      </c>
      <c r="BO54" s="40" t="s">
        <v>362</v>
      </c>
      <c r="BP54" s="40" t="s">
        <v>362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 t="s">
        <v>362</v>
      </c>
      <c r="BY54" s="40" t="s">
        <v>362</v>
      </c>
      <c r="BZ54" s="40" t="s">
        <v>362</v>
      </c>
      <c r="CA54" s="40" t="s">
        <v>362</v>
      </c>
      <c r="CB54" s="40" t="s">
        <v>362</v>
      </c>
      <c r="CC54" s="40" t="s">
        <v>362</v>
      </c>
      <c r="CD54" s="40" t="s">
        <v>362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 t="s">
        <v>362</v>
      </c>
      <c r="CM54" s="40" t="s">
        <v>362</v>
      </c>
      <c r="CN54" s="40" t="s">
        <v>362</v>
      </c>
      <c r="CO54" s="40" t="s">
        <v>362</v>
      </c>
      <c r="CP54" s="40" t="s">
        <v>362</v>
      </c>
      <c r="CQ54" s="40" t="s">
        <v>362</v>
      </c>
      <c r="CR54" s="40" t="s">
        <v>362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4"/>
      <c r="DA54" s="40" t="s">
        <v>362</v>
      </c>
    </row>
    <row r="55" spans="1:105" s="39" customFormat="1">
      <c r="A55" s="32" t="s">
        <v>348</v>
      </c>
      <c r="B55" s="33" t="s">
        <v>388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40" t="s">
        <v>362</v>
      </c>
      <c r="K55" s="40" t="s">
        <v>362</v>
      </c>
      <c r="L55" s="40" t="s">
        <v>362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40" t="s">
        <v>362</v>
      </c>
      <c r="Y55" s="40" t="s">
        <v>362</v>
      </c>
      <c r="Z55" s="40" t="s">
        <v>362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 t="s">
        <v>362</v>
      </c>
      <c r="AI55" s="40" t="s">
        <v>362</v>
      </c>
      <c r="AJ55" s="40" t="s">
        <v>362</v>
      </c>
      <c r="AK55" s="40" t="s">
        <v>362</v>
      </c>
      <c r="AL55" s="40" t="s">
        <v>362</v>
      </c>
      <c r="AM55" s="40" t="s">
        <v>362</v>
      </c>
      <c r="AN55" s="40" t="s">
        <v>362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 t="s">
        <v>362</v>
      </c>
      <c r="AW55" s="40" t="s">
        <v>362</v>
      </c>
      <c r="AX55" s="40" t="s">
        <v>362</v>
      </c>
      <c r="AY55" s="40" t="s">
        <v>362</v>
      </c>
      <c r="AZ55" s="40" t="s">
        <v>362</v>
      </c>
      <c r="BA55" s="40" t="s">
        <v>362</v>
      </c>
      <c r="BB55" s="40" t="s">
        <v>362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 t="s">
        <v>362</v>
      </c>
      <c r="BK55" s="40" t="s">
        <v>362</v>
      </c>
      <c r="BL55" s="40" t="s">
        <v>362</v>
      </c>
      <c r="BM55" s="40" t="s">
        <v>362</v>
      </c>
      <c r="BN55" s="40" t="s">
        <v>362</v>
      </c>
      <c r="BO55" s="40" t="s">
        <v>362</v>
      </c>
      <c r="BP55" s="40" t="s">
        <v>362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 t="s">
        <v>362</v>
      </c>
      <c r="BY55" s="40" t="s">
        <v>362</v>
      </c>
      <c r="BZ55" s="40" t="s">
        <v>362</v>
      </c>
      <c r="CA55" s="40" t="s">
        <v>362</v>
      </c>
      <c r="CB55" s="40" t="s">
        <v>362</v>
      </c>
      <c r="CC55" s="40" t="s">
        <v>362</v>
      </c>
      <c r="CD55" s="40" t="s">
        <v>362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 t="s">
        <v>362</v>
      </c>
      <c r="CM55" s="40" t="s">
        <v>362</v>
      </c>
      <c r="CN55" s="40" t="s">
        <v>362</v>
      </c>
      <c r="CO55" s="40" t="s">
        <v>362</v>
      </c>
      <c r="CP55" s="40" t="s">
        <v>362</v>
      </c>
      <c r="CQ55" s="40" t="s">
        <v>362</v>
      </c>
      <c r="CR55" s="40" t="s">
        <v>362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4"/>
      <c r="DA55" s="40" t="s">
        <v>362</v>
      </c>
    </row>
    <row r="56" spans="1:105" s="39" customFormat="1">
      <c r="A56" s="32" t="s">
        <v>0</v>
      </c>
      <c r="B56" s="32" t="s">
        <v>0</v>
      </c>
      <c r="C56" s="40" t="s">
        <v>362</v>
      </c>
      <c r="D56" s="40" t="s">
        <v>362</v>
      </c>
      <c r="E56" s="40" t="s">
        <v>362</v>
      </c>
      <c r="F56" s="40" t="s">
        <v>362</v>
      </c>
      <c r="G56" s="40" t="s">
        <v>362</v>
      </c>
      <c r="H56" s="40" t="s">
        <v>362</v>
      </c>
      <c r="I56" s="40" t="s">
        <v>362</v>
      </c>
      <c r="J56" s="40" t="s">
        <v>362</v>
      </c>
      <c r="K56" s="40" t="s">
        <v>362</v>
      </c>
      <c r="L56" s="40" t="s">
        <v>362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 t="s">
        <v>362</v>
      </c>
      <c r="U56" s="40" t="s">
        <v>362</v>
      </c>
      <c r="V56" s="40" t="s">
        <v>362</v>
      </c>
      <c r="W56" s="40" t="s">
        <v>362</v>
      </c>
      <c r="X56" s="40" t="s">
        <v>362</v>
      </c>
      <c r="Y56" s="40" t="s">
        <v>362</v>
      </c>
      <c r="Z56" s="40" t="s">
        <v>362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 t="s">
        <v>362</v>
      </c>
      <c r="AI56" s="40" t="s">
        <v>362</v>
      </c>
      <c r="AJ56" s="40" t="s">
        <v>362</v>
      </c>
      <c r="AK56" s="40" t="s">
        <v>362</v>
      </c>
      <c r="AL56" s="40" t="s">
        <v>362</v>
      </c>
      <c r="AM56" s="40" t="s">
        <v>362</v>
      </c>
      <c r="AN56" s="40" t="s">
        <v>362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 t="s">
        <v>362</v>
      </c>
      <c r="AW56" s="40" t="s">
        <v>362</v>
      </c>
      <c r="AX56" s="40" t="s">
        <v>362</v>
      </c>
      <c r="AY56" s="40" t="s">
        <v>362</v>
      </c>
      <c r="AZ56" s="40" t="s">
        <v>362</v>
      </c>
      <c r="BA56" s="40" t="s">
        <v>362</v>
      </c>
      <c r="BB56" s="40" t="s">
        <v>362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 t="s">
        <v>362</v>
      </c>
      <c r="BK56" s="40" t="s">
        <v>362</v>
      </c>
      <c r="BL56" s="40" t="s">
        <v>362</v>
      </c>
      <c r="BM56" s="40" t="s">
        <v>362</v>
      </c>
      <c r="BN56" s="40" t="s">
        <v>362</v>
      </c>
      <c r="BO56" s="40" t="s">
        <v>362</v>
      </c>
      <c r="BP56" s="40" t="s">
        <v>362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 t="s">
        <v>362</v>
      </c>
      <c r="BY56" s="40" t="s">
        <v>362</v>
      </c>
      <c r="BZ56" s="40" t="s">
        <v>362</v>
      </c>
      <c r="CA56" s="40" t="s">
        <v>362</v>
      </c>
      <c r="CB56" s="40" t="s">
        <v>362</v>
      </c>
      <c r="CC56" s="40" t="s">
        <v>362</v>
      </c>
      <c r="CD56" s="40" t="s">
        <v>362</v>
      </c>
      <c r="CE56" s="40">
        <v>0</v>
      </c>
      <c r="CF56" s="40">
        <v>0</v>
      </c>
      <c r="CG56" s="40">
        <v>0</v>
      </c>
      <c r="CH56" s="40">
        <v>0</v>
      </c>
      <c r="CI56" s="40">
        <v>0</v>
      </c>
      <c r="CJ56" s="40">
        <v>0</v>
      </c>
      <c r="CK56" s="40">
        <v>0</v>
      </c>
      <c r="CL56" s="40" t="s">
        <v>362</v>
      </c>
      <c r="CM56" s="40" t="s">
        <v>362</v>
      </c>
      <c r="CN56" s="40" t="s">
        <v>362</v>
      </c>
      <c r="CO56" s="40" t="s">
        <v>362</v>
      </c>
      <c r="CP56" s="40" t="s">
        <v>362</v>
      </c>
      <c r="CQ56" s="40" t="s">
        <v>362</v>
      </c>
      <c r="CR56" s="40" t="s">
        <v>362</v>
      </c>
      <c r="CS56" s="40">
        <v>0</v>
      </c>
      <c r="CT56" s="40">
        <v>0</v>
      </c>
      <c r="CU56" s="40">
        <v>0</v>
      </c>
      <c r="CV56" s="40">
        <v>0</v>
      </c>
      <c r="CW56" s="40">
        <v>0</v>
      </c>
      <c r="CX56" s="40">
        <v>0</v>
      </c>
      <c r="CY56" s="40">
        <v>0</v>
      </c>
      <c r="CZ56" s="44"/>
      <c r="DA56" s="40" t="s">
        <v>362</v>
      </c>
    </row>
    <row r="57" spans="1:105" s="42" customFormat="1" ht="31.5">
      <c r="A57" s="24" t="s">
        <v>349</v>
      </c>
      <c r="B57" s="31" t="s">
        <v>393</v>
      </c>
      <c r="C57" s="51"/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0</v>
      </c>
      <c r="BY57" s="43">
        <v>0</v>
      </c>
      <c r="BZ57" s="43">
        <v>0</v>
      </c>
      <c r="CA57" s="43">
        <v>0</v>
      </c>
      <c r="CB57" s="43">
        <v>0</v>
      </c>
      <c r="CC57" s="43">
        <v>0</v>
      </c>
      <c r="CD57" s="43">
        <v>0</v>
      </c>
      <c r="CE57" s="43">
        <v>0</v>
      </c>
      <c r="CF57" s="43">
        <v>0</v>
      </c>
      <c r="CG57" s="43">
        <v>0</v>
      </c>
      <c r="CH57" s="43">
        <v>0</v>
      </c>
      <c r="CI57" s="43">
        <v>0</v>
      </c>
      <c r="CJ57" s="43">
        <v>0</v>
      </c>
      <c r="CK57" s="43">
        <v>0</v>
      </c>
      <c r="CL57" s="43">
        <v>0</v>
      </c>
      <c r="CM57" s="43">
        <v>0</v>
      </c>
      <c r="CN57" s="43">
        <v>0</v>
      </c>
      <c r="CO57" s="43">
        <v>0</v>
      </c>
      <c r="CP57" s="43">
        <v>0</v>
      </c>
      <c r="CQ57" s="43">
        <v>0</v>
      </c>
      <c r="CR57" s="43">
        <v>0</v>
      </c>
      <c r="CS57" s="43">
        <v>0</v>
      </c>
      <c r="CT57" s="43">
        <v>0</v>
      </c>
      <c r="CU57" s="43">
        <v>0</v>
      </c>
      <c r="CV57" s="43">
        <v>0</v>
      </c>
      <c r="CW57" s="43">
        <v>0</v>
      </c>
      <c r="CX57" s="43">
        <v>0</v>
      </c>
      <c r="CY57" s="43">
        <v>0</v>
      </c>
      <c r="CZ57" s="61"/>
      <c r="DA57" s="65"/>
    </row>
    <row r="58" spans="1:105" s="42" customFormat="1" ht="94.5">
      <c r="A58" s="24" t="s">
        <v>349</v>
      </c>
      <c r="B58" s="31" t="s">
        <v>394</v>
      </c>
      <c r="C58" s="51"/>
      <c r="D58" s="43">
        <f t="shared" ref="D58:E58" si="77">SUM(D59:D61)</f>
        <v>0</v>
      </c>
      <c r="E58" s="43">
        <f t="shared" si="77"/>
        <v>0</v>
      </c>
      <c r="F58" s="43">
        <f t="shared" ref="F58:AG58" si="78">SUM(F59:F61)</f>
        <v>0</v>
      </c>
      <c r="G58" s="43">
        <f t="shared" si="78"/>
        <v>0</v>
      </c>
      <c r="H58" s="43">
        <f t="shared" si="78"/>
        <v>0</v>
      </c>
      <c r="I58" s="43">
        <f t="shared" si="78"/>
        <v>0</v>
      </c>
      <c r="J58" s="43">
        <f t="shared" si="78"/>
        <v>0</v>
      </c>
      <c r="K58" s="43">
        <f t="shared" si="78"/>
        <v>0</v>
      </c>
      <c r="L58" s="43">
        <f t="shared" si="78"/>
        <v>0</v>
      </c>
      <c r="M58" s="43">
        <f t="shared" si="78"/>
        <v>0</v>
      </c>
      <c r="N58" s="43">
        <f t="shared" si="78"/>
        <v>0</v>
      </c>
      <c r="O58" s="43">
        <f t="shared" si="78"/>
        <v>0</v>
      </c>
      <c r="P58" s="43">
        <f t="shared" si="78"/>
        <v>0</v>
      </c>
      <c r="Q58" s="43">
        <f t="shared" si="78"/>
        <v>0</v>
      </c>
      <c r="R58" s="43">
        <f t="shared" si="78"/>
        <v>0</v>
      </c>
      <c r="S58" s="43">
        <f t="shared" si="78"/>
        <v>0</v>
      </c>
      <c r="T58" s="43">
        <f t="shared" si="78"/>
        <v>0</v>
      </c>
      <c r="U58" s="43">
        <f t="shared" si="78"/>
        <v>0</v>
      </c>
      <c r="V58" s="43">
        <f t="shared" si="78"/>
        <v>0</v>
      </c>
      <c r="W58" s="43">
        <f t="shared" si="78"/>
        <v>0</v>
      </c>
      <c r="X58" s="43">
        <f t="shared" si="78"/>
        <v>0</v>
      </c>
      <c r="Y58" s="43">
        <f t="shared" si="78"/>
        <v>0</v>
      </c>
      <c r="Z58" s="43">
        <f t="shared" si="78"/>
        <v>0</v>
      </c>
      <c r="AA58" s="43">
        <f t="shared" si="78"/>
        <v>0</v>
      </c>
      <c r="AB58" s="43">
        <f t="shared" si="78"/>
        <v>0</v>
      </c>
      <c r="AC58" s="43">
        <f t="shared" si="78"/>
        <v>0</v>
      </c>
      <c r="AD58" s="43">
        <f t="shared" si="78"/>
        <v>0</v>
      </c>
      <c r="AE58" s="43">
        <f t="shared" si="78"/>
        <v>0</v>
      </c>
      <c r="AF58" s="43">
        <f t="shared" si="78"/>
        <v>0</v>
      </c>
      <c r="AG58" s="43">
        <f t="shared" si="78"/>
        <v>0</v>
      </c>
      <c r="AH58" s="43">
        <f t="shared" ref="AH58:CK58" si="79">SUM(AH59:AH61)</f>
        <v>0</v>
      </c>
      <c r="AI58" s="43">
        <f t="shared" si="79"/>
        <v>0</v>
      </c>
      <c r="AJ58" s="43">
        <f t="shared" si="79"/>
        <v>0</v>
      </c>
      <c r="AK58" s="43">
        <f t="shared" si="79"/>
        <v>0</v>
      </c>
      <c r="AL58" s="43">
        <f t="shared" si="79"/>
        <v>0</v>
      </c>
      <c r="AM58" s="43">
        <f t="shared" si="79"/>
        <v>0</v>
      </c>
      <c r="AN58" s="43">
        <f t="shared" si="79"/>
        <v>0</v>
      </c>
      <c r="AO58" s="43">
        <f t="shared" si="79"/>
        <v>0</v>
      </c>
      <c r="AP58" s="43">
        <f t="shared" si="79"/>
        <v>0</v>
      </c>
      <c r="AQ58" s="43">
        <f t="shared" si="79"/>
        <v>0</v>
      </c>
      <c r="AR58" s="43">
        <f t="shared" si="79"/>
        <v>0</v>
      </c>
      <c r="AS58" s="43">
        <f t="shared" si="79"/>
        <v>0</v>
      </c>
      <c r="AT58" s="43">
        <f t="shared" si="79"/>
        <v>0</v>
      </c>
      <c r="AU58" s="43">
        <f t="shared" si="79"/>
        <v>0</v>
      </c>
      <c r="AV58" s="43">
        <f t="shared" si="79"/>
        <v>0</v>
      </c>
      <c r="AW58" s="43">
        <f t="shared" si="79"/>
        <v>0</v>
      </c>
      <c r="AX58" s="43">
        <f t="shared" si="79"/>
        <v>0</v>
      </c>
      <c r="AY58" s="43">
        <f t="shared" si="79"/>
        <v>0</v>
      </c>
      <c r="AZ58" s="43">
        <f t="shared" si="79"/>
        <v>0</v>
      </c>
      <c r="BA58" s="43">
        <f t="shared" si="79"/>
        <v>0</v>
      </c>
      <c r="BB58" s="43">
        <f t="shared" si="79"/>
        <v>0</v>
      </c>
      <c r="BC58" s="43">
        <f t="shared" si="79"/>
        <v>0</v>
      </c>
      <c r="BD58" s="43">
        <f t="shared" si="79"/>
        <v>0</v>
      </c>
      <c r="BE58" s="43">
        <f t="shared" si="79"/>
        <v>0</v>
      </c>
      <c r="BF58" s="43">
        <f t="shared" si="79"/>
        <v>0</v>
      </c>
      <c r="BG58" s="43">
        <f t="shared" si="79"/>
        <v>0</v>
      </c>
      <c r="BH58" s="43">
        <f t="shared" si="79"/>
        <v>0</v>
      </c>
      <c r="BI58" s="43">
        <f t="shared" si="79"/>
        <v>0</v>
      </c>
      <c r="BJ58" s="43">
        <f t="shared" si="79"/>
        <v>0</v>
      </c>
      <c r="BK58" s="43">
        <f t="shared" si="79"/>
        <v>0</v>
      </c>
      <c r="BL58" s="43">
        <f t="shared" si="79"/>
        <v>0</v>
      </c>
      <c r="BM58" s="43">
        <f t="shared" si="79"/>
        <v>0</v>
      </c>
      <c r="BN58" s="43">
        <f t="shared" si="79"/>
        <v>0</v>
      </c>
      <c r="BO58" s="43">
        <f t="shared" si="79"/>
        <v>0</v>
      </c>
      <c r="BP58" s="43">
        <f t="shared" si="79"/>
        <v>0</v>
      </c>
      <c r="BQ58" s="43">
        <f t="shared" si="79"/>
        <v>0</v>
      </c>
      <c r="BR58" s="43">
        <f t="shared" si="79"/>
        <v>0</v>
      </c>
      <c r="BS58" s="43">
        <f t="shared" si="79"/>
        <v>0</v>
      </c>
      <c r="BT58" s="43">
        <f t="shared" si="79"/>
        <v>0</v>
      </c>
      <c r="BU58" s="43">
        <f t="shared" si="79"/>
        <v>0</v>
      </c>
      <c r="BV58" s="43">
        <f t="shared" si="79"/>
        <v>0</v>
      </c>
      <c r="BW58" s="43">
        <f t="shared" si="79"/>
        <v>0</v>
      </c>
      <c r="BX58" s="43">
        <f t="shared" si="79"/>
        <v>0</v>
      </c>
      <c r="BY58" s="43">
        <f t="shared" si="79"/>
        <v>0</v>
      </c>
      <c r="BZ58" s="43">
        <f t="shared" si="79"/>
        <v>0</v>
      </c>
      <c r="CA58" s="43">
        <f t="shared" si="79"/>
        <v>0</v>
      </c>
      <c r="CB58" s="43">
        <f t="shared" si="79"/>
        <v>0</v>
      </c>
      <c r="CC58" s="43">
        <f t="shared" si="79"/>
        <v>0</v>
      </c>
      <c r="CD58" s="43">
        <f t="shared" si="79"/>
        <v>0</v>
      </c>
      <c r="CE58" s="43">
        <f t="shared" si="79"/>
        <v>0</v>
      </c>
      <c r="CF58" s="43">
        <f t="shared" si="79"/>
        <v>0</v>
      </c>
      <c r="CG58" s="43">
        <f t="shared" si="79"/>
        <v>0</v>
      </c>
      <c r="CH58" s="43">
        <f t="shared" si="79"/>
        <v>0</v>
      </c>
      <c r="CI58" s="43">
        <f t="shared" si="79"/>
        <v>0</v>
      </c>
      <c r="CJ58" s="43">
        <f t="shared" si="79"/>
        <v>0</v>
      </c>
      <c r="CK58" s="43">
        <f t="shared" si="79"/>
        <v>0</v>
      </c>
      <c r="CL58" s="43">
        <f t="shared" ref="CL58:CY58" si="80">SUM(CL59:CL61)</f>
        <v>0</v>
      </c>
      <c r="CM58" s="43">
        <f t="shared" si="80"/>
        <v>0</v>
      </c>
      <c r="CN58" s="43">
        <f t="shared" si="80"/>
        <v>0</v>
      </c>
      <c r="CO58" s="43">
        <f t="shared" si="80"/>
        <v>0</v>
      </c>
      <c r="CP58" s="43">
        <f t="shared" si="80"/>
        <v>0</v>
      </c>
      <c r="CQ58" s="43">
        <f t="shared" si="80"/>
        <v>0</v>
      </c>
      <c r="CR58" s="43">
        <f t="shared" si="80"/>
        <v>0</v>
      </c>
      <c r="CS58" s="43">
        <f t="shared" si="80"/>
        <v>0</v>
      </c>
      <c r="CT58" s="43">
        <f t="shared" si="80"/>
        <v>0</v>
      </c>
      <c r="CU58" s="43">
        <f t="shared" si="80"/>
        <v>0</v>
      </c>
      <c r="CV58" s="43">
        <f t="shared" si="80"/>
        <v>0</v>
      </c>
      <c r="CW58" s="43">
        <f t="shared" si="80"/>
        <v>0</v>
      </c>
      <c r="CX58" s="43">
        <f t="shared" si="80"/>
        <v>0</v>
      </c>
      <c r="CY58" s="43">
        <f t="shared" si="80"/>
        <v>0</v>
      </c>
      <c r="CZ58" s="61"/>
      <c r="DA58" s="65"/>
    </row>
    <row r="59" spans="1:105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40" t="s">
        <v>362</v>
      </c>
      <c r="K59" s="40" t="s">
        <v>362</v>
      </c>
      <c r="L59" s="40" t="s">
        <v>362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40" t="s">
        <v>362</v>
      </c>
      <c r="Y59" s="40" t="s">
        <v>362</v>
      </c>
      <c r="Z59" s="40" t="s">
        <v>362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 t="s">
        <v>362</v>
      </c>
      <c r="AI59" s="40" t="s">
        <v>362</v>
      </c>
      <c r="AJ59" s="40" t="s">
        <v>362</v>
      </c>
      <c r="AK59" s="40" t="s">
        <v>362</v>
      </c>
      <c r="AL59" s="40" t="s">
        <v>362</v>
      </c>
      <c r="AM59" s="40" t="s">
        <v>362</v>
      </c>
      <c r="AN59" s="40" t="s">
        <v>362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 t="s">
        <v>362</v>
      </c>
      <c r="AW59" s="40" t="s">
        <v>362</v>
      </c>
      <c r="AX59" s="40" t="s">
        <v>362</v>
      </c>
      <c r="AY59" s="40" t="s">
        <v>362</v>
      </c>
      <c r="AZ59" s="40" t="s">
        <v>362</v>
      </c>
      <c r="BA59" s="40" t="s">
        <v>362</v>
      </c>
      <c r="BB59" s="40" t="s">
        <v>362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 t="s">
        <v>362</v>
      </c>
      <c r="BK59" s="40" t="s">
        <v>362</v>
      </c>
      <c r="BL59" s="40" t="s">
        <v>362</v>
      </c>
      <c r="BM59" s="40" t="s">
        <v>362</v>
      </c>
      <c r="BN59" s="40" t="s">
        <v>362</v>
      </c>
      <c r="BO59" s="40" t="s">
        <v>362</v>
      </c>
      <c r="BP59" s="40" t="s">
        <v>362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 t="s">
        <v>362</v>
      </c>
      <c r="BY59" s="40" t="s">
        <v>362</v>
      </c>
      <c r="BZ59" s="40" t="s">
        <v>362</v>
      </c>
      <c r="CA59" s="40" t="s">
        <v>362</v>
      </c>
      <c r="CB59" s="40" t="s">
        <v>362</v>
      </c>
      <c r="CC59" s="40" t="s">
        <v>362</v>
      </c>
      <c r="CD59" s="40" t="s">
        <v>362</v>
      </c>
      <c r="CE59" s="40">
        <v>0</v>
      </c>
      <c r="CF59" s="40">
        <v>0</v>
      </c>
      <c r="CG59" s="40">
        <v>0</v>
      </c>
      <c r="CH59" s="40">
        <v>0</v>
      </c>
      <c r="CI59" s="40">
        <v>0</v>
      </c>
      <c r="CJ59" s="40">
        <v>0</v>
      </c>
      <c r="CK59" s="40">
        <v>0</v>
      </c>
      <c r="CL59" s="40" t="s">
        <v>362</v>
      </c>
      <c r="CM59" s="40" t="s">
        <v>362</v>
      </c>
      <c r="CN59" s="40" t="s">
        <v>362</v>
      </c>
      <c r="CO59" s="40" t="s">
        <v>362</v>
      </c>
      <c r="CP59" s="40" t="s">
        <v>362</v>
      </c>
      <c r="CQ59" s="40" t="s">
        <v>362</v>
      </c>
      <c r="CR59" s="40" t="s">
        <v>362</v>
      </c>
      <c r="CS59" s="40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0</v>
      </c>
      <c r="CZ59" s="44"/>
      <c r="DA59" s="40" t="s">
        <v>362</v>
      </c>
    </row>
    <row r="60" spans="1:105" s="39" customFormat="1">
      <c r="A60" s="32" t="s">
        <v>349</v>
      </c>
      <c r="B60" s="33" t="s">
        <v>388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40" t="s">
        <v>362</v>
      </c>
      <c r="K60" s="40" t="s">
        <v>362</v>
      </c>
      <c r="L60" s="40" t="s">
        <v>362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40" t="s">
        <v>362</v>
      </c>
      <c r="Y60" s="40" t="s">
        <v>362</v>
      </c>
      <c r="Z60" s="40" t="s">
        <v>362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 t="s">
        <v>362</v>
      </c>
      <c r="AI60" s="40" t="s">
        <v>362</v>
      </c>
      <c r="AJ60" s="40" t="s">
        <v>362</v>
      </c>
      <c r="AK60" s="40" t="s">
        <v>362</v>
      </c>
      <c r="AL60" s="40" t="s">
        <v>362</v>
      </c>
      <c r="AM60" s="40" t="s">
        <v>362</v>
      </c>
      <c r="AN60" s="40" t="s">
        <v>362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 t="s">
        <v>362</v>
      </c>
      <c r="AW60" s="40" t="s">
        <v>362</v>
      </c>
      <c r="AX60" s="40" t="s">
        <v>362</v>
      </c>
      <c r="AY60" s="40" t="s">
        <v>362</v>
      </c>
      <c r="AZ60" s="40" t="s">
        <v>362</v>
      </c>
      <c r="BA60" s="40" t="s">
        <v>362</v>
      </c>
      <c r="BB60" s="40" t="s">
        <v>362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 t="s">
        <v>362</v>
      </c>
      <c r="BK60" s="40" t="s">
        <v>362</v>
      </c>
      <c r="BL60" s="40" t="s">
        <v>362</v>
      </c>
      <c r="BM60" s="40" t="s">
        <v>362</v>
      </c>
      <c r="BN60" s="40" t="s">
        <v>362</v>
      </c>
      <c r="BO60" s="40" t="s">
        <v>362</v>
      </c>
      <c r="BP60" s="40" t="s">
        <v>362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 t="s">
        <v>362</v>
      </c>
      <c r="BY60" s="40" t="s">
        <v>362</v>
      </c>
      <c r="BZ60" s="40" t="s">
        <v>362</v>
      </c>
      <c r="CA60" s="40" t="s">
        <v>362</v>
      </c>
      <c r="CB60" s="40" t="s">
        <v>362</v>
      </c>
      <c r="CC60" s="40" t="s">
        <v>362</v>
      </c>
      <c r="CD60" s="40" t="s">
        <v>362</v>
      </c>
      <c r="CE60" s="40">
        <v>0</v>
      </c>
      <c r="CF60" s="40">
        <v>0</v>
      </c>
      <c r="CG60" s="40">
        <v>0</v>
      </c>
      <c r="CH60" s="40">
        <v>0</v>
      </c>
      <c r="CI60" s="40">
        <v>0</v>
      </c>
      <c r="CJ60" s="40">
        <v>0</v>
      </c>
      <c r="CK60" s="40">
        <v>0</v>
      </c>
      <c r="CL60" s="40" t="s">
        <v>362</v>
      </c>
      <c r="CM60" s="40" t="s">
        <v>362</v>
      </c>
      <c r="CN60" s="40" t="s">
        <v>362</v>
      </c>
      <c r="CO60" s="40" t="s">
        <v>362</v>
      </c>
      <c r="CP60" s="40" t="s">
        <v>362</v>
      </c>
      <c r="CQ60" s="40" t="s">
        <v>362</v>
      </c>
      <c r="CR60" s="40" t="s">
        <v>362</v>
      </c>
      <c r="CS60" s="40">
        <v>0</v>
      </c>
      <c r="CT60" s="40">
        <v>0</v>
      </c>
      <c r="CU60" s="40">
        <v>0</v>
      </c>
      <c r="CV60" s="40">
        <v>0</v>
      </c>
      <c r="CW60" s="40">
        <v>0</v>
      </c>
      <c r="CX60" s="40">
        <v>0</v>
      </c>
      <c r="CY60" s="40">
        <v>0</v>
      </c>
      <c r="CZ60" s="44"/>
      <c r="DA60" s="40" t="s">
        <v>362</v>
      </c>
    </row>
    <row r="61" spans="1:105" s="39" customFormat="1">
      <c r="A61" s="32" t="s">
        <v>0</v>
      </c>
      <c r="B61" s="32" t="s">
        <v>0</v>
      </c>
      <c r="C61" s="40" t="s">
        <v>362</v>
      </c>
      <c r="D61" s="40" t="s">
        <v>362</v>
      </c>
      <c r="E61" s="40" t="s">
        <v>362</v>
      </c>
      <c r="F61" s="40" t="s">
        <v>362</v>
      </c>
      <c r="G61" s="40" t="s">
        <v>362</v>
      </c>
      <c r="H61" s="40" t="s">
        <v>362</v>
      </c>
      <c r="I61" s="40" t="s">
        <v>362</v>
      </c>
      <c r="J61" s="40" t="s">
        <v>362</v>
      </c>
      <c r="K61" s="40" t="s">
        <v>362</v>
      </c>
      <c r="L61" s="40" t="s">
        <v>362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 t="s">
        <v>362</v>
      </c>
      <c r="U61" s="40" t="s">
        <v>362</v>
      </c>
      <c r="V61" s="40" t="s">
        <v>362</v>
      </c>
      <c r="W61" s="40" t="s">
        <v>362</v>
      </c>
      <c r="X61" s="40" t="s">
        <v>362</v>
      </c>
      <c r="Y61" s="40" t="s">
        <v>362</v>
      </c>
      <c r="Z61" s="40" t="s">
        <v>362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 t="s">
        <v>362</v>
      </c>
      <c r="AI61" s="40" t="s">
        <v>362</v>
      </c>
      <c r="AJ61" s="40" t="s">
        <v>362</v>
      </c>
      <c r="AK61" s="40" t="s">
        <v>362</v>
      </c>
      <c r="AL61" s="40" t="s">
        <v>362</v>
      </c>
      <c r="AM61" s="40" t="s">
        <v>362</v>
      </c>
      <c r="AN61" s="40" t="s">
        <v>362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 t="s">
        <v>362</v>
      </c>
      <c r="AW61" s="40" t="s">
        <v>362</v>
      </c>
      <c r="AX61" s="40" t="s">
        <v>362</v>
      </c>
      <c r="AY61" s="40" t="s">
        <v>362</v>
      </c>
      <c r="AZ61" s="40" t="s">
        <v>362</v>
      </c>
      <c r="BA61" s="40" t="s">
        <v>362</v>
      </c>
      <c r="BB61" s="40" t="s">
        <v>362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 t="s">
        <v>362</v>
      </c>
      <c r="BK61" s="40" t="s">
        <v>362</v>
      </c>
      <c r="BL61" s="40" t="s">
        <v>362</v>
      </c>
      <c r="BM61" s="40" t="s">
        <v>362</v>
      </c>
      <c r="BN61" s="40" t="s">
        <v>362</v>
      </c>
      <c r="BO61" s="40" t="s">
        <v>362</v>
      </c>
      <c r="BP61" s="40" t="s">
        <v>362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 t="s">
        <v>362</v>
      </c>
      <c r="BY61" s="40" t="s">
        <v>362</v>
      </c>
      <c r="BZ61" s="40" t="s">
        <v>362</v>
      </c>
      <c r="CA61" s="40" t="s">
        <v>362</v>
      </c>
      <c r="CB61" s="40" t="s">
        <v>362</v>
      </c>
      <c r="CC61" s="40" t="s">
        <v>362</v>
      </c>
      <c r="CD61" s="40" t="s">
        <v>362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 t="s">
        <v>362</v>
      </c>
      <c r="CM61" s="40" t="s">
        <v>362</v>
      </c>
      <c r="CN61" s="40" t="s">
        <v>362</v>
      </c>
      <c r="CO61" s="40" t="s">
        <v>362</v>
      </c>
      <c r="CP61" s="40" t="s">
        <v>362</v>
      </c>
      <c r="CQ61" s="40" t="s">
        <v>362</v>
      </c>
      <c r="CR61" s="40" t="s">
        <v>362</v>
      </c>
      <c r="CS61" s="40">
        <v>0</v>
      </c>
      <c r="CT61" s="40">
        <v>0</v>
      </c>
      <c r="CU61" s="40">
        <v>0</v>
      </c>
      <c r="CV61" s="40">
        <v>0</v>
      </c>
      <c r="CW61" s="40">
        <v>0</v>
      </c>
      <c r="CX61" s="40">
        <v>0</v>
      </c>
      <c r="CY61" s="40">
        <v>0</v>
      </c>
      <c r="CZ61" s="44"/>
      <c r="DA61" s="40" t="s">
        <v>362</v>
      </c>
    </row>
    <row r="62" spans="1:105" s="42" customFormat="1" ht="78.75">
      <c r="A62" s="24" t="s">
        <v>349</v>
      </c>
      <c r="B62" s="31" t="s">
        <v>395</v>
      </c>
      <c r="C62" s="51"/>
      <c r="D62" s="43">
        <f t="shared" ref="D62:E62" si="81">SUM(D63:D65)</f>
        <v>0</v>
      </c>
      <c r="E62" s="43">
        <f t="shared" si="81"/>
        <v>0</v>
      </c>
      <c r="F62" s="43">
        <f t="shared" ref="F62:CQ62" si="82">SUM(F63:F65)</f>
        <v>0</v>
      </c>
      <c r="G62" s="43">
        <f t="shared" si="82"/>
        <v>0</v>
      </c>
      <c r="H62" s="43">
        <f t="shared" si="82"/>
        <v>0</v>
      </c>
      <c r="I62" s="43">
        <f t="shared" si="82"/>
        <v>0</v>
      </c>
      <c r="J62" s="43">
        <f t="shared" si="82"/>
        <v>0</v>
      </c>
      <c r="K62" s="43">
        <f t="shared" si="82"/>
        <v>0</v>
      </c>
      <c r="L62" s="43">
        <f t="shared" si="82"/>
        <v>0</v>
      </c>
      <c r="M62" s="43">
        <f t="shared" si="82"/>
        <v>0</v>
      </c>
      <c r="N62" s="43">
        <f t="shared" si="82"/>
        <v>0</v>
      </c>
      <c r="O62" s="43">
        <f t="shared" si="82"/>
        <v>0</v>
      </c>
      <c r="P62" s="43">
        <f t="shared" si="82"/>
        <v>0</v>
      </c>
      <c r="Q62" s="43">
        <f t="shared" si="82"/>
        <v>0</v>
      </c>
      <c r="R62" s="43">
        <f t="shared" si="82"/>
        <v>0</v>
      </c>
      <c r="S62" s="43">
        <f t="shared" si="82"/>
        <v>0</v>
      </c>
      <c r="T62" s="43">
        <f t="shared" ref="T62:AG62" si="83">SUM(T63:T65)</f>
        <v>0</v>
      </c>
      <c r="U62" s="43">
        <f t="shared" si="83"/>
        <v>0</v>
      </c>
      <c r="V62" s="43">
        <f t="shared" si="83"/>
        <v>0</v>
      </c>
      <c r="W62" s="43">
        <f t="shared" si="83"/>
        <v>0</v>
      </c>
      <c r="X62" s="43">
        <f t="shared" si="83"/>
        <v>0</v>
      </c>
      <c r="Y62" s="43">
        <f t="shared" si="83"/>
        <v>0</v>
      </c>
      <c r="Z62" s="43">
        <f t="shared" si="83"/>
        <v>0</v>
      </c>
      <c r="AA62" s="43">
        <f t="shared" si="83"/>
        <v>0</v>
      </c>
      <c r="AB62" s="43">
        <f t="shared" si="83"/>
        <v>0</v>
      </c>
      <c r="AC62" s="43">
        <f t="shared" si="83"/>
        <v>0</v>
      </c>
      <c r="AD62" s="43">
        <f t="shared" si="83"/>
        <v>0</v>
      </c>
      <c r="AE62" s="43">
        <f t="shared" si="83"/>
        <v>0</v>
      </c>
      <c r="AF62" s="43">
        <f t="shared" si="83"/>
        <v>0</v>
      </c>
      <c r="AG62" s="43">
        <f t="shared" si="83"/>
        <v>0</v>
      </c>
      <c r="AH62" s="43">
        <f t="shared" ref="AH62:CK62" si="84">SUM(AH63:AH65)</f>
        <v>0</v>
      </c>
      <c r="AI62" s="43">
        <f t="shared" si="84"/>
        <v>0</v>
      </c>
      <c r="AJ62" s="43">
        <f t="shared" si="84"/>
        <v>0</v>
      </c>
      <c r="AK62" s="43">
        <f t="shared" si="84"/>
        <v>0</v>
      </c>
      <c r="AL62" s="43">
        <f t="shared" si="84"/>
        <v>0</v>
      </c>
      <c r="AM62" s="43">
        <f t="shared" si="84"/>
        <v>0</v>
      </c>
      <c r="AN62" s="43">
        <f t="shared" si="84"/>
        <v>0</v>
      </c>
      <c r="AO62" s="43">
        <f t="shared" si="84"/>
        <v>0</v>
      </c>
      <c r="AP62" s="43">
        <f t="shared" si="84"/>
        <v>0</v>
      </c>
      <c r="AQ62" s="43">
        <f t="shared" si="84"/>
        <v>0</v>
      </c>
      <c r="AR62" s="43">
        <f t="shared" si="84"/>
        <v>0</v>
      </c>
      <c r="AS62" s="43">
        <f t="shared" si="84"/>
        <v>0</v>
      </c>
      <c r="AT62" s="43">
        <f t="shared" si="84"/>
        <v>0</v>
      </c>
      <c r="AU62" s="43">
        <f t="shared" si="84"/>
        <v>0</v>
      </c>
      <c r="AV62" s="43">
        <f t="shared" si="84"/>
        <v>0</v>
      </c>
      <c r="AW62" s="43">
        <f t="shared" si="84"/>
        <v>0</v>
      </c>
      <c r="AX62" s="43">
        <f t="shared" si="84"/>
        <v>0</v>
      </c>
      <c r="AY62" s="43">
        <f t="shared" si="84"/>
        <v>0</v>
      </c>
      <c r="AZ62" s="43">
        <f t="shared" si="84"/>
        <v>0</v>
      </c>
      <c r="BA62" s="43">
        <f t="shared" si="84"/>
        <v>0</v>
      </c>
      <c r="BB62" s="43">
        <f t="shared" si="84"/>
        <v>0</v>
      </c>
      <c r="BC62" s="43">
        <f t="shared" si="84"/>
        <v>0</v>
      </c>
      <c r="BD62" s="43">
        <f t="shared" si="84"/>
        <v>0</v>
      </c>
      <c r="BE62" s="43">
        <f t="shared" si="84"/>
        <v>0</v>
      </c>
      <c r="BF62" s="43">
        <f t="shared" si="84"/>
        <v>0</v>
      </c>
      <c r="BG62" s="43">
        <f t="shared" si="84"/>
        <v>0</v>
      </c>
      <c r="BH62" s="43">
        <f t="shared" si="84"/>
        <v>0</v>
      </c>
      <c r="BI62" s="43">
        <f t="shared" si="84"/>
        <v>0</v>
      </c>
      <c r="BJ62" s="43">
        <f t="shared" si="84"/>
        <v>0</v>
      </c>
      <c r="BK62" s="43">
        <f t="shared" si="84"/>
        <v>0</v>
      </c>
      <c r="BL62" s="43">
        <f t="shared" si="84"/>
        <v>0</v>
      </c>
      <c r="BM62" s="43">
        <f t="shared" si="84"/>
        <v>0</v>
      </c>
      <c r="BN62" s="43">
        <f t="shared" si="84"/>
        <v>0</v>
      </c>
      <c r="BO62" s="43">
        <f t="shared" si="84"/>
        <v>0</v>
      </c>
      <c r="BP62" s="43">
        <f t="shared" si="84"/>
        <v>0</v>
      </c>
      <c r="BQ62" s="43">
        <f t="shared" si="84"/>
        <v>0</v>
      </c>
      <c r="BR62" s="43">
        <f t="shared" si="84"/>
        <v>0</v>
      </c>
      <c r="BS62" s="43">
        <f t="shared" si="84"/>
        <v>0</v>
      </c>
      <c r="BT62" s="43">
        <f t="shared" si="84"/>
        <v>0</v>
      </c>
      <c r="BU62" s="43">
        <f t="shared" si="84"/>
        <v>0</v>
      </c>
      <c r="BV62" s="43">
        <f t="shared" si="84"/>
        <v>0</v>
      </c>
      <c r="BW62" s="43">
        <f t="shared" si="84"/>
        <v>0</v>
      </c>
      <c r="BX62" s="43">
        <f t="shared" si="84"/>
        <v>0</v>
      </c>
      <c r="BY62" s="43">
        <f t="shared" si="84"/>
        <v>0</v>
      </c>
      <c r="BZ62" s="43">
        <f t="shared" si="84"/>
        <v>0</v>
      </c>
      <c r="CA62" s="43">
        <f t="shared" si="84"/>
        <v>0</v>
      </c>
      <c r="CB62" s="43">
        <f t="shared" si="84"/>
        <v>0</v>
      </c>
      <c r="CC62" s="43">
        <f t="shared" si="84"/>
        <v>0</v>
      </c>
      <c r="CD62" s="43">
        <f t="shared" si="84"/>
        <v>0</v>
      </c>
      <c r="CE62" s="43">
        <f t="shared" si="84"/>
        <v>0</v>
      </c>
      <c r="CF62" s="43">
        <f t="shared" si="84"/>
        <v>0</v>
      </c>
      <c r="CG62" s="43">
        <f t="shared" si="84"/>
        <v>0</v>
      </c>
      <c r="CH62" s="43">
        <f t="shared" si="84"/>
        <v>0</v>
      </c>
      <c r="CI62" s="43">
        <f t="shared" si="84"/>
        <v>0</v>
      </c>
      <c r="CJ62" s="43">
        <f t="shared" si="84"/>
        <v>0</v>
      </c>
      <c r="CK62" s="43">
        <f t="shared" si="84"/>
        <v>0</v>
      </c>
      <c r="CL62" s="43">
        <f t="shared" si="82"/>
        <v>0</v>
      </c>
      <c r="CM62" s="43">
        <f t="shared" si="82"/>
        <v>0</v>
      </c>
      <c r="CN62" s="43">
        <f t="shared" si="82"/>
        <v>0</v>
      </c>
      <c r="CO62" s="43">
        <f t="shared" si="82"/>
        <v>0</v>
      </c>
      <c r="CP62" s="43">
        <f t="shared" si="82"/>
        <v>0</v>
      </c>
      <c r="CQ62" s="43">
        <f t="shared" si="82"/>
        <v>0</v>
      </c>
      <c r="CR62" s="43">
        <f t="shared" ref="CR62:CY62" si="85">SUM(CR63:CR65)</f>
        <v>0</v>
      </c>
      <c r="CS62" s="43">
        <f t="shared" si="85"/>
        <v>0</v>
      </c>
      <c r="CT62" s="43">
        <f t="shared" si="85"/>
        <v>0</v>
      </c>
      <c r="CU62" s="43">
        <f t="shared" si="85"/>
        <v>0</v>
      </c>
      <c r="CV62" s="43">
        <f t="shared" si="85"/>
        <v>0</v>
      </c>
      <c r="CW62" s="43">
        <f t="shared" si="85"/>
        <v>0</v>
      </c>
      <c r="CX62" s="43">
        <f t="shared" si="85"/>
        <v>0</v>
      </c>
      <c r="CY62" s="43">
        <f t="shared" si="85"/>
        <v>0</v>
      </c>
      <c r="CZ62" s="61"/>
      <c r="DA62" s="65"/>
    </row>
    <row r="63" spans="1:105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40" t="s">
        <v>362</v>
      </c>
      <c r="K63" s="40" t="s">
        <v>362</v>
      </c>
      <c r="L63" s="40" t="s">
        <v>362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40" t="s">
        <v>362</v>
      </c>
      <c r="Y63" s="40" t="s">
        <v>362</v>
      </c>
      <c r="Z63" s="40" t="s">
        <v>362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 t="s">
        <v>362</v>
      </c>
      <c r="AI63" s="40" t="s">
        <v>362</v>
      </c>
      <c r="AJ63" s="40" t="s">
        <v>362</v>
      </c>
      <c r="AK63" s="40" t="s">
        <v>362</v>
      </c>
      <c r="AL63" s="40" t="s">
        <v>362</v>
      </c>
      <c r="AM63" s="40" t="s">
        <v>362</v>
      </c>
      <c r="AN63" s="40" t="s">
        <v>362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 t="s">
        <v>362</v>
      </c>
      <c r="AW63" s="40" t="s">
        <v>362</v>
      </c>
      <c r="AX63" s="40" t="s">
        <v>362</v>
      </c>
      <c r="AY63" s="40" t="s">
        <v>362</v>
      </c>
      <c r="AZ63" s="40" t="s">
        <v>362</v>
      </c>
      <c r="BA63" s="40" t="s">
        <v>362</v>
      </c>
      <c r="BB63" s="40" t="s">
        <v>362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 t="s">
        <v>362</v>
      </c>
      <c r="BK63" s="40" t="s">
        <v>362</v>
      </c>
      <c r="BL63" s="40" t="s">
        <v>362</v>
      </c>
      <c r="BM63" s="40" t="s">
        <v>362</v>
      </c>
      <c r="BN63" s="40" t="s">
        <v>362</v>
      </c>
      <c r="BO63" s="40" t="s">
        <v>362</v>
      </c>
      <c r="BP63" s="40" t="s">
        <v>362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 t="s">
        <v>362</v>
      </c>
      <c r="BY63" s="40" t="s">
        <v>362</v>
      </c>
      <c r="BZ63" s="40" t="s">
        <v>362</v>
      </c>
      <c r="CA63" s="40" t="s">
        <v>362</v>
      </c>
      <c r="CB63" s="40" t="s">
        <v>362</v>
      </c>
      <c r="CC63" s="40" t="s">
        <v>362</v>
      </c>
      <c r="CD63" s="40" t="s">
        <v>362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0">
        <v>0</v>
      </c>
      <c r="CK63" s="40">
        <v>0</v>
      </c>
      <c r="CL63" s="40" t="s">
        <v>362</v>
      </c>
      <c r="CM63" s="40" t="s">
        <v>362</v>
      </c>
      <c r="CN63" s="40" t="s">
        <v>362</v>
      </c>
      <c r="CO63" s="40" t="s">
        <v>362</v>
      </c>
      <c r="CP63" s="40" t="s">
        <v>362</v>
      </c>
      <c r="CQ63" s="40" t="s">
        <v>362</v>
      </c>
      <c r="CR63" s="40" t="s">
        <v>362</v>
      </c>
      <c r="CS63" s="40">
        <v>0</v>
      </c>
      <c r="CT63" s="40">
        <v>0</v>
      </c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44"/>
      <c r="DA63" s="40" t="s">
        <v>362</v>
      </c>
    </row>
    <row r="64" spans="1:105" s="39" customFormat="1">
      <c r="A64" s="32" t="s">
        <v>349</v>
      </c>
      <c r="B64" s="33" t="s">
        <v>388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40" t="s">
        <v>362</v>
      </c>
      <c r="K64" s="40" t="s">
        <v>362</v>
      </c>
      <c r="L64" s="40" t="s">
        <v>362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40" t="s">
        <v>362</v>
      </c>
      <c r="Y64" s="40" t="s">
        <v>362</v>
      </c>
      <c r="Z64" s="40" t="s">
        <v>362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 t="s">
        <v>362</v>
      </c>
      <c r="AI64" s="40" t="s">
        <v>362</v>
      </c>
      <c r="AJ64" s="40" t="s">
        <v>362</v>
      </c>
      <c r="AK64" s="40" t="s">
        <v>362</v>
      </c>
      <c r="AL64" s="40" t="s">
        <v>362</v>
      </c>
      <c r="AM64" s="40" t="s">
        <v>362</v>
      </c>
      <c r="AN64" s="40" t="s">
        <v>362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 t="s">
        <v>362</v>
      </c>
      <c r="AW64" s="40" t="s">
        <v>362</v>
      </c>
      <c r="AX64" s="40" t="s">
        <v>362</v>
      </c>
      <c r="AY64" s="40" t="s">
        <v>362</v>
      </c>
      <c r="AZ64" s="40" t="s">
        <v>362</v>
      </c>
      <c r="BA64" s="40" t="s">
        <v>362</v>
      </c>
      <c r="BB64" s="40" t="s">
        <v>362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 t="s">
        <v>362</v>
      </c>
      <c r="BK64" s="40" t="s">
        <v>362</v>
      </c>
      <c r="BL64" s="40" t="s">
        <v>362</v>
      </c>
      <c r="BM64" s="40" t="s">
        <v>362</v>
      </c>
      <c r="BN64" s="40" t="s">
        <v>362</v>
      </c>
      <c r="BO64" s="40" t="s">
        <v>362</v>
      </c>
      <c r="BP64" s="40" t="s">
        <v>362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 t="s">
        <v>362</v>
      </c>
      <c r="BY64" s="40" t="s">
        <v>362</v>
      </c>
      <c r="BZ64" s="40" t="s">
        <v>362</v>
      </c>
      <c r="CA64" s="40" t="s">
        <v>362</v>
      </c>
      <c r="CB64" s="40" t="s">
        <v>362</v>
      </c>
      <c r="CC64" s="40" t="s">
        <v>362</v>
      </c>
      <c r="CD64" s="40" t="s">
        <v>362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</v>
      </c>
      <c r="CK64" s="40">
        <v>0</v>
      </c>
      <c r="CL64" s="40" t="s">
        <v>362</v>
      </c>
      <c r="CM64" s="40" t="s">
        <v>362</v>
      </c>
      <c r="CN64" s="40" t="s">
        <v>362</v>
      </c>
      <c r="CO64" s="40" t="s">
        <v>362</v>
      </c>
      <c r="CP64" s="40" t="s">
        <v>362</v>
      </c>
      <c r="CQ64" s="40" t="s">
        <v>362</v>
      </c>
      <c r="CR64" s="40" t="s">
        <v>362</v>
      </c>
      <c r="CS64" s="40">
        <v>0</v>
      </c>
      <c r="CT64" s="40">
        <v>0</v>
      </c>
      <c r="CU64" s="40">
        <v>0</v>
      </c>
      <c r="CV64" s="40">
        <v>0</v>
      </c>
      <c r="CW64" s="40">
        <v>0</v>
      </c>
      <c r="CX64" s="40">
        <v>0</v>
      </c>
      <c r="CY64" s="40">
        <v>0</v>
      </c>
      <c r="CZ64" s="44"/>
      <c r="DA64" s="40" t="s">
        <v>362</v>
      </c>
    </row>
    <row r="65" spans="1:105" s="39" customFormat="1">
      <c r="A65" s="32" t="s">
        <v>0</v>
      </c>
      <c r="B65" s="32" t="s">
        <v>0</v>
      </c>
      <c r="C65" s="40" t="s">
        <v>362</v>
      </c>
      <c r="D65" s="40" t="s">
        <v>362</v>
      </c>
      <c r="E65" s="40" t="s">
        <v>362</v>
      </c>
      <c r="F65" s="40" t="s">
        <v>362</v>
      </c>
      <c r="G65" s="40" t="s">
        <v>362</v>
      </c>
      <c r="H65" s="40" t="s">
        <v>362</v>
      </c>
      <c r="I65" s="40" t="s">
        <v>362</v>
      </c>
      <c r="J65" s="40" t="s">
        <v>362</v>
      </c>
      <c r="K65" s="40" t="s">
        <v>362</v>
      </c>
      <c r="L65" s="40" t="s">
        <v>362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 t="s">
        <v>362</v>
      </c>
      <c r="U65" s="40" t="s">
        <v>362</v>
      </c>
      <c r="V65" s="40" t="s">
        <v>362</v>
      </c>
      <c r="W65" s="40" t="s">
        <v>362</v>
      </c>
      <c r="X65" s="40" t="s">
        <v>362</v>
      </c>
      <c r="Y65" s="40" t="s">
        <v>362</v>
      </c>
      <c r="Z65" s="40" t="s">
        <v>362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 t="s">
        <v>362</v>
      </c>
      <c r="AI65" s="40" t="s">
        <v>362</v>
      </c>
      <c r="AJ65" s="40" t="s">
        <v>362</v>
      </c>
      <c r="AK65" s="40" t="s">
        <v>362</v>
      </c>
      <c r="AL65" s="40" t="s">
        <v>362</v>
      </c>
      <c r="AM65" s="40" t="s">
        <v>362</v>
      </c>
      <c r="AN65" s="40" t="s">
        <v>362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 t="s">
        <v>362</v>
      </c>
      <c r="AW65" s="40" t="s">
        <v>362</v>
      </c>
      <c r="AX65" s="40" t="s">
        <v>362</v>
      </c>
      <c r="AY65" s="40" t="s">
        <v>362</v>
      </c>
      <c r="AZ65" s="40" t="s">
        <v>362</v>
      </c>
      <c r="BA65" s="40" t="s">
        <v>362</v>
      </c>
      <c r="BB65" s="40" t="s">
        <v>362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 t="s">
        <v>362</v>
      </c>
      <c r="BK65" s="40" t="s">
        <v>362</v>
      </c>
      <c r="BL65" s="40" t="s">
        <v>362</v>
      </c>
      <c r="BM65" s="40" t="s">
        <v>362</v>
      </c>
      <c r="BN65" s="40" t="s">
        <v>362</v>
      </c>
      <c r="BO65" s="40" t="s">
        <v>362</v>
      </c>
      <c r="BP65" s="40" t="s">
        <v>362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 t="s">
        <v>362</v>
      </c>
      <c r="BY65" s="40" t="s">
        <v>362</v>
      </c>
      <c r="BZ65" s="40" t="s">
        <v>362</v>
      </c>
      <c r="CA65" s="40" t="s">
        <v>362</v>
      </c>
      <c r="CB65" s="40" t="s">
        <v>362</v>
      </c>
      <c r="CC65" s="40" t="s">
        <v>362</v>
      </c>
      <c r="CD65" s="40" t="s">
        <v>362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0">
        <v>0</v>
      </c>
      <c r="CK65" s="40">
        <v>0</v>
      </c>
      <c r="CL65" s="40" t="s">
        <v>362</v>
      </c>
      <c r="CM65" s="40" t="s">
        <v>362</v>
      </c>
      <c r="CN65" s="40" t="s">
        <v>362</v>
      </c>
      <c r="CO65" s="40" t="s">
        <v>362</v>
      </c>
      <c r="CP65" s="40" t="s">
        <v>362</v>
      </c>
      <c r="CQ65" s="40" t="s">
        <v>362</v>
      </c>
      <c r="CR65" s="40" t="s">
        <v>362</v>
      </c>
      <c r="CS65" s="40">
        <v>0</v>
      </c>
      <c r="CT65" s="40">
        <v>0</v>
      </c>
      <c r="CU65" s="40">
        <v>0</v>
      </c>
      <c r="CV65" s="40">
        <v>0</v>
      </c>
      <c r="CW65" s="40">
        <v>0</v>
      </c>
      <c r="CX65" s="40">
        <v>0</v>
      </c>
      <c r="CY65" s="40">
        <v>0</v>
      </c>
      <c r="CZ65" s="44"/>
      <c r="DA65" s="40" t="s">
        <v>362</v>
      </c>
    </row>
    <row r="66" spans="1:105" s="42" customFormat="1" ht="78.75">
      <c r="A66" s="24" t="s">
        <v>349</v>
      </c>
      <c r="B66" s="31" t="s">
        <v>397</v>
      </c>
      <c r="C66" s="51"/>
      <c r="D66" s="43">
        <f t="shared" ref="D66:E66" si="86">SUM(D67:D69)</f>
        <v>0</v>
      </c>
      <c r="E66" s="43">
        <f t="shared" si="86"/>
        <v>0</v>
      </c>
      <c r="F66" s="43">
        <f t="shared" ref="F66:CQ66" si="87">SUM(F67:F69)</f>
        <v>0</v>
      </c>
      <c r="G66" s="43">
        <f t="shared" si="87"/>
        <v>0</v>
      </c>
      <c r="H66" s="43">
        <f t="shared" si="87"/>
        <v>0</v>
      </c>
      <c r="I66" s="43">
        <f t="shared" si="87"/>
        <v>0</v>
      </c>
      <c r="J66" s="43">
        <f t="shared" si="87"/>
        <v>0</v>
      </c>
      <c r="K66" s="43">
        <f t="shared" si="87"/>
        <v>0</v>
      </c>
      <c r="L66" s="43">
        <f t="shared" si="87"/>
        <v>0</v>
      </c>
      <c r="M66" s="43">
        <f t="shared" si="87"/>
        <v>0</v>
      </c>
      <c r="N66" s="43">
        <f t="shared" si="87"/>
        <v>0</v>
      </c>
      <c r="O66" s="43">
        <f t="shared" si="87"/>
        <v>0</v>
      </c>
      <c r="P66" s="43">
        <f t="shared" si="87"/>
        <v>0</v>
      </c>
      <c r="Q66" s="43">
        <f t="shared" si="87"/>
        <v>0</v>
      </c>
      <c r="R66" s="43">
        <f t="shared" si="87"/>
        <v>0</v>
      </c>
      <c r="S66" s="43">
        <f t="shared" si="87"/>
        <v>0</v>
      </c>
      <c r="T66" s="43">
        <f t="shared" ref="T66:AG66" si="88">SUM(T67:T69)</f>
        <v>0</v>
      </c>
      <c r="U66" s="43">
        <f t="shared" si="88"/>
        <v>0</v>
      </c>
      <c r="V66" s="43">
        <f t="shared" si="88"/>
        <v>0</v>
      </c>
      <c r="W66" s="43">
        <f t="shared" si="88"/>
        <v>0</v>
      </c>
      <c r="X66" s="43">
        <f t="shared" si="88"/>
        <v>0</v>
      </c>
      <c r="Y66" s="43">
        <f t="shared" si="88"/>
        <v>0</v>
      </c>
      <c r="Z66" s="43">
        <f t="shared" si="88"/>
        <v>0</v>
      </c>
      <c r="AA66" s="43">
        <f t="shared" si="88"/>
        <v>0</v>
      </c>
      <c r="AB66" s="43">
        <f t="shared" si="88"/>
        <v>0</v>
      </c>
      <c r="AC66" s="43">
        <f t="shared" si="88"/>
        <v>0</v>
      </c>
      <c r="AD66" s="43">
        <f t="shared" si="88"/>
        <v>0</v>
      </c>
      <c r="AE66" s="43">
        <f t="shared" si="88"/>
        <v>0</v>
      </c>
      <c r="AF66" s="43">
        <f t="shared" si="88"/>
        <v>0</v>
      </c>
      <c r="AG66" s="43">
        <f t="shared" si="88"/>
        <v>0</v>
      </c>
      <c r="AH66" s="43">
        <f t="shared" ref="AH66:CK66" si="89">SUM(AH67:AH69)</f>
        <v>0</v>
      </c>
      <c r="AI66" s="43">
        <f t="shared" si="89"/>
        <v>0</v>
      </c>
      <c r="AJ66" s="43">
        <f t="shared" si="89"/>
        <v>0</v>
      </c>
      <c r="AK66" s="43">
        <f t="shared" si="89"/>
        <v>0</v>
      </c>
      <c r="AL66" s="43">
        <f t="shared" si="89"/>
        <v>0</v>
      </c>
      <c r="AM66" s="43">
        <f t="shared" si="89"/>
        <v>0</v>
      </c>
      <c r="AN66" s="43">
        <f t="shared" si="89"/>
        <v>0</v>
      </c>
      <c r="AO66" s="43">
        <f t="shared" si="89"/>
        <v>0</v>
      </c>
      <c r="AP66" s="43">
        <f t="shared" si="89"/>
        <v>0</v>
      </c>
      <c r="AQ66" s="43">
        <f t="shared" si="89"/>
        <v>0</v>
      </c>
      <c r="AR66" s="43">
        <f t="shared" si="89"/>
        <v>0</v>
      </c>
      <c r="AS66" s="43">
        <f t="shared" si="89"/>
        <v>0</v>
      </c>
      <c r="AT66" s="43">
        <f t="shared" si="89"/>
        <v>0</v>
      </c>
      <c r="AU66" s="43">
        <f t="shared" si="89"/>
        <v>0</v>
      </c>
      <c r="AV66" s="43">
        <f t="shared" si="89"/>
        <v>0</v>
      </c>
      <c r="AW66" s="43">
        <f t="shared" si="89"/>
        <v>0</v>
      </c>
      <c r="AX66" s="43">
        <f t="shared" si="89"/>
        <v>0</v>
      </c>
      <c r="AY66" s="43">
        <f t="shared" si="89"/>
        <v>0</v>
      </c>
      <c r="AZ66" s="43">
        <f t="shared" si="89"/>
        <v>0</v>
      </c>
      <c r="BA66" s="43">
        <f t="shared" si="89"/>
        <v>0</v>
      </c>
      <c r="BB66" s="43">
        <f t="shared" si="89"/>
        <v>0</v>
      </c>
      <c r="BC66" s="43">
        <f t="shared" si="89"/>
        <v>0</v>
      </c>
      <c r="BD66" s="43">
        <f t="shared" si="89"/>
        <v>0</v>
      </c>
      <c r="BE66" s="43">
        <f t="shared" si="89"/>
        <v>0</v>
      </c>
      <c r="BF66" s="43">
        <f t="shared" si="89"/>
        <v>0</v>
      </c>
      <c r="BG66" s="43">
        <f t="shared" si="89"/>
        <v>0</v>
      </c>
      <c r="BH66" s="43">
        <f t="shared" si="89"/>
        <v>0</v>
      </c>
      <c r="BI66" s="43">
        <f t="shared" si="89"/>
        <v>0</v>
      </c>
      <c r="BJ66" s="43">
        <f t="shared" si="89"/>
        <v>0</v>
      </c>
      <c r="BK66" s="43">
        <f t="shared" si="89"/>
        <v>0</v>
      </c>
      <c r="BL66" s="43">
        <f t="shared" si="89"/>
        <v>0</v>
      </c>
      <c r="BM66" s="43">
        <f t="shared" si="89"/>
        <v>0</v>
      </c>
      <c r="BN66" s="43">
        <f t="shared" si="89"/>
        <v>0</v>
      </c>
      <c r="BO66" s="43">
        <f t="shared" si="89"/>
        <v>0</v>
      </c>
      <c r="BP66" s="43">
        <f t="shared" si="89"/>
        <v>0</v>
      </c>
      <c r="BQ66" s="43">
        <f t="shared" si="89"/>
        <v>0</v>
      </c>
      <c r="BR66" s="43">
        <f t="shared" si="89"/>
        <v>0</v>
      </c>
      <c r="BS66" s="43">
        <f t="shared" si="89"/>
        <v>0</v>
      </c>
      <c r="BT66" s="43">
        <f t="shared" si="89"/>
        <v>0</v>
      </c>
      <c r="BU66" s="43">
        <f t="shared" si="89"/>
        <v>0</v>
      </c>
      <c r="BV66" s="43">
        <f t="shared" si="89"/>
        <v>0</v>
      </c>
      <c r="BW66" s="43">
        <f t="shared" si="89"/>
        <v>0</v>
      </c>
      <c r="BX66" s="43">
        <f t="shared" si="89"/>
        <v>0</v>
      </c>
      <c r="BY66" s="43">
        <f t="shared" si="89"/>
        <v>0</v>
      </c>
      <c r="BZ66" s="43">
        <f t="shared" si="89"/>
        <v>0</v>
      </c>
      <c r="CA66" s="43">
        <f t="shared" si="89"/>
        <v>0</v>
      </c>
      <c r="CB66" s="43">
        <f t="shared" si="89"/>
        <v>0</v>
      </c>
      <c r="CC66" s="43">
        <f t="shared" si="89"/>
        <v>0</v>
      </c>
      <c r="CD66" s="43">
        <f t="shared" si="89"/>
        <v>0</v>
      </c>
      <c r="CE66" s="43">
        <f t="shared" si="89"/>
        <v>0</v>
      </c>
      <c r="CF66" s="43">
        <f t="shared" si="89"/>
        <v>0</v>
      </c>
      <c r="CG66" s="43">
        <f t="shared" si="89"/>
        <v>0</v>
      </c>
      <c r="CH66" s="43">
        <f t="shared" si="89"/>
        <v>0</v>
      </c>
      <c r="CI66" s="43">
        <f t="shared" si="89"/>
        <v>0</v>
      </c>
      <c r="CJ66" s="43">
        <f t="shared" si="89"/>
        <v>0</v>
      </c>
      <c r="CK66" s="43">
        <f t="shared" si="89"/>
        <v>0</v>
      </c>
      <c r="CL66" s="43">
        <f t="shared" si="87"/>
        <v>0</v>
      </c>
      <c r="CM66" s="43">
        <f t="shared" si="87"/>
        <v>0</v>
      </c>
      <c r="CN66" s="43">
        <f t="shared" si="87"/>
        <v>0</v>
      </c>
      <c r="CO66" s="43">
        <f t="shared" si="87"/>
        <v>0</v>
      </c>
      <c r="CP66" s="43">
        <f t="shared" si="87"/>
        <v>0</v>
      </c>
      <c r="CQ66" s="43">
        <f t="shared" si="87"/>
        <v>0</v>
      </c>
      <c r="CR66" s="43">
        <f t="shared" ref="CR66:CY66" si="90">SUM(CR67:CR69)</f>
        <v>0</v>
      </c>
      <c r="CS66" s="43">
        <f t="shared" si="90"/>
        <v>0</v>
      </c>
      <c r="CT66" s="43">
        <f t="shared" si="90"/>
        <v>0</v>
      </c>
      <c r="CU66" s="43">
        <f t="shared" si="90"/>
        <v>0</v>
      </c>
      <c r="CV66" s="43">
        <f t="shared" si="90"/>
        <v>0</v>
      </c>
      <c r="CW66" s="43">
        <f t="shared" si="90"/>
        <v>0</v>
      </c>
      <c r="CX66" s="43">
        <f t="shared" si="90"/>
        <v>0</v>
      </c>
      <c r="CY66" s="43">
        <f t="shared" si="90"/>
        <v>0</v>
      </c>
      <c r="CZ66" s="61"/>
      <c r="DA66" s="65"/>
    </row>
    <row r="67" spans="1:105" s="39" customFormat="1">
      <c r="A67" s="32" t="s">
        <v>349</v>
      </c>
      <c r="B67" s="33" t="s">
        <v>388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40" t="s">
        <v>362</v>
      </c>
      <c r="K67" s="40" t="s">
        <v>362</v>
      </c>
      <c r="L67" s="40" t="s">
        <v>362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 t="s">
        <v>362</v>
      </c>
      <c r="U67" s="40" t="s">
        <v>362</v>
      </c>
      <c r="V67" s="40" t="s">
        <v>362</v>
      </c>
      <c r="W67" s="40" t="s">
        <v>362</v>
      </c>
      <c r="X67" s="40" t="s">
        <v>362</v>
      </c>
      <c r="Y67" s="40" t="s">
        <v>362</v>
      </c>
      <c r="Z67" s="40" t="s">
        <v>362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 t="s">
        <v>362</v>
      </c>
      <c r="AI67" s="40" t="s">
        <v>362</v>
      </c>
      <c r="AJ67" s="40" t="s">
        <v>362</v>
      </c>
      <c r="AK67" s="40" t="s">
        <v>362</v>
      </c>
      <c r="AL67" s="40" t="s">
        <v>362</v>
      </c>
      <c r="AM67" s="40" t="s">
        <v>362</v>
      </c>
      <c r="AN67" s="40" t="s">
        <v>362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 t="s">
        <v>362</v>
      </c>
      <c r="AW67" s="40" t="s">
        <v>362</v>
      </c>
      <c r="AX67" s="40" t="s">
        <v>362</v>
      </c>
      <c r="AY67" s="40" t="s">
        <v>362</v>
      </c>
      <c r="AZ67" s="40" t="s">
        <v>362</v>
      </c>
      <c r="BA67" s="40" t="s">
        <v>362</v>
      </c>
      <c r="BB67" s="40" t="s">
        <v>362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 t="s">
        <v>362</v>
      </c>
      <c r="BK67" s="40" t="s">
        <v>362</v>
      </c>
      <c r="BL67" s="40" t="s">
        <v>362</v>
      </c>
      <c r="BM67" s="40" t="s">
        <v>362</v>
      </c>
      <c r="BN67" s="40" t="s">
        <v>362</v>
      </c>
      <c r="BO67" s="40" t="s">
        <v>362</v>
      </c>
      <c r="BP67" s="40" t="s">
        <v>362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 t="s">
        <v>362</v>
      </c>
      <c r="BY67" s="40" t="s">
        <v>362</v>
      </c>
      <c r="BZ67" s="40" t="s">
        <v>362</v>
      </c>
      <c r="CA67" s="40" t="s">
        <v>362</v>
      </c>
      <c r="CB67" s="40" t="s">
        <v>362</v>
      </c>
      <c r="CC67" s="40" t="s">
        <v>362</v>
      </c>
      <c r="CD67" s="40" t="s">
        <v>362</v>
      </c>
      <c r="CE67" s="40">
        <v>0</v>
      </c>
      <c r="CF67" s="40">
        <v>0</v>
      </c>
      <c r="CG67" s="40">
        <v>0</v>
      </c>
      <c r="CH67" s="40">
        <v>0</v>
      </c>
      <c r="CI67" s="40">
        <v>0</v>
      </c>
      <c r="CJ67" s="40">
        <v>0</v>
      </c>
      <c r="CK67" s="40">
        <v>0</v>
      </c>
      <c r="CL67" s="40" t="s">
        <v>362</v>
      </c>
      <c r="CM67" s="40" t="s">
        <v>362</v>
      </c>
      <c r="CN67" s="40" t="s">
        <v>362</v>
      </c>
      <c r="CO67" s="40" t="s">
        <v>362</v>
      </c>
      <c r="CP67" s="40" t="s">
        <v>362</v>
      </c>
      <c r="CQ67" s="40" t="s">
        <v>362</v>
      </c>
      <c r="CR67" s="40" t="s">
        <v>362</v>
      </c>
      <c r="CS67" s="40">
        <v>0</v>
      </c>
      <c r="CT67" s="40">
        <v>0</v>
      </c>
      <c r="CU67" s="40">
        <v>0</v>
      </c>
      <c r="CV67" s="40">
        <v>0</v>
      </c>
      <c r="CW67" s="40">
        <v>0</v>
      </c>
      <c r="CX67" s="40">
        <v>0</v>
      </c>
      <c r="CY67" s="40">
        <v>0</v>
      </c>
      <c r="CZ67" s="44"/>
      <c r="DA67" s="40" t="s">
        <v>362</v>
      </c>
    </row>
    <row r="68" spans="1:105" s="39" customFormat="1">
      <c r="A68" s="32" t="s">
        <v>349</v>
      </c>
      <c r="B68" s="33" t="s">
        <v>388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40" t="s">
        <v>362</v>
      </c>
      <c r="K68" s="40" t="s">
        <v>362</v>
      </c>
      <c r="L68" s="40" t="s">
        <v>362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40" t="s">
        <v>362</v>
      </c>
      <c r="Y68" s="40" t="s">
        <v>362</v>
      </c>
      <c r="Z68" s="40" t="s">
        <v>362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 t="s">
        <v>362</v>
      </c>
      <c r="AI68" s="40" t="s">
        <v>362</v>
      </c>
      <c r="AJ68" s="40" t="s">
        <v>362</v>
      </c>
      <c r="AK68" s="40" t="s">
        <v>362</v>
      </c>
      <c r="AL68" s="40" t="s">
        <v>362</v>
      </c>
      <c r="AM68" s="40" t="s">
        <v>362</v>
      </c>
      <c r="AN68" s="40" t="s">
        <v>362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 t="s">
        <v>362</v>
      </c>
      <c r="AW68" s="40" t="s">
        <v>362</v>
      </c>
      <c r="AX68" s="40" t="s">
        <v>362</v>
      </c>
      <c r="AY68" s="40" t="s">
        <v>362</v>
      </c>
      <c r="AZ68" s="40" t="s">
        <v>362</v>
      </c>
      <c r="BA68" s="40" t="s">
        <v>362</v>
      </c>
      <c r="BB68" s="40" t="s">
        <v>362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 t="s">
        <v>362</v>
      </c>
      <c r="BK68" s="40" t="s">
        <v>362</v>
      </c>
      <c r="BL68" s="40" t="s">
        <v>362</v>
      </c>
      <c r="BM68" s="40" t="s">
        <v>362</v>
      </c>
      <c r="BN68" s="40" t="s">
        <v>362</v>
      </c>
      <c r="BO68" s="40" t="s">
        <v>362</v>
      </c>
      <c r="BP68" s="40" t="s">
        <v>362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 t="s">
        <v>362</v>
      </c>
      <c r="BY68" s="40" t="s">
        <v>362</v>
      </c>
      <c r="BZ68" s="40" t="s">
        <v>362</v>
      </c>
      <c r="CA68" s="40" t="s">
        <v>362</v>
      </c>
      <c r="CB68" s="40" t="s">
        <v>362</v>
      </c>
      <c r="CC68" s="40" t="s">
        <v>362</v>
      </c>
      <c r="CD68" s="40" t="s">
        <v>362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0">
        <v>0</v>
      </c>
      <c r="CK68" s="40">
        <v>0</v>
      </c>
      <c r="CL68" s="40" t="s">
        <v>362</v>
      </c>
      <c r="CM68" s="40" t="s">
        <v>362</v>
      </c>
      <c r="CN68" s="40" t="s">
        <v>362</v>
      </c>
      <c r="CO68" s="40" t="s">
        <v>362</v>
      </c>
      <c r="CP68" s="40" t="s">
        <v>362</v>
      </c>
      <c r="CQ68" s="40" t="s">
        <v>362</v>
      </c>
      <c r="CR68" s="40" t="s">
        <v>362</v>
      </c>
      <c r="CS68" s="40">
        <v>0</v>
      </c>
      <c r="CT68" s="40">
        <v>0</v>
      </c>
      <c r="CU68" s="40">
        <v>0</v>
      </c>
      <c r="CV68" s="40">
        <v>0</v>
      </c>
      <c r="CW68" s="40">
        <v>0</v>
      </c>
      <c r="CX68" s="40">
        <v>0</v>
      </c>
      <c r="CY68" s="40">
        <v>0</v>
      </c>
      <c r="CZ68" s="44"/>
      <c r="DA68" s="40" t="s">
        <v>362</v>
      </c>
    </row>
    <row r="69" spans="1:105" s="39" customFormat="1">
      <c r="A69" s="32" t="s">
        <v>0</v>
      </c>
      <c r="B69" s="32" t="s">
        <v>0</v>
      </c>
      <c r="C69" s="40" t="s">
        <v>362</v>
      </c>
      <c r="D69" s="40" t="s">
        <v>362</v>
      </c>
      <c r="E69" s="40" t="s">
        <v>362</v>
      </c>
      <c r="F69" s="40" t="s">
        <v>362</v>
      </c>
      <c r="G69" s="40" t="s">
        <v>362</v>
      </c>
      <c r="H69" s="40" t="s">
        <v>362</v>
      </c>
      <c r="I69" s="40" t="s">
        <v>362</v>
      </c>
      <c r="J69" s="40" t="s">
        <v>362</v>
      </c>
      <c r="K69" s="40" t="s">
        <v>362</v>
      </c>
      <c r="L69" s="40" t="s">
        <v>362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 t="s">
        <v>362</v>
      </c>
      <c r="U69" s="40" t="s">
        <v>362</v>
      </c>
      <c r="V69" s="40" t="s">
        <v>362</v>
      </c>
      <c r="W69" s="40" t="s">
        <v>362</v>
      </c>
      <c r="X69" s="40" t="s">
        <v>362</v>
      </c>
      <c r="Y69" s="40" t="s">
        <v>362</v>
      </c>
      <c r="Z69" s="40" t="s">
        <v>362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 t="s">
        <v>362</v>
      </c>
      <c r="AI69" s="40" t="s">
        <v>362</v>
      </c>
      <c r="AJ69" s="40" t="s">
        <v>362</v>
      </c>
      <c r="AK69" s="40" t="s">
        <v>362</v>
      </c>
      <c r="AL69" s="40" t="s">
        <v>362</v>
      </c>
      <c r="AM69" s="40" t="s">
        <v>362</v>
      </c>
      <c r="AN69" s="40" t="s">
        <v>362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 t="s">
        <v>362</v>
      </c>
      <c r="AW69" s="40" t="s">
        <v>362</v>
      </c>
      <c r="AX69" s="40" t="s">
        <v>362</v>
      </c>
      <c r="AY69" s="40" t="s">
        <v>362</v>
      </c>
      <c r="AZ69" s="40" t="s">
        <v>362</v>
      </c>
      <c r="BA69" s="40" t="s">
        <v>362</v>
      </c>
      <c r="BB69" s="40" t="s">
        <v>362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 t="s">
        <v>362</v>
      </c>
      <c r="BK69" s="40" t="s">
        <v>362</v>
      </c>
      <c r="BL69" s="40" t="s">
        <v>362</v>
      </c>
      <c r="BM69" s="40" t="s">
        <v>362</v>
      </c>
      <c r="BN69" s="40" t="s">
        <v>362</v>
      </c>
      <c r="BO69" s="40" t="s">
        <v>362</v>
      </c>
      <c r="BP69" s="40" t="s">
        <v>362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 t="s">
        <v>362</v>
      </c>
      <c r="BY69" s="40" t="s">
        <v>362</v>
      </c>
      <c r="BZ69" s="40" t="s">
        <v>362</v>
      </c>
      <c r="CA69" s="40" t="s">
        <v>362</v>
      </c>
      <c r="CB69" s="40" t="s">
        <v>362</v>
      </c>
      <c r="CC69" s="40" t="s">
        <v>362</v>
      </c>
      <c r="CD69" s="40" t="s">
        <v>362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 t="s">
        <v>362</v>
      </c>
      <c r="CM69" s="40" t="s">
        <v>362</v>
      </c>
      <c r="CN69" s="40" t="s">
        <v>362</v>
      </c>
      <c r="CO69" s="40" t="s">
        <v>362</v>
      </c>
      <c r="CP69" s="40" t="s">
        <v>362</v>
      </c>
      <c r="CQ69" s="40" t="s">
        <v>362</v>
      </c>
      <c r="CR69" s="40" t="s">
        <v>362</v>
      </c>
      <c r="CS69" s="40">
        <v>0</v>
      </c>
      <c r="CT69" s="40">
        <v>0</v>
      </c>
      <c r="CU69" s="40">
        <v>0</v>
      </c>
      <c r="CV69" s="40">
        <v>0</v>
      </c>
      <c r="CW69" s="40">
        <v>0</v>
      </c>
      <c r="CX69" s="40">
        <v>0</v>
      </c>
      <c r="CY69" s="40">
        <v>0</v>
      </c>
      <c r="CZ69" s="44"/>
      <c r="DA69" s="40" t="s">
        <v>362</v>
      </c>
    </row>
    <row r="70" spans="1:105" s="28" customFormat="1" ht="63">
      <c r="A70" s="23" t="s">
        <v>338</v>
      </c>
      <c r="B70" s="30" t="s">
        <v>398</v>
      </c>
      <c r="C70" s="50"/>
      <c r="D70" s="36">
        <f t="shared" ref="D70:E70" si="91">D71+D75</f>
        <v>0</v>
      </c>
      <c r="E70" s="36">
        <f t="shared" si="91"/>
        <v>0</v>
      </c>
      <c r="F70" s="36">
        <f t="shared" ref="F70:AG70" si="92">F71+F75</f>
        <v>0</v>
      </c>
      <c r="G70" s="36">
        <f t="shared" si="92"/>
        <v>0</v>
      </c>
      <c r="H70" s="36">
        <f t="shared" si="92"/>
        <v>0</v>
      </c>
      <c r="I70" s="36">
        <f t="shared" si="92"/>
        <v>0</v>
      </c>
      <c r="J70" s="36">
        <f t="shared" si="92"/>
        <v>0</v>
      </c>
      <c r="K70" s="36">
        <f t="shared" si="92"/>
        <v>0</v>
      </c>
      <c r="L70" s="36">
        <f t="shared" si="92"/>
        <v>0</v>
      </c>
      <c r="M70" s="36">
        <f t="shared" si="92"/>
        <v>0</v>
      </c>
      <c r="N70" s="36">
        <f t="shared" si="92"/>
        <v>0</v>
      </c>
      <c r="O70" s="36">
        <f t="shared" si="92"/>
        <v>0</v>
      </c>
      <c r="P70" s="36">
        <f t="shared" si="92"/>
        <v>0</v>
      </c>
      <c r="Q70" s="36">
        <f t="shared" si="92"/>
        <v>0</v>
      </c>
      <c r="R70" s="36">
        <f t="shared" si="92"/>
        <v>0</v>
      </c>
      <c r="S70" s="36">
        <f t="shared" si="92"/>
        <v>0</v>
      </c>
      <c r="T70" s="36">
        <f t="shared" si="92"/>
        <v>0</v>
      </c>
      <c r="U70" s="36">
        <f t="shared" si="92"/>
        <v>0</v>
      </c>
      <c r="V70" s="36">
        <f t="shared" si="92"/>
        <v>0</v>
      </c>
      <c r="W70" s="36">
        <f t="shared" si="92"/>
        <v>0</v>
      </c>
      <c r="X70" s="36">
        <f t="shared" si="92"/>
        <v>0</v>
      </c>
      <c r="Y70" s="36">
        <f t="shared" si="92"/>
        <v>0</v>
      </c>
      <c r="Z70" s="36">
        <f t="shared" si="92"/>
        <v>0</v>
      </c>
      <c r="AA70" s="36">
        <f t="shared" si="92"/>
        <v>0</v>
      </c>
      <c r="AB70" s="36">
        <f t="shared" si="92"/>
        <v>0</v>
      </c>
      <c r="AC70" s="36">
        <f t="shared" si="92"/>
        <v>0</v>
      </c>
      <c r="AD70" s="36">
        <f t="shared" si="92"/>
        <v>0</v>
      </c>
      <c r="AE70" s="36">
        <f t="shared" si="92"/>
        <v>0</v>
      </c>
      <c r="AF70" s="36">
        <f t="shared" si="92"/>
        <v>0</v>
      </c>
      <c r="AG70" s="36">
        <f t="shared" si="92"/>
        <v>0</v>
      </c>
      <c r="AH70" s="36">
        <f t="shared" ref="AH70:CK70" si="93">AH71+AH75</f>
        <v>0</v>
      </c>
      <c r="AI70" s="36">
        <f t="shared" si="93"/>
        <v>0</v>
      </c>
      <c r="AJ70" s="36">
        <f t="shared" si="93"/>
        <v>0</v>
      </c>
      <c r="AK70" s="36">
        <f t="shared" si="93"/>
        <v>0</v>
      </c>
      <c r="AL70" s="36">
        <f t="shared" si="93"/>
        <v>0</v>
      </c>
      <c r="AM70" s="36">
        <f t="shared" si="93"/>
        <v>0</v>
      </c>
      <c r="AN70" s="36">
        <f t="shared" si="93"/>
        <v>0</v>
      </c>
      <c r="AO70" s="36">
        <f t="shared" si="93"/>
        <v>0</v>
      </c>
      <c r="AP70" s="36">
        <f t="shared" si="93"/>
        <v>0</v>
      </c>
      <c r="AQ70" s="36">
        <f t="shared" si="93"/>
        <v>0</v>
      </c>
      <c r="AR70" s="36">
        <f t="shared" si="93"/>
        <v>0</v>
      </c>
      <c r="AS70" s="36">
        <f t="shared" si="93"/>
        <v>0</v>
      </c>
      <c r="AT70" s="36">
        <f t="shared" si="93"/>
        <v>0</v>
      </c>
      <c r="AU70" s="36">
        <f t="shared" si="93"/>
        <v>0</v>
      </c>
      <c r="AV70" s="36">
        <f t="shared" si="93"/>
        <v>0</v>
      </c>
      <c r="AW70" s="36">
        <f t="shared" si="93"/>
        <v>0</v>
      </c>
      <c r="AX70" s="36">
        <f t="shared" si="93"/>
        <v>0</v>
      </c>
      <c r="AY70" s="36">
        <f t="shared" si="93"/>
        <v>0</v>
      </c>
      <c r="AZ70" s="36">
        <f t="shared" si="93"/>
        <v>0</v>
      </c>
      <c r="BA70" s="36">
        <f t="shared" si="93"/>
        <v>0</v>
      </c>
      <c r="BB70" s="36">
        <f t="shared" si="93"/>
        <v>0</v>
      </c>
      <c r="BC70" s="36">
        <f t="shared" si="93"/>
        <v>0</v>
      </c>
      <c r="BD70" s="36">
        <f t="shared" si="93"/>
        <v>0</v>
      </c>
      <c r="BE70" s="36">
        <f t="shared" si="93"/>
        <v>0</v>
      </c>
      <c r="BF70" s="36">
        <f t="shared" si="93"/>
        <v>0</v>
      </c>
      <c r="BG70" s="36">
        <f t="shared" si="93"/>
        <v>0</v>
      </c>
      <c r="BH70" s="36">
        <f t="shared" si="93"/>
        <v>0</v>
      </c>
      <c r="BI70" s="36">
        <f t="shared" si="93"/>
        <v>0</v>
      </c>
      <c r="BJ70" s="36">
        <f t="shared" si="93"/>
        <v>0</v>
      </c>
      <c r="BK70" s="36">
        <f t="shared" si="93"/>
        <v>0</v>
      </c>
      <c r="BL70" s="36">
        <f t="shared" si="93"/>
        <v>0</v>
      </c>
      <c r="BM70" s="36">
        <f t="shared" si="93"/>
        <v>0</v>
      </c>
      <c r="BN70" s="36">
        <f t="shared" si="93"/>
        <v>0</v>
      </c>
      <c r="BO70" s="36">
        <f t="shared" si="93"/>
        <v>0</v>
      </c>
      <c r="BP70" s="36">
        <f t="shared" si="93"/>
        <v>0</v>
      </c>
      <c r="BQ70" s="36">
        <f t="shared" si="93"/>
        <v>0</v>
      </c>
      <c r="BR70" s="36">
        <f t="shared" si="93"/>
        <v>0</v>
      </c>
      <c r="BS70" s="36">
        <f t="shared" si="93"/>
        <v>0</v>
      </c>
      <c r="BT70" s="36">
        <f t="shared" si="93"/>
        <v>0</v>
      </c>
      <c r="BU70" s="36">
        <f t="shared" si="93"/>
        <v>0</v>
      </c>
      <c r="BV70" s="36">
        <f t="shared" si="93"/>
        <v>0</v>
      </c>
      <c r="BW70" s="36">
        <f t="shared" si="93"/>
        <v>0</v>
      </c>
      <c r="BX70" s="36">
        <f t="shared" si="93"/>
        <v>0</v>
      </c>
      <c r="BY70" s="36">
        <f t="shared" si="93"/>
        <v>0</v>
      </c>
      <c r="BZ70" s="36">
        <f t="shared" si="93"/>
        <v>0</v>
      </c>
      <c r="CA70" s="36">
        <f t="shared" si="93"/>
        <v>0</v>
      </c>
      <c r="CB70" s="36">
        <f t="shared" si="93"/>
        <v>0</v>
      </c>
      <c r="CC70" s="36">
        <f t="shared" si="93"/>
        <v>0</v>
      </c>
      <c r="CD70" s="36">
        <f t="shared" si="93"/>
        <v>0</v>
      </c>
      <c r="CE70" s="36">
        <f t="shared" si="93"/>
        <v>0</v>
      </c>
      <c r="CF70" s="36">
        <f t="shared" si="93"/>
        <v>0</v>
      </c>
      <c r="CG70" s="36">
        <f t="shared" si="93"/>
        <v>0</v>
      </c>
      <c r="CH70" s="36">
        <f t="shared" si="93"/>
        <v>0</v>
      </c>
      <c r="CI70" s="36">
        <f t="shared" si="93"/>
        <v>0</v>
      </c>
      <c r="CJ70" s="36">
        <f t="shared" si="93"/>
        <v>0</v>
      </c>
      <c r="CK70" s="36">
        <f t="shared" si="93"/>
        <v>0</v>
      </c>
      <c r="CL70" s="36">
        <f t="shared" ref="CL70:CY70" si="94">CL71+CL75</f>
        <v>0</v>
      </c>
      <c r="CM70" s="36">
        <f t="shared" si="94"/>
        <v>0</v>
      </c>
      <c r="CN70" s="36">
        <f t="shared" si="94"/>
        <v>0</v>
      </c>
      <c r="CO70" s="36">
        <f t="shared" si="94"/>
        <v>0</v>
      </c>
      <c r="CP70" s="36">
        <f t="shared" si="94"/>
        <v>0</v>
      </c>
      <c r="CQ70" s="36">
        <f t="shared" si="94"/>
        <v>0</v>
      </c>
      <c r="CR70" s="36">
        <f t="shared" si="94"/>
        <v>0</v>
      </c>
      <c r="CS70" s="36">
        <f t="shared" si="94"/>
        <v>0</v>
      </c>
      <c r="CT70" s="36">
        <f t="shared" si="94"/>
        <v>0</v>
      </c>
      <c r="CU70" s="36">
        <f t="shared" si="94"/>
        <v>0</v>
      </c>
      <c r="CV70" s="36">
        <f t="shared" si="94"/>
        <v>0</v>
      </c>
      <c r="CW70" s="36">
        <f t="shared" si="94"/>
        <v>0</v>
      </c>
      <c r="CX70" s="36">
        <f t="shared" si="94"/>
        <v>0</v>
      </c>
      <c r="CY70" s="36">
        <f t="shared" si="94"/>
        <v>0</v>
      </c>
      <c r="CZ70" s="60"/>
      <c r="DA70" s="64"/>
    </row>
    <row r="71" spans="1:105" s="42" customFormat="1" ht="63">
      <c r="A71" s="24" t="s">
        <v>350</v>
      </c>
      <c r="B71" s="31" t="s">
        <v>399</v>
      </c>
      <c r="C71" s="51"/>
      <c r="D71" s="43">
        <f t="shared" ref="D71:E71" si="95">SUM(D72:D74)</f>
        <v>0</v>
      </c>
      <c r="E71" s="43">
        <f t="shared" si="95"/>
        <v>0</v>
      </c>
      <c r="F71" s="43">
        <f t="shared" ref="F71:AG71" si="96">SUM(F72:F74)</f>
        <v>0</v>
      </c>
      <c r="G71" s="43">
        <f t="shared" si="96"/>
        <v>0</v>
      </c>
      <c r="H71" s="43">
        <f t="shared" si="96"/>
        <v>0</v>
      </c>
      <c r="I71" s="43">
        <f t="shared" si="96"/>
        <v>0</v>
      </c>
      <c r="J71" s="43">
        <f t="shared" si="96"/>
        <v>0</v>
      </c>
      <c r="K71" s="43">
        <f t="shared" si="96"/>
        <v>0</v>
      </c>
      <c r="L71" s="43">
        <f t="shared" si="96"/>
        <v>0</v>
      </c>
      <c r="M71" s="43">
        <f t="shared" si="96"/>
        <v>0</v>
      </c>
      <c r="N71" s="43">
        <f t="shared" si="96"/>
        <v>0</v>
      </c>
      <c r="O71" s="43">
        <f t="shared" si="96"/>
        <v>0</v>
      </c>
      <c r="P71" s="43">
        <f t="shared" si="96"/>
        <v>0</v>
      </c>
      <c r="Q71" s="43">
        <f t="shared" si="96"/>
        <v>0</v>
      </c>
      <c r="R71" s="43">
        <f t="shared" si="96"/>
        <v>0</v>
      </c>
      <c r="S71" s="43">
        <f t="shared" si="96"/>
        <v>0</v>
      </c>
      <c r="T71" s="43">
        <f t="shared" si="96"/>
        <v>0</v>
      </c>
      <c r="U71" s="43">
        <f t="shared" si="96"/>
        <v>0</v>
      </c>
      <c r="V71" s="43">
        <f t="shared" si="96"/>
        <v>0</v>
      </c>
      <c r="W71" s="43">
        <f t="shared" si="96"/>
        <v>0</v>
      </c>
      <c r="X71" s="43">
        <f t="shared" si="96"/>
        <v>0</v>
      </c>
      <c r="Y71" s="43">
        <f t="shared" si="96"/>
        <v>0</v>
      </c>
      <c r="Z71" s="43">
        <f t="shared" si="96"/>
        <v>0</v>
      </c>
      <c r="AA71" s="43">
        <f t="shared" si="96"/>
        <v>0</v>
      </c>
      <c r="AB71" s="43">
        <f t="shared" si="96"/>
        <v>0</v>
      </c>
      <c r="AC71" s="43">
        <f t="shared" si="96"/>
        <v>0</v>
      </c>
      <c r="AD71" s="43">
        <f t="shared" si="96"/>
        <v>0</v>
      </c>
      <c r="AE71" s="43">
        <f t="shared" si="96"/>
        <v>0</v>
      </c>
      <c r="AF71" s="43">
        <f t="shared" si="96"/>
        <v>0</v>
      </c>
      <c r="AG71" s="43">
        <f t="shared" si="96"/>
        <v>0</v>
      </c>
      <c r="AH71" s="43">
        <f t="shared" ref="AH71:CK71" si="97">SUM(AH72:AH74)</f>
        <v>0</v>
      </c>
      <c r="AI71" s="43">
        <f t="shared" si="97"/>
        <v>0</v>
      </c>
      <c r="AJ71" s="43">
        <f t="shared" si="97"/>
        <v>0</v>
      </c>
      <c r="AK71" s="43">
        <f t="shared" si="97"/>
        <v>0</v>
      </c>
      <c r="AL71" s="43">
        <f t="shared" si="97"/>
        <v>0</v>
      </c>
      <c r="AM71" s="43">
        <f t="shared" si="97"/>
        <v>0</v>
      </c>
      <c r="AN71" s="43">
        <f t="shared" si="97"/>
        <v>0</v>
      </c>
      <c r="AO71" s="43">
        <f t="shared" si="97"/>
        <v>0</v>
      </c>
      <c r="AP71" s="43">
        <f t="shared" si="97"/>
        <v>0</v>
      </c>
      <c r="AQ71" s="43">
        <f t="shared" si="97"/>
        <v>0</v>
      </c>
      <c r="AR71" s="43">
        <f t="shared" si="97"/>
        <v>0</v>
      </c>
      <c r="AS71" s="43">
        <f t="shared" si="97"/>
        <v>0</v>
      </c>
      <c r="AT71" s="43">
        <f t="shared" si="97"/>
        <v>0</v>
      </c>
      <c r="AU71" s="43">
        <f t="shared" si="97"/>
        <v>0</v>
      </c>
      <c r="AV71" s="43">
        <f t="shared" si="97"/>
        <v>0</v>
      </c>
      <c r="AW71" s="43">
        <f t="shared" si="97"/>
        <v>0</v>
      </c>
      <c r="AX71" s="43">
        <f t="shared" si="97"/>
        <v>0</v>
      </c>
      <c r="AY71" s="43">
        <f t="shared" si="97"/>
        <v>0</v>
      </c>
      <c r="AZ71" s="43">
        <f t="shared" si="97"/>
        <v>0</v>
      </c>
      <c r="BA71" s="43">
        <f t="shared" si="97"/>
        <v>0</v>
      </c>
      <c r="BB71" s="43">
        <f t="shared" si="97"/>
        <v>0</v>
      </c>
      <c r="BC71" s="43">
        <f t="shared" si="97"/>
        <v>0</v>
      </c>
      <c r="BD71" s="43">
        <f t="shared" si="97"/>
        <v>0</v>
      </c>
      <c r="BE71" s="43">
        <f t="shared" si="97"/>
        <v>0</v>
      </c>
      <c r="BF71" s="43">
        <f t="shared" si="97"/>
        <v>0</v>
      </c>
      <c r="BG71" s="43">
        <f t="shared" si="97"/>
        <v>0</v>
      </c>
      <c r="BH71" s="43">
        <f t="shared" si="97"/>
        <v>0</v>
      </c>
      <c r="BI71" s="43">
        <f t="shared" si="97"/>
        <v>0</v>
      </c>
      <c r="BJ71" s="43">
        <f t="shared" si="97"/>
        <v>0</v>
      </c>
      <c r="BK71" s="43">
        <f t="shared" si="97"/>
        <v>0</v>
      </c>
      <c r="BL71" s="43">
        <f t="shared" si="97"/>
        <v>0</v>
      </c>
      <c r="BM71" s="43">
        <f t="shared" si="97"/>
        <v>0</v>
      </c>
      <c r="BN71" s="43">
        <f t="shared" si="97"/>
        <v>0</v>
      </c>
      <c r="BO71" s="43">
        <f t="shared" si="97"/>
        <v>0</v>
      </c>
      <c r="BP71" s="43">
        <f t="shared" si="97"/>
        <v>0</v>
      </c>
      <c r="BQ71" s="43">
        <f t="shared" si="97"/>
        <v>0</v>
      </c>
      <c r="BR71" s="43">
        <f t="shared" si="97"/>
        <v>0</v>
      </c>
      <c r="BS71" s="43">
        <f t="shared" si="97"/>
        <v>0</v>
      </c>
      <c r="BT71" s="43">
        <f t="shared" si="97"/>
        <v>0</v>
      </c>
      <c r="BU71" s="43">
        <f t="shared" si="97"/>
        <v>0</v>
      </c>
      <c r="BV71" s="43">
        <f t="shared" si="97"/>
        <v>0</v>
      </c>
      <c r="BW71" s="43">
        <f t="shared" si="97"/>
        <v>0</v>
      </c>
      <c r="BX71" s="43">
        <f t="shared" si="97"/>
        <v>0</v>
      </c>
      <c r="BY71" s="43">
        <f t="shared" si="97"/>
        <v>0</v>
      </c>
      <c r="BZ71" s="43">
        <f t="shared" si="97"/>
        <v>0</v>
      </c>
      <c r="CA71" s="43">
        <f t="shared" si="97"/>
        <v>0</v>
      </c>
      <c r="CB71" s="43">
        <f t="shared" si="97"/>
        <v>0</v>
      </c>
      <c r="CC71" s="43">
        <f t="shared" si="97"/>
        <v>0</v>
      </c>
      <c r="CD71" s="43">
        <f t="shared" si="97"/>
        <v>0</v>
      </c>
      <c r="CE71" s="43">
        <f t="shared" si="97"/>
        <v>0</v>
      </c>
      <c r="CF71" s="43">
        <f t="shared" si="97"/>
        <v>0</v>
      </c>
      <c r="CG71" s="43">
        <f t="shared" si="97"/>
        <v>0</v>
      </c>
      <c r="CH71" s="43">
        <f t="shared" si="97"/>
        <v>0</v>
      </c>
      <c r="CI71" s="43">
        <f t="shared" si="97"/>
        <v>0</v>
      </c>
      <c r="CJ71" s="43">
        <f t="shared" si="97"/>
        <v>0</v>
      </c>
      <c r="CK71" s="43">
        <f t="shared" si="97"/>
        <v>0</v>
      </c>
      <c r="CL71" s="43">
        <f t="shared" ref="CL71:CY71" si="98">SUM(CL72:CL74)</f>
        <v>0</v>
      </c>
      <c r="CM71" s="43">
        <f t="shared" si="98"/>
        <v>0</v>
      </c>
      <c r="CN71" s="43">
        <f t="shared" si="98"/>
        <v>0</v>
      </c>
      <c r="CO71" s="43">
        <f t="shared" si="98"/>
        <v>0</v>
      </c>
      <c r="CP71" s="43">
        <f t="shared" si="98"/>
        <v>0</v>
      </c>
      <c r="CQ71" s="43">
        <f t="shared" si="98"/>
        <v>0</v>
      </c>
      <c r="CR71" s="43">
        <f t="shared" si="98"/>
        <v>0</v>
      </c>
      <c r="CS71" s="43">
        <f t="shared" si="98"/>
        <v>0</v>
      </c>
      <c r="CT71" s="43">
        <f t="shared" si="98"/>
        <v>0</v>
      </c>
      <c r="CU71" s="43">
        <f t="shared" si="98"/>
        <v>0</v>
      </c>
      <c r="CV71" s="43">
        <f t="shared" si="98"/>
        <v>0</v>
      </c>
      <c r="CW71" s="43">
        <f t="shared" si="98"/>
        <v>0</v>
      </c>
      <c r="CX71" s="43">
        <f t="shared" si="98"/>
        <v>0</v>
      </c>
      <c r="CY71" s="43">
        <f t="shared" si="98"/>
        <v>0</v>
      </c>
      <c r="CZ71" s="61"/>
      <c r="DA71" s="65"/>
    </row>
    <row r="72" spans="1:105" s="39" customFormat="1">
      <c r="A72" s="32" t="s">
        <v>350</v>
      </c>
      <c r="B72" s="33" t="s">
        <v>388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40" t="s">
        <v>362</v>
      </c>
      <c r="K72" s="40" t="s">
        <v>362</v>
      </c>
      <c r="L72" s="40" t="s">
        <v>362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 t="s">
        <v>362</v>
      </c>
      <c r="U72" s="40" t="s">
        <v>362</v>
      </c>
      <c r="V72" s="40" t="s">
        <v>362</v>
      </c>
      <c r="W72" s="40" t="s">
        <v>362</v>
      </c>
      <c r="X72" s="40" t="s">
        <v>362</v>
      </c>
      <c r="Y72" s="40" t="s">
        <v>362</v>
      </c>
      <c r="Z72" s="40" t="s">
        <v>362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 t="s">
        <v>362</v>
      </c>
      <c r="AI72" s="40" t="s">
        <v>362</v>
      </c>
      <c r="AJ72" s="40" t="s">
        <v>362</v>
      </c>
      <c r="AK72" s="40" t="s">
        <v>362</v>
      </c>
      <c r="AL72" s="40" t="s">
        <v>362</v>
      </c>
      <c r="AM72" s="40" t="s">
        <v>362</v>
      </c>
      <c r="AN72" s="40" t="s">
        <v>362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 t="s">
        <v>362</v>
      </c>
      <c r="AW72" s="40" t="s">
        <v>362</v>
      </c>
      <c r="AX72" s="40" t="s">
        <v>362</v>
      </c>
      <c r="AY72" s="40" t="s">
        <v>362</v>
      </c>
      <c r="AZ72" s="40" t="s">
        <v>362</v>
      </c>
      <c r="BA72" s="40" t="s">
        <v>362</v>
      </c>
      <c r="BB72" s="40" t="s">
        <v>362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 t="s">
        <v>362</v>
      </c>
      <c r="BK72" s="40" t="s">
        <v>362</v>
      </c>
      <c r="BL72" s="40" t="s">
        <v>362</v>
      </c>
      <c r="BM72" s="40" t="s">
        <v>362</v>
      </c>
      <c r="BN72" s="40" t="s">
        <v>362</v>
      </c>
      <c r="BO72" s="40" t="s">
        <v>362</v>
      </c>
      <c r="BP72" s="40" t="s">
        <v>362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 t="s">
        <v>362</v>
      </c>
      <c r="BY72" s="40" t="s">
        <v>362</v>
      </c>
      <c r="BZ72" s="40" t="s">
        <v>362</v>
      </c>
      <c r="CA72" s="40" t="s">
        <v>362</v>
      </c>
      <c r="CB72" s="40" t="s">
        <v>362</v>
      </c>
      <c r="CC72" s="40" t="s">
        <v>362</v>
      </c>
      <c r="CD72" s="40" t="s">
        <v>362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 t="s">
        <v>362</v>
      </c>
      <c r="CM72" s="40" t="s">
        <v>362</v>
      </c>
      <c r="CN72" s="40" t="s">
        <v>362</v>
      </c>
      <c r="CO72" s="40" t="s">
        <v>362</v>
      </c>
      <c r="CP72" s="40" t="s">
        <v>362</v>
      </c>
      <c r="CQ72" s="40" t="s">
        <v>362</v>
      </c>
      <c r="CR72" s="40" t="s">
        <v>362</v>
      </c>
      <c r="CS72" s="40">
        <v>0</v>
      </c>
      <c r="CT72" s="40">
        <v>0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4"/>
      <c r="DA72" s="40" t="s">
        <v>362</v>
      </c>
    </row>
    <row r="73" spans="1:105" s="39" customFormat="1">
      <c r="A73" s="32" t="s">
        <v>350</v>
      </c>
      <c r="B73" s="33" t="s">
        <v>388</v>
      </c>
      <c r="C73" s="40" t="s">
        <v>362</v>
      </c>
      <c r="D73" s="40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40" t="s">
        <v>362</v>
      </c>
      <c r="K73" s="40" t="s">
        <v>362</v>
      </c>
      <c r="L73" s="40" t="s">
        <v>362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 t="s">
        <v>362</v>
      </c>
      <c r="U73" s="40" t="s">
        <v>362</v>
      </c>
      <c r="V73" s="40" t="s">
        <v>362</v>
      </c>
      <c r="W73" s="40" t="s">
        <v>362</v>
      </c>
      <c r="X73" s="40" t="s">
        <v>362</v>
      </c>
      <c r="Y73" s="40" t="s">
        <v>362</v>
      </c>
      <c r="Z73" s="40" t="s">
        <v>362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 t="s">
        <v>362</v>
      </c>
      <c r="AI73" s="40" t="s">
        <v>362</v>
      </c>
      <c r="AJ73" s="40" t="s">
        <v>362</v>
      </c>
      <c r="AK73" s="40" t="s">
        <v>362</v>
      </c>
      <c r="AL73" s="40" t="s">
        <v>362</v>
      </c>
      <c r="AM73" s="40" t="s">
        <v>362</v>
      </c>
      <c r="AN73" s="40" t="s">
        <v>362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 t="s">
        <v>362</v>
      </c>
      <c r="AW73" s="40" t="s">
        <v>362</v>
      </c>
      <c r="AX73" s="40" t="s">
        <v>362</v>
      </c>
      <c r="AY73" s="40" t="s">
        <v>362</v>
      </c>
      <c r="AZ73" s="40" t="s">
        <v>362</v>
      </c>
      <c r="BA73" s="40" t="s">
        <v>362</v>
      </c>
      <c r="BB73" s="40" t="s">
        <v>362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 t="s">
        <v>362</v>
      </c>
      <c r="BK73" s="40" t="s">
        <v>362</v>
      </c>
      <c r="BL73" s="40" t="s">
        <v>362</v>
      </c>
      <c r="BM73" s="40" t="s">
        <v>362</v>
      </c>
      <c r="BN73" s="40" t="s">
        <v>362</v>
      </c>
      <c r="BO73" s="40" t="s">
        <v>362</v>
      </c>
      <c r="BP73" s="40" t="s">
        <v>362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 t="s">
        <v>362</v>
      </c>
      <c r="BY73" s="40" t="s">
        <v>362</v>
      </c>
      <c r="BZ73" s="40" t="s">
        <v>362</v>
      </c>
      <c r="CA73" s="40" t="s">
        <v>362</v>
      </c>
      <c r="CB73" s="40" t="s">
        <v>362</v>
      </c>
      <c r="CC73" s="40" t="s">
        <v>362</v>
      </c>
      <c r="CD73" s="40" t="s">
        <v>362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 t="s">
        <v>362</v>
      </c>
      <c r="CM73" s="40" t="s">
        <v>362</v>
      </c>
      <c r="CN73" s="40" t="s">
        <v>362</v>
      </c>
      <c r="CO73" s="40" t="s">
        <v>362</v>
      </c>
      <c r="CP73" s="40" t="s">
        <v>362</v>
      </c>
      <c r="CQ73" s="40" t="s">
        <v>362</v>
      </c>
      <c r="CR73" s="40" t="s">
        <v>362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4"/>
      <c r="DA73" s="40" t="s">
        <v>362</v>
      </c>
    </row>
    <row r="74" spans="1:105" s="39" customFormat="1">
      <c r="A74" s="32" t="s">
        <v>0</v>
      </c>
      <c r="B74" s="32" t="s">
        <v>0</v>
      </c>
      <c r="C74" s="40" t="s">
        <v>362</v>
      </c>
      <c r="D74" s="40" t="s">
        <v>362</v>
      </c>
      <c r="E74" s="40" t="s">
        <v>362</v>
      </c>
      <c r="F74" s="40" t="s">
        <v>362</v>
      </c>
      <c r="G74" s="40" t="s">
        <v>362</v>
      </c>
      <c r="H74" s="40" t="s">
        <v>362</v>
      </c>
      <c r="I74" s="40" t="s">
        <v>362</v>
      </c>
      <c r="J74" s="40" t="s">
        <v>362</v>
      </c>
      <c r="K74" s="40" t="s">
        <v>362</v>
      </c>
      <c r="L74" s="40" t="s">
        <v>362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 t="s">
        <v>362</v>
      </c>
      <c r="U74" s="40" t="s">
        <v>362</v>
      </c>
      <c r="V74" s="40" t="s">
        <v>362</v>
      </c>
      <c r="W74" s="40" t="s">
        <v>362</v>
      </c>
      <c r="X74" s="40" t="s">
        <v>362</v>
      </c>
      <c r="Y74" s="40" t="s">
        <v>362</v>
      </c>
      <c r="Z74" s="40" t="s">
        <v>362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 t="s">
        <v>362</v>
      </c>
      <c r="AI74" s="40" t="s">
        <v>362</v>
      </c>
      <c r="AJ74" s="40" t="s">
        <v>362</v>
      </c>
      <c r="AK74" s="40" t="s">
        <v>362</v>
      </c>
      <c r="AL74" s="40" t="s">
        <v>362</v>
      </c>
      <c r="AM74" s="40" t="s">
        <v>362</v>
      </c>
      <c r="AN74" s="40" t="s">
        <v>362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 t="s">
        <v>362</v>
      </c>
      <c r="AW74" s="40" t="s">
        <v>362</v>
      </c>
      <c r="AX74" s="40" t="s">
        <v>362</v>
      </c>
      <c r="AY74" s="40" t="s">
        <v>362</v>
      </c>
      <c r="AZ74" s="40" t="s">
        <v>362</v>
      </c>
      <c r="BA74" s="40" t="s">
        <v>362</v>
      </c>
      <c r="BB74" s="40" t="s">
        <v>362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 t="s">
        <v>362</v>
      </c>
      <c r="BK74" s="40" t="s">
        <v>362</v>
      </c>
      <c r="BL74" s="40" t="s">
        <v>362</v>
      </c>
      <c r="BM74" s="40" t="s">
        <v>362</v>
      </c>
      <c r="BN74" s="40" t="s">
        <v>362</v>
      </c>
      <c r="BO74" s="40" t="s">
        <v>362</v>
      </c>
      <c r="BP74" s="40" t="s">
        <v>362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 t="s">
        <v>362</v>
      </c>
      <c r="BY74" s="40" t="s">
        <v>362</v>
      </c>
      <c r="BZ74" s="40" t="s">
        <v>362</v>
      </c>
      <c r="CA74" s="40" t="s">
        <v>362</v>
      </c>
      <c r="CB74" s="40" t="s">
        <v>362</v>
      </c>
      <c r="CC74" s="40" t="s">
        <v>362</v>
      </c>
      <c r="CD74" s="40" t="s">
        <v>362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 t="s">
        <v>362</v>
      </c>
      <c r="CM74" s="40" t="s">
        <v>362</v>
      </c>
      <c r="CN74" s="40" t="s">
        <v>362</v>
      </c>
      <c r="CO74" s="40" t="s">
        <v>362</v>
      </c>
      <c r="CP74" s="40" t="s">
        <v>362</v>
      </c>
      <c r="CQ74" s="40" t="s">
        <v>362</v>
      </c>
      <c r="CR74" s="40" t="s">
        <v>362</v>
      </c>
      <c r="CS74" s="40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4"/>
      <c r="DA74" s="40" t="s">
        <v>362</v>
      </c>
    </row>
    <row r="75" spans="1:105" s="42" customFormat="1" ht="63">
      <c r="A75" s="24" t="s">
        <v>351</v>
      </c>
      <c r="B75" s="31" t="s">
        <v>400</v>
      </c>
      <c r="C75" s="51"/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43">
        <v>0</v>
      </c>
      <c r="BG75" s="43">
        <v>0</v>
      </c>
      <c r="BH75" s="43">
        <v>0</v>
      </c>
      <c r="BI75" s="43">
        <v>0</v>
      </c>
      <c r="BJ75" s="43">
        <v>0</v>
      </c>
      <c r="BK75" s="43">
        <v>0</v>
      </c>
      <c r="BL75" s="43">
        <v>0</v>
      </c>
      <c r="BM75" s="43">
        <v>0</v>
      </c>
      <c r="BN75" s="43">
        <v>0</v>
      </c>
      <c r="BO75" s="43">
        <v>0</v>
      </c>
      <c r="BP75" s="43">
        <v>0</v>
      </c>
      <c r="BQ75" s="43">
        <v>0</v>
      </c>
      <c r="BR75" s="43">
        <v>0</v>
      </c>
      <c r="BS75" s="43">
        <v>0</v>
      </c>
      <c r="BT75" s="43">
        <v>0</v>
      </c>
      <c r="BU75" s="43">
        <v>0</v>
      </c>
      <c r="BV75" s="43">
        <v>0</v>
      </c>
      <c r="BW75" s="43">
        <v>0</v>
      </c>
      <c r="BX75" s="43">
        <v>0</v>
      </c>
      <c r="BY75" s="43">
        <v>0</v>
      </c>
      <c r="BZ75" s="43">
        <v>0</v>
      </c>
      <c r="CA75" s="43">
        <v>0</v>
      </c>
      <c r="CB75" s="43">
        <v>0</v>
      </c>
      <c r="CC75" s="43">
        <v>0</v>
      </c>
      <c r="CD75" s="43">
        <v>0</v>
      </c>
      <c r="CE75" s="43">
        <v>0</v>
      </c>
      <c r="CF75" s="43">
        <v>0</v>
      </c>
      <c r="CG75" s="43">
        <v>0</v>
      </c>
      <c r="CH75" s="43">
        <v>0</v>
      </c>
      <c r="CI75" s="43">
        <v>0</v>
      </c>
      <c r="CJ75" s="43">
        <v>0</v>
      </c>
      <c r="CK75" s="43">
        <v>0</v>
      </c>
      <c r="CL75" s="43">
        <v>0</v>
      </c>
      <c r="CM75" s="43">
        <v>0</v>
      </c>
      <c r="CN75" s="43">
        <v>0</v>
      </c>
      <c r="CO75" s="43">
        <v>0</v>
      </c>
      <c r="CP75" s="43">
        <v>0</v>
      </c>
      <c r="CQ75" s="43">
        <v>0</v>
      </c>
      <c r="CR75" s="43">
        <v>0</v>
      </c>
      <c r="CS75" s="43">
        <v>0</v>
      </c>
      <c r="CT75" s="43">
        <v>0</v>
      </c>
      <c r="CU75" s="43">
        <v>0</v>
      </c>
      <c r="CV75" s="43">
        <v>0</v>
      </c>
      <c r="CW75" s="43">
        <v>0</v>
      </c>
      <c r="CX75" s="43">
        <v>0</v>
      </c>
      <c r="CY75" s="43">
        <v>0</v>
      </c>
      <c r="CZ75" s="61"/>
      <c r="DA75" s="65"/>
    </row>
    <row r="76" spans="1:105" s="27" customFormat="1" ht="31.5">
      <c r="A76" s="37" t="s">
        <v>334</v>
      </c>
      <c r="B76" s="26" t="s">
        <v>401</v>
      </c>
      <c r="C76" s="49"/>
      <c r="D76" s="41">
        <f t="shared" ref="D76:AI76" si="99">D77+D86+D93+D122</f>
        <v>0</v>
      </c>
      <c r="E76" s="41">
        <f t="shared" si="99"/>
        <v>28.146000000000001</v>
      </c>
      <c r="F76" s="41">
        <f t="shared" si="99"/>
        <v>0</v>
      </c>
      <c r="G76" s="41">
        <f t="shared" si="99"/>
        <v>0</v>
      </c>
      <c r="H76" s="41">
        <f t="shared" si="99"/>
        <v>0</v>
      </c>
      <c r="I76" s="41">
        <f t="shared" si="99"/>
        <v>0</v>
      </c>
      <c r="J76" s="41">
        <f t="shared" si="99"/>
        <v>0</v>
      </c>
      <c r="K76" s="41">
        <f t="shared" si="99"/>
        <v>0</v>
      </c>
      <c r="L76" s="41">
        <f t="shared" si="99"/>
        <v>0</v>
      </c>
      <c r="M76" s="41">
        <f t="shared" si="99"/>
        <v>0</v>
      </c>
      <c r="N76" s="41">
        <f t="shared" si="99"/>
        <v>0</v>
      </c>
      <c r="O76" s="41">
        <f t="shared" si="99"/>
        <v>0</v>
      </c>
      <c r="P76" s="41">
        <f t="shared" si="99"/>
        <v>0</v>
      </c>
      <c r="Q76" s="41">
        <f t="shared" si="99"/>
        <v>0</v>
      </c>
      <c r="R76" s="41">
        <f t="shared" si="99"/>
        <v>0</v>
      </c>
      <c r="S76" s="41">
        <f t="shared" si="99"/>
        <v>0</v>
      </c>
      <c r="T76" s="41">
        <f t="shared" si="99"/>
        <v>0</v>
      </c>
      <c r="U76" s="41">
        <f t="shared" si="99"/>
        <v>0</v>
      </c>
      <c r="V76" s="41">
        <f t="shared" si="99"/>
        <v>0</v>
      </c>
      <c r="W76" s="41">
        <f t="shared" si="99"/>
        <v>0</v>
      </c>
      <c r="X76" s="41">
        <f t="shared" si="99"/>
        <v>0</v>
      </c>
      <c r="Y76" s="41">
        <f t="shared" si="99"/>
        <v>0</v>
      </c>
      <c r="Z76" s="41">
        <f t="shared" si="99"/>
        <v>0</v>
      </c>
      <c r="AA76" s="41">
        <f t="shared" si="99"/>
        <v>0</v>
      </c>
      <c r="AB76" s="41">
        <f t="shared" si="99"/>
        <v>0</v>
      </c>
      <c r="AC76" s="41">
        <f t="shared" si="99"/>
        <v>0</v>
      </c>
      <c r="AD76" s="41">
        <f t="shared" si="99"/>
        <v>0</v>
      </c>
      <c r="AE76" s="41">
        <f t="shared" si="99"/>
        <v>0</v>
      </c>
      <c r="AF76" s="41">
        <f t="shared" si="99"/>
        <v>0</v>
      </c>
      <c r="AG76" s="41">
        <f t="shared" si="99"/>
        <v>0</v>
      </c>
      <c r="AH76" s="41">
        <f t="shared" si="99"/>
        <v>0</v>
      </c>
      <c r="AI76" s="41">
        <f t="shared" si="99"/>
        <v>0</v>
      </c>
      <c r="AJ76" s="41">
        <f t="shared" ref="AJ76:BO76" si="100">AJ77+AJ86+AJ93+AJ122</f>
        <v>0</v>
      </c>
      <c r="AK76" s="41">
        <f t="shared" si="100"/>
        <v>0</v>
      </c>
      <c r="AL76" s="41">
        <f t="shared" si="100"/>
        <v>0</v>
      </c>
      <c r="AM76" s="41">
        <f t="shared" si="100"/>
        <v>0</v>
      </c>
      <c r="AN76" s="41">
        <f t="shared" si="100"/>
        <v>0</v>
      </c>
      <c r="AO76" s="41">
        <f t="shared" si="100"/>
        <v>0</v>
      </c>
      <c r="AP76" s="41">
        <f t="shared" si="100"/>
        <v>9.24</v>
      </c>
      <c r="AQ76" s="41">
        <f t="shared" si="100"/>
        <v>0</v>
      </c>
      <c r="AR76" s="41">
        <f t="shared" si="100"/>
        <v>0</v>
      </c>
      <c r="AS76" s="41">
        <f t="shared" si="100"/>
        <v>0</v>
      </c>
      <c r="AT76" s="41">
        <f t="shared" si="100"/>
        <v>0</v>
      </c>
      <c r="AU76" s="41">
        <f t="shared" si="100"/>
        <v>700</v>
      </c>
      <c r="AV76" s="41">
        <f t="shared" si="100"/>
        <v>0</v>
      </c>
      <c r="AW76" s="41">
        <f t="shared" si="100"/>
        <v>0</v>
      </c>
      <c r="AX76" s="41">
        <f t="shared" si="100"/>
        <v>0</v>
      </c>
      <c r="AY76" s="41">
        <f t="shared" si="100"/>
        <v>0</v>
      </c>
      <c r="AZ76" s="41">
        <f t="shared" si="100"/>
        <v>0</v>
      </c>
      <c r="BA76" s="41">
        <f t="shared" si="100"/>
        <v>0</v>
      </c>
      <c r="BB76" s="41">
        <f t="shared" si="100"/>
        <v>0</v>
      </c>
      <c r="BC76" s="41">
        <f t="shared" si="100"/>
        <v>0</v>
      </c>
      <c r="BD76" s="41">
        <f t="shared" si="100"/>
        <v>9.3089999999999993</v>
      </c>
      <c r="BE76" s="41">
        <f t="shared" si="100"/>
        <v>0</v>
      </c>
      <c r="BF76" s="41">
        <f t="shared" si="100"/>
        <v>0</v>
      </c>
      <c r="BG76" s="41">
        <f t="shared" si="100"/>
        <v>0</v>
      </c>
      <c r="BH76" s="41">
        <f t="shared" si="100"/>
        <v>0</v>
      </c>
      <c r="BI76" s="41">
        <f t="shared" si="100"/>
        <v>700</v>
      </c>
      <c r="BJ76" s="41">
        <f t="shared" si="100"/>
        <v>0</v>
      </c>
      <c r="BK76" s="41">
        <f t="shared" si="100"/>
        <v>0</v>
      </c>
      <c r="BL76" s="41">
        <f t="shared" si="100"/>
        <v>0</v>
      </c>
      <c r="BM76" s="41">
        <f t="shared" si="100"/>
        <v>0</v>
      </c>
      <c r="BN76" s="41">
        <f t="shared" si="100"/>
        <v>0</v>
      </c>
      <c r="BO76" s="41">
        <f t="shared" si="100"/>
        <v>0</v>
      </c>
      <c r="BP76" s="41">
        <f t="shared" ref="BP76:CU76" si="101">BP77+BP86+BP93+BP122</f>
        <v>0</v>
      </c>
      <c r="BQ76" s="41">
        <f t="shared" si="101"/>
        <v>0</v>
      </c>
      <c r="BR76" s="41">
        <f t="shared" si="101"/>
        <v>9.5969999999999995</v>
      </c>
      <c r="BS76" s="41">
        <f t="shared" si="101"/>
        <v>0</v>
      </c>
      <c r="BT76" s="41">
        <f t="shared" si="101"/>
        <v>0</v>
      </c>
      <c r="BU76" s="41">
        <f t="shared" si="101"/>
        <v>0</v>
      </c>
      <c r="BV76" s="41">
        <f t="shared" si="101"/>
        <v>0</v>
      </c>
      <c r="BW76" s="41">
        <f t="shared" si="101"/>
        <v>700</v>
      </c>
      <c r="BX76" s="41">
        <f t="shared" si="101"/>
        <v>0</v>
      </c>
      <c r="BY76" s="41">
        <f t="shared" si="101"/>
        <v>0</v>
      </c>
      <c r="BZ76" s="41">
        <f t="shared" si="101"/>
        <v>0</v>
      </c>
      <c r="CA76" s="41">
        <f t="shared" si="101"/>
        <v>0</v>
      </c>
      <c r="CB76" s="41">
        <f t="shared" si="101"/>
        <v>0</v>
      </c>
      <c r="CC76" s="41">
        <f t="shared" si="101"/>
        <v>0</v>
      </c>
      <c r="CD76" s="41">
        <f t="shared" si="101"/>
        <v>0</v>
      </c>
      <c r="CE76" s="41">
        <f t="shared" si="101"/>
        <v>0</v>
      </c>
      <c r="CF76" s="41">
        <f t="shared" si="101"/>
        <v>0</v>
      </c>
      <c r="CG76" s="41">
        <f t="shared" si="101"/>
        <v>0</v>
      </c>
      <c r="CH76" s="41">
        <f t="shared" si="101"/>
        <v>0</v>
      </c>
      <c r="CI76" s="41">
        <f t="shared" si="101"/>
        <v>0</v>
      </c>
      <c r="CJ76" s="41">
        <f t="shared" si="101"/>
        <v>0</v>
      </c>
      <c r="CK76" s="41">
        <f t="shared" si="101"/>
        <v>0</v>
      </c>
      <c r="CL76" s="41">
        <f t="shared" si="101"/>
        <v>0</v>
      </c>
      <c r="CM76" s="41">
        <f t="shared" si="101"/>
        <v>0</v>
      </c>
      <c r="CN76" s="41">
        <f t="shared" si="101"/>
        <v>0</v>
      </c>
      <c r="CO76" s="41">
        <f t="shared" si="101"/>
        <v>0</v>
      </c>
      <c r="CP76" s="41">
        <f t="shared" si="101"/>
        <v>0</v>
      </c>
      <c r="CQ76" s="41">
        <f t="shared" si="101"/>
        <v>0</v>
      </c>
      <c r="CR76" s="41">
        <f t="shared" si="101"/>
        <v>0</v>
      </c>
      <c r="CS76" s="41">
        <f t="shared" si="101"/>
        <v>0</v>
      </c>
      <c r="CT76" s="41">
        <f t="shared" si="101"/>
        <v>28.146000000000001</v>
      </c>
      <c r="CU76" s="41">
        <f t="shared" si="101"/>
        <v>0</v>
      </c>
      <c r="CV76" s="41">
        <f t="shared" ref="CV76:CY76" si="102">CV77+CV86+CV93+CV122</f>
        <v>0</v>
      </c>
      <c r="CW76" s="41">
        <f t="shared" si="102"/>
        <v>0</v>
      </c>
      <c r="CX76" s="41">
        <f t="shared" si="102"/>
        <v>0</v>
      </c>
      <c r="CY76" s="41">
        <f t="shared" si="102"/>
        <v>2100</v>
      </c>
      <c r="CZ76" s="59"/>
      <c r="DA76" s="63"/>
    </row>
    <row r="77" spans="1:105" s="28" customFormat="1" ht="63">
      <c r="A77" s="23" t="s">
        <v>339</v>
      </c>
      <c r="B77" s="30" t="s">
        <v>402</v>
      </c>
      <c r="C77" s="50"/>
      <c r="D77" s="36">
        <f t="shared" ref="D77:E77" si="103">D78+D82</f>
        <v>0</v>
      </c>
      <c r="E77" s="36">
        <f t="shared" si="103"/>
        <v>0</v>
      </c>
      <c r="F77" s="36">
        <f t="shared" ref="F77:AG77" si="104">F78+F82</f>
        <v>0</v>
      </c>
      <c r="G77" s="36">
        <f t="shared" si="104"/>
        <v>0</v>
      </c>
      <c r="H77" s="36">
        <f t="shared" si="104"/>
        <v>0</v>
      </c>
      <c r="I77" s="36">
        <f t="shared" si="104"/>
        <v>0</v>
      </c>
      <c r="J77" s="36">
        <f t="shared" si="104"/>
        <v>0</v>
      </c>
      <c r="K77" s="36">
        <f t="shared" si="104"/>
        <v>0</v>
      </c>
      <c r="L77" s="36">
        <f t="shared" si="104"/>
        <v>0</v>
      </c>
      <c r="M77" s="36">
        <f t="shared" si="104"/>
        <v>0</v>
      </c>
      <c r="N77" s="36">
        <f t="shared" si="104"/>
        <v>0</v>
      </c>
      <c r="O77" s="36">
        <f t="shared" si="104"/>
        <v>0</v>
      </c>
      <c r="P77" s="36">
        <f t="shared" si="104"/>
        <v>0</v>
      </c>
      <c r="Q77" s="36">
        <f t="shared" si="104"/>
        <v>0</v>
      </c>
      <c r="R77" s="36">
        <f t="shared" si="104"/>
        <v>0</v>
      </c>
      <c r="S77" s="36">
        <f t="shared" si="104"/>
        <v>0</v>
      </c>
      <c r="T77" s="36">
        <f t="shared" si="104"/>
        <v>0</v>
      </c>
      <c r="U77" s="36">
        <f t="shared" si="104"/>
        <v>0</v>
      </c>
      <c r="V77" s="36">
        <f t="shared" si="104"/>
        <v>0</v>
      </c>
      <c r="W77" s="36">
        <f t="shared" si="104"/>
        <v>0</v>
      </c>
      <c r="X77" s="36">
        <f t="shared" si="104"/>
        <v>0</v>
      </c>
      <c r="Y77" s="36">
        <f t="shared" si="104"/>
        <v>0</v>
      </c>
      <c r="Z77" s="36">
        <f t="shared" si="104"/>
        <v>0</v>
      </c>
      <c r="AA77" s="36">
        <f t="shared" si="104"/>
        <v>0</v>
      </c>
      <c r="AB77" s="36">
        <f t="shared" si="104"/>
        <v>0</v>
      </c>
      <c r="AC77" s="36">
        <f t="shared" si="104"/>
        <v>0</v>
      </c>
      <c r="AD77" s="36">
        <f t="shared" si="104"/>
        <v>0</v>
      </c>
      <c r="AE77" s="36">
        <f t="shared" si="104"/>
        <v>0</v>
      </c>
      <c r="AF77" s="36">
        <f t="shared" si="104"/>
        <v>0</v>
      </c>
      <c r="AG77" s="36">
        <f t="shared" si="104"/>
        <v>0</v>
      </c>
      <c r="AH77" s="36">
        <f t="shared" ref="AH77:CK77" si="105">AH78+AH82</f>
        <v>0</v>
      </c>
      <c r="AI77" s="36">
        <f t="shared" si="105"/>
        <v>0</v>
      </c>
      <c r="AJ77" s="36">
        <f t="shared" si="105"/>
        <v>0</v>
      </c>
      <c r="AK77" s="36">
        <f t="shared" si="105"/>
        <v>0</v>
      </c>
      <c r="AL77" s="36">
        <f t="shared" si="105"/>
        <v>0</v>
      </c>
      <c r="AM77" s="36">
        <f t="shared" si="105"/>
        <v>0</v>
      </c>
      <c r="AN77" s="36">
        <f t="shared" si="105"/>
        <v>0</v>
      </c>
      <c r="AO77" s="36">
        <f t="shared" si="105"/>
        <v>0</v>
      </c>
      <c r="AP77" s="36">
        <f t="shared" si="105"/>
        <v>0</v>
      </c>
      <c r="AQ77" s="36">
        <f t="shared" si="105"/>
        <v>0</v>
      </c>
      <c r="AR77" s="36">
        <f t="shared" si="105"/>
        <v>0</v>
      </c>
      <c r="AS77" s="36">
        <f t="shared" si="105"/>
        <v>0</v>
      </c>
      <c r="AT77" s="36">
        <f t="shared" si="105"/>
        <v>0</v>
      </c>
      <c r="AU77" s="36">
        <f t="shared" si="105"/>
        <v>0</v>
      </c>
      <c r="AV77" s="36">
        <f t="shared" si="105"/>
        <v>0</v>
      </c>
      <c r="AW77" s="36">
        <f t="shared" si="105"/>
        <v>0</v>
      </c>
      <c r="AX77" s="36">
        <f t="shared" si="105"/>
        <v>0</v>
      </c>
      <c r="AY77" s="36">
        <f t="shared" si="105"/>
        <v>0</v>
      </c>
      <c r="AZ77" s="36">
        <f t="shared" si="105"/>
        <v>0</v>
      </c>
      <c r="BA77" s="36">
        <f t="shared" si="105"/>
        <v>0</v>
      </c>
      <c r="BB77" s="36">
        <f t="shared" si="105"/>
        <v>0</v>
      </c>
      <c r="BC77" s="36">
        <f t="shared" si="105"/>
        <v>0</v>
      </c>
      <c r="BD77" s="36">
        <f t="shared" si="105"/>
        <v>0</v>
      </c>
      <c r="BE77" s="36">
        <f t="shared" si="105"/>
        <v>0</v>
      </c>
      <c r="BF77" s="36">
        <f t="shared" si="105"/>
        <v>0</v>
      </c>
      <c r="BG77" s="36">
        <f t="shared" si="105"/>
        <v>0</v>
      </c>
      <c r="BH77" s="36">
        <f t="shared" si="105"/>
        <v>0</v>
      </c>
      <c r="BI77" s="36">
        <f t="shared" si="105"/>
        <v>0</v>
      </c>
      <c r="BJ77" s="36">
        <f t="shared" si="105"/>
        <v>0</v>
      </c>
      <c r="BK77" s="36">
        <f t="shared" si="105"/>
        <v>0</v>
      </c>
      <c r="BL77" s="36">
        <f t="shared" si="105"/>
        <v>0</v>
      </c>
      <c r="BM77" s="36">
        <f t="shared" si="105"/>
        <v>0</v>
      </c>
      <c r="BN77" s="36">
        <f t="shared" si="105"/>
        <v>0</v>
      </c>
      <c r="BO77" s="36">
        <f t="shared" si="105"/>
        <v>0</v>
      </c>
      <c r="BP77" s="36">
        <f t="shared" si="105"/>
        <v>0</v>
      </c>
      <c r="BQ77" s="36">
        <f t="shared" si="105"/>
        <v>0</v>
      </c>
      <c r="BR77" s="36">
        <f t="shared" si="105"/>
        <v>0</v>
      </c>
      <c r="BS77" s="36">
        <f t="shared" si="105"/>
        <v>0</v>
      </c>
      <c r="BT77" s="36">
        <f t="shared" si="105"/>
        <v>0</v>
      </c>
      <c r="BU77" s="36">
        <f t="shared" si="105"/>
        <v>0</v>
      </c>
      <c r="BV77" s="36">
        <f t="shared" si="105"/>
        <v>0</v>
      </c>
      <c r="BW77" s="36">
        <f t="shared" si="105"/>
        <v>0</v>
      </c>
      <c r="BX77" s="36">
        <f t="shared" si="105"/>
        <v>0</v>
      </c>
      <c r="BY77" s="36">
        <f t="shared" si="105"/>
        <v>0</v>
      </c>
      <c r="BZ77" s="36">
        <f t="shared" si="105"/>
        <v>0</v>
      </c>
      <c r="CA77" s="36">
        <f t="shared" si="105"/>
        <v>0</v>
      </c>
      <c r="CB77" s="36">
        <f t="shared" si="105"/>
        <v>0</v>
      </c>
      <c r="CC77" s="36">
        <f t="shared" si="105"/>
        <v>0</v>
      </c>
      <c r="CD77" s="36">
        <f t="shared" si="105"/>
        <v>0</v>
      </c>
      <c r="CE77" s="36">
        <f t="shared" si="105"/>
        <v>0</v>
      </c>
      <c r="CF77" s="36">
        <f t="shared" si="105"/>
        <v>0</v>
      </c>
      <c r="CG77" s="36">
        <f t="shared" si="105"/>
        <v>0</v>
      </c>
      <c r="CH77" s="36">
        <f t="shared" si="105"/>
        <v>0</v>
      </c>
      <c r="CI77" s="36">
        <f t="shared" si="105"/>
        <v>0</v>
      </c>
      <c r="CJ77" s="36">
        <f t="shared" si="105"/>
        <v>0</v>
      </c>
      <c r="CK77" s="36">
        <f t="shared" si="105"/>
        <v>0</v>
      </c>
      <c r="CL77" s="36">
        <f t="shared" ref="CL77:CY77" si="106">CL78+CL82</f>
        <v>0</v>
      </c>
      <c r="CM77" s="36">
        <f t="shared" si="106"/>
        <v>0</v>
      </c>
      <c r="CN77" s="36">
        <f t="shared" si="106"/>
        <v>0</v>
      </c>
      <c r="CO77" s="36">
        <f t="shared" si="106"/>
        <v>0</v>
      </c>
      <c r="CP77" s="36">
        <f t="shared" si="106"/>
        <v>0</v>
      </c>
      <c r="CQ77" s="36">
        <f t="shared" si="106"/>
        <v>0</v>
      </c>
      <c r="CR77" s="36">
        <f t="shared" si="106"/>
        <v>0</v>
      </c>
      <c r="CS77" s="36">
        <f t="shared" si="106"/>
        <v>0</v>
      </c>
      <c r="CT77" s="36">
        <f t="shared" si="106"/>
        <v>0</v>
      </c>
      <c r="CU77" s="36">
        <f t="shared" si="106"/>
        <v>0</v>
      </c>
      <c r="CV77" s="36">
        <f t="shared" si="106"/>
        <v>0</v>
      </c>
      <c r="CW77" s="36">
        <f t="shared" si="106"/>
        <v>0</v>
      </c>
      <c r="CX77" s="36">
        <f t="shared" si="106"/>
        <v>0</v>
      </c>
      <c r="CY77" s="36">
        <f t="shared" si="106"/>
        <v>0</v>
      </c>
      <c r="CZ77" s="60"/>
      <c r="DA77" s="64"/>
    </row>
    <row r="78" spans="1:105" s="42" customFormat="1" ht="31.5">
      <c r="A78" s="24" t="s">
        <v>352</v>
      </c>
      <c r="B78" s="31" t="s">
        <v>403</v>
      </c>
      <c r="C78" s="51"/>
      <c r="D78" s="43">
        <f t="shared" ref="D78:E78" si="107">SUM(D79:D81)</f>
        <v>0</v>
      </c>
      <c r="E78" s="43">
        <f t="shared" si="107"/>
        <v>0</v>
      </c>
      <c r="F78" s="43">
        <f t="shared" ref="F78:I78" si="108">SUM(F79:F81)</f>
        <v>0</v>
      </c>
      <c r="G78" s="43">
        <f t="shared" si="108"/>
        <v>0</v>
      </c>
      <c r="H78" s="43">
        <f t="shared" si="108"/>
        <v>0</v>
      </c>
      <c r="I78" s="43">
        <f t="shared" si="108"/>
        <v>0</v>
      </c>
      <c r="J78" s="43">
        <f t="shared" ref="J78:AG78" si="109">SUM(J79:J81)</f>
        <v>0</v>
      </c>
      <c r="K78" s="43">
        <f t="shared" si="109"/>
        <v>0</v>
      </c>
      <c r="L78" s="43">
        <f t="shared" si="109"/>
        <v>0</v>
      </c>
      <c r="M78" s="43">
        <f t="shared" si="109"/>
        <v>0</v>
      </c>
      <c r="N78" s="43">
        <f t="shared" si="109"/>
        <v>0</v>
      </c>
      <c r="O78" s="43">
        <f t="shared" si="109"/>
        <v>0</v>
      </c>
      <c r="P78" s="43">
        <f t="shared" si="109"/>
        <v>0</v>
      </c>
      <c r="Q78" s="43">
        <f t="shared" si="109"/>
        <v>0</v>
      </c>
      <c r="R78" s="43">
        <f t="shared" si="109"/>
        <v>0</v>
      </c>
      <c r="S78" s="43">
        <f t="shared" si="109"/>
        <v>0</v>
      </c>
      <c r="T78" s="43">
        <f t="shared" si="109"/>
        <v>0</v>
      </c>
      <c r="U78" s="43">
        <f t="shared" si="109"/>
        <v>0</v>
      </c>
      <c r="V78" s="43">
        <f t="shared" si="109"/>
        <v>0</v>
      </c>
      <c r="W78" s="43">
        <f t="shared" si="109"/>
        <v>0</v>
      </c>
      <c r="X78" s="43">
        <f t="shared" si="109"/>
        <v>0</v>
      </c>
      <c r="Y78" s="43">
        <f t="shared" si="109"/>
        <v>0</v>
      </c>
      <c r="Z78" s="43">
        <f t="shared" si="109"/>
        <v>0</v>
      </c>
      <c r="AA78" s="43">
        <f t="shared" si="109"/>
        <v>0</v>
      </c>
      <c r="AB78" s="43">
        <f t="shared" si="109"/>
        <v>0</v>
      </c>
      <c r="AC78" s="43">
        <f t="shared" si="109"/>
        <v>0</v>
      </c>
      <c r="AD78" s="43">
        <f t="shared" si="109"/>
        <v>0</v>
      </c>
      <c r="AE78" s="43">
        <f t="shared" si="109"/>
        <v>0</v>
      </c>
      <c r="AF78" s="43">
        <f t="shared" si="109"/>
        <v>0</v>
      </c>
      <c r="AG78" s="43">
        <f t="shared" si="109"/>
        <v>0</v>
      </c>
      <c r="AH78" s="43">
        <f t="shared" ref="AH78:CK78" si="110">SUM(AH79:AH81)</f>
        <v>0</v>
      </c>
      <c r="AI78" s="43">
        <f t="shared" si="110"/>
        <v>0</v>
      </c>
      <c r="AJ78" s="43">
        <f t="shared" si="110"/>
        <v>0</v>
      </c>
      <c r="AK78" s="43">
        <f t="shared" si="110"/>
        <v>0</v>
      </c>
      <c r="AL78" s="43">
        <f t="shared" si="110"/>
        <v>0</v>
      </c>
      <c r="AM78" s="43">
        <f t="shared" si="110"/>
        <v>0</v>
      </c>
      <c r="AN78" s="43">
        <f t="shared" si="110"/>
        <v>0</v>
      </c>
      <c r="AO78" s="43">
        <f t="shared" si="110"/>
        <v>0</v>
      </c>
      <c r="AP78" s="43">
        <f t="shared" si="110"/>
        <v>0</v>
      </c>
      <c r="AQ78" s="43">
        <f t="shared" si="110"/>
        <v>0</v>
      </c>
      <c r="AR78" s="43">
        <f t="shared" si="110"/>
        <v>0</v>
      </c>
      <c r="AS78" s="43">
        <f t="shared" si="110"/>
        <v>0</v>
      </c>
      <c r="AT78" s="43">
        <f t="shared" si="110"/>
        <v>0</v>
      </c>
      <c r="AU78" s="43">
        <f t="shared" si="110"/>
        <v>0</v>
      </c>
      <c r="AV78" s="43">
        <f t="shared" si="110"/>
        <v>0</v>
      </c>
      <c r="AW78" s="43">
        <f t="shared" si="110"/>
        <v>0</v>
      </c>
      <c r="AX78" s="43">
        <f t="shared" si="110"/>
        <v>0</v>
      </c>
      <c r="AY78" s="43">
        <f t="shared" si="110"/>
        <v>0</v>
      </c>
      <c r="AZ78" s="43">
        <f t="shared" si="110"/>
        <v>0</v>
      </c>
      <c r="BA78" s="43">
        <f t="shared" si="110"/>
        <v>0</v>
      </c>
      <c r="BB78" s="43">
        <f t="shared" si="110"/>
        <v>0</v>
      </c>
      <c r="BC78" s="43">
        <f t="shared" si="110"/>
        <v>0</v>
      </c>
      <c r="BD78" s="43">
        <f t="shared" si="110"/>
        <v>0</v>
      </c>
      <c r="BE78" s="43">
        <f t="shared" si="110"/>
        <v>0</v>
      </c>
      <c r="BF78" s="43">
        <f t="shared" si="110"/>
        <v>0</v>
      </c>
      <c r="BG78" s="43">
        <f t="shared" si="110"/>
        <v>0</v>
      </c>
      <c r="BH78" s="43">
        <f t="shared" si="110"/>
        <v>0</v>
      </c>
      <c r="BI78" s="43">
        <f t="shared" si="110"/>
        <v>0</v>
      </c>
      <c r="BJ78" s="43">
        <f t="shared" si="110"/>
        <v>0</v>
      </c>
      <c r="BK78" s="43">
        <f t="shared" si="110"/>
        <v>0</v>
      </c>
      <c r="BL78" s="43">
        <f t="shared" si="110"/>
        <v>0</v>
      </c>
      <c r="BM78" s="43">
        <f t="shared" si="110"/>
        <v>0</v>
      </c>
      <c r="BN78" s="43">
        <f t="shared" si="110"/>
        <v>0</v>
      </c>
      <c r="BO78" s="43">
        <f t="shared" si="110"/>
        <v>0</v>
      </c>
      <c r="BP78" s="43">
        <f t="shared" si="110"/>
        <v>0</v>
      </c>
      <c r="BQ78" s="43">
        <f t="shared" si="110"/>
        <v>0</v>
      </c>
      <c r="BR78" s="43">
        <f t="shared" si="110"/>
        <v>0</v>
      </c>
      <c r="BS78" s="43">
        <f t="shared" si="110"/>
        <v>0</v>
      </c>
      <c r="BT78" s="43">
        <f t="shared" si="110"/>
        <v>0</v>
      </c>
      <c r="BU78" s="43">
        <f t="shared" si="110"/>
        <v>0</v>
      </c>
      <c r="BV78" s="43">
        <f t="shared" si="110"/>
        <v>0</v>
      </c>
      <c r="BW78" s="43">
        <f t="shared" si="110"/>
        <v>0</v>
      </c>
      <c r="BX78" s="43">
        <f t="shared" si="110"/>
        <v>0</v>
      </c>
      <c r="BY78" s="43">
        <f t="shared" si="110"/>
        <v>0</v>
      </c>
      <c r="BZ78" s="43">
        <f t="shared" si="110"/>
        <v>0</v>
      </c>
      <c r="CA78" s="43">
        <f t="shared" si="110"/>
        <v>0</v>
      </c>
      <c r="CB78" s="43">
        <f t="shared" si="110"/>
        <v>0</v>
      </c>
      <c r="CC78" s="43">
        <f t="shared" si="110"/>
        <v>0</v>
      </c>
      <c r="CD78" s="43">
        <f t="shared" si="110"/>
        <v>0</v>
      </c>
      <c r="CE78" s="43">
        <f t="shared" si="110"/>
        <v>0</v>
      </c>
      <c r="CF78" s="43">
        <f t="shared" si="110"/>
        <v>0</v>
      </c>
      <c r="CG78" s="43">
        <f t="shared" si="110"/>
        <v>0</v>
      </c>
      <c r="CH78" s="43">
        <f t="shared" si="110"/>
        <v>0</v>
      </c>
      <c r="CI78" s="43">
        <f t="shared" si="110"/>
        <v>0</v>
      </c>
      <c r="CJ78" s="43">
        <f t="shared" si="110"/>
        <v>0</v>
      </c>
      <c r="CK78" s="43">
        <f t="shared" si="110"/>
        <v>0</v>
      </c>
      <c r="CL78" s="43">
        <f t="shared" ref="CL78:CY78" si="111">SUM(CL79:CL81)</f>
        <v>0</v>
      </c>
      <c r="CM78" s="43">
        <f t="shared" si="111"/>
        <v>0</v>
      </c>
      <c r="CN78" s="43">
        <f t="shared" si="111"/>
        <v>0</v>
      </c>
      <c r="CO78" s="43">
        <f t="shared" si="111"/>
        <v>0</v>
      </c>
      <c r="CP78" s="43">
        <f t="shared" si="111"/>
        <v>0</v>
      </c>
      <c r="CQ78" s="43">
        <f t="shared" si="111"/>
        <v>0</v>
      </c>
      <c r="CR78" s="43">
        <f t="shared" si="111"/>
        <v>0</v>
      </c>
      <c r="CS78" s="43">
        <f t="shared" si="111"/>
        <v>0</v>
      </c>
      <c r="CT78" s="43">
        <f t="shared" si="111"/>
        <v>0</v>
      </c>
      <c r="CU78" s="43">
        <f t="shared" si="111"/>
        <v>0</v>
      </c>
      <c r="CV78" s="43">
        <f t="shared" si="111"/>
        <v>0</v>
      </c>
      <c r="CW78" s="43">
        <f t="shared" si="111"/>
        <v>0</v>
      </c>
      <c r="CX78" s="43">
        <f t="shared" si="111"/>
        <v>0</v>
      </c>
      <c r="CY78" s="43">
        <f t="shared" si="111"/>
        <v>0</v>
      </c>
      <c r="CZ78" s="61"/>
      <c r="DA78" s="65"/>
    </row>
    <row r="79" spans="1:105" s="39" customFormat="1">
      <c r="A79" s="32" t="s">
        <v>352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40" t="s">
        <v>362</v>
      </c>
      <c r="K79" s="40" t="s">
        <v>362</v>
      </c>
      <c r="L79" s="40" t="s">
        <v>362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40" t="s">
        <v>362</v>
      </c>
      <c r="Y79" s="40" t="s">
        <v>362</v>
      </c>
      <c r="Z79" s="40" t="s">
        <v>362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 t="s">
        <v>362</v>
      </c>
      <c r="AI79" s="40" t="s">
        <v>362</v>
      </c>
      <c r="AJ79" s="40" t="s">
        <v>362</v>
      </c>
      <c r="AK79" s="40" t="s">
        <v>362</v>
      </c>
      <c r="AL79" s="40" t="s">
        <v>362</v>
      </c>
      <c r="AM79" s="40" t="s">
        <v>362</v>
      </c>
      <c r="AN79" s="40" t="s">
        <v>362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 t="s">
        <v>362</v>
      </c>
      <c r="AW79" s="40" t="s">
        <v>362</v>
      </c>
      <c r="AX79" s="40" t="s">
        <v>362</v>
      </c>
      <c r="AY79" s="40" t="s">
        <v>362</v>
      </c>
      <c r="AZ79" s="40" t="s">
        <v>362</v>
      </c>
      <c r="BA79" s="40" t="s">
        <v>362</v>
      </c>
      <c r="BB79" s="40" t="s">
        <v>362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 t="s">
        <v>362</v>
      </c>
      <c r="BK79" s="40" t="s">
        <v>362</v>
      </c>
      <c r="BL79" s="40" t="s">
        <v>362</v>
      </c>
      <c r="BM79" s="40" t="s">
        <v>362</v>
      </c>
      <c r="BN79" s="40" t="s">
        <v>362</v>
      </c>
      <c r="BO79" s="40" t="s">
        <v>362</v>
      </c>
      <c r="BP79" s="40" t="s">
        <v>362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 t="s">
        <v>362</v>
      </c>
      <c r="BY79" s="40" t="s">
        <v>362</v>
      </c>
      <c r="BZ79" s="40" t="s">
        <v>362</v>
      </c>
      <c r="CA79" s="40" t="s">
        <v>362</v>
      </c>
      <c r="CB79" s="40" t="s">
        <v>362</v>
      </c>
      <c r="CC79" s="40" t="s">
        <v>362</v>
      </c>
      <c r="CD79" s="40" t="s">
        <v>362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 t="s">
        <v>362</v>
      </c>
      <c r="CM79" s="40" t="s">
        <v>362</v>
      </c>
      <c r="CN79" s="40" t="s">
        <v>362</v>
      </c>
      <c r="CO79" s="40" t="s">
        <v>362</v>
      </c>
      <c r="CP79" s="40" t="s">
        <v>362</v>
      </c>
      <c r="CQ79" s="40" t="s">
        <v>362</v>
      </c>
      <c r="CR79" s="40" t="s">
        <v>362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4"/>
      <c r="DA79" s="40" t="s">
        <v>362</v>
      </c>
    </row>
    <row r="80" spans="1:105" s="39" customFormat="1">
      <c r="A80" s="32" t="s">
        <v>352</v>
      </c>
      <c r="B80" s="33" t="s">
        <v>388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40" t="s">
        <v>362</v>
      </c>
      <c r="K80" s="40" t="s">
        <v>362</v>
      </c>
      <c r="L80" s="40" t="s">
        <v>362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40" t="s">
        <v>362</v>
      </c>
      <c r="Y80" s="40" t="s">
        <v>362</v>
      </c>
      <c r="Z80" s="40" t="s">
        <v>362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 t="s">
        <v>362</v>
      </c>
      <c r="AI80" s="40" t="s">
        <v>362</v>
      </c>
      <c r="AJ80" s="40" t="s">
        <v>362</v>
      </c>
      <c r="AK80" s="40" t="s">
        <v>362</v>
      </c>
      <c r="AL80" s="40" t="s">
        <v>362</v>
      </c>
      <c r="AM80" s="40" t="s">
        <v>362</v>
      </c>
      <c r="AN80" s="40" t="s">
        <v>362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 t="s">
        <v>362</v>
      </c>
      <c r="AW80" s="40" t="s">
        <v>362</v>
      </c>
      <c r="AX80" s="40" t="s">
        <v>362</v>
      </c>
      <c r="AY80" s="40" t="s">
        <v>362</v>
      </c>
      <c r="AZ80" s="40" t="s">
        <v>362</v>
      </c>
      <c r="BA80" s="40" t="s">
        <v>362</v>
      </c>
      <c r="BB80" s="40" t="s">
        <v>362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 t="s">
        <v>362</v>
      </c>
      <c r="BK80" s="40" t="s">
        <v>362</v>
      </c>
      <c r="BL80" s="40" t="s">
        <v>362</v>
      </c>
      <c r="BM80" s="40" t="s">
        <v>362</v>
      </c>
      <c r="BN80" s="40" t="s">
        <v>362</v>
      </c>
      <c r="BO80" s="40" t="s">
        <v>362</v>
      </c>
      <c r="BP80" s="40" t="s">
        <v>362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 t="s">
        <v>362</v>
      </c>
      <c r="BY80" s="40" t="s">
        <v>362</v>
      </c>
      <c r="BZ80" s="40" t="s">
        <v>362</v>
      </c>
      <c r="CA80" s="40" t="s">
        <v>362</v>
      </c>
      <c r="CB80" s="40" t="s">
        <v>362</v>
      </c>
      <c r="CC80" s="40" t="s">
        <v>362</v>
      </c>
      <c r="CD80" s="40" t="s">
        <v>362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0</v>
      </c>
      <c r="CK80" s="40">
        <v>0</v>
      </c>
      <c r="CL80" s="40" t="s">
        <v>362</v>
      </c>
      <c r="CM80" s="40" t="s">
        <v>362</v>
      </c>
      <c r="CN80" s="40" t="s">
        <v>362</v>
      </c>
      <c r="CO80" s="40" t="s">
        <v>362</v>
      </c>
      <c r="CP80" s="40" t="s">
        <v>362</v>
      </c>
      <c r="CQ80" s="40" t="s">
        <v>362</v>
      </c>
      <c r="CR80" s="40" t="s">
        <v>362</v>
      </c>
      <c r="CS80" s="40">
        <v>0</v>
      </c>
      <c r="CT80" s="40">
        <v>0</v>
      </c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44"/>
      <c r="DA80" s="40" t="s">
        <v>362</v>
      </c>
    </row>
    <row r="81" spans="1:105" s="39" customFormat="1">
      <c r="A81" s="32" t="s">
        <v>0</v>
      </c>
      <c r="B81" s="32" t="s">
        <v>0</v>
      </c>
      <c r="C81" s="40" t="s">
        <v>362</v>
      </c>
      <c r="D81" s="40" t="s">
        <v>362</v>
      </c>
      <c r="E81" s="40" t="s">
        <v>362</v>
      </c>
      <c r="F81" s="40" t="s">
        <v>362</v>
      </c>
      <c r="G81" s="40" t="s">
        <v>362</v>
      </c>
      <c r="H81" s="40" t="s">
        <v>362</v>
      </c>
      <c r="I81" s="40" t="s">
        <v>362</v>
      </c>
      <c r="J81" s="40" t="s">
        <v>362</v>
      </c>
      <c r="K81" s="40" t="s">
        <v>362</v>
      </c>
      <c r="L81" s="40" t="s">
        <v>362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 t="s">
        <v>362</v>
      </c>
      <c r="U81" s="40" t="s">
        <v>362</v>
      </c>
      <c r="V81" s="40" t="s">
        <v>362</v>
      </c>
      <c r="W81" s="40" t="s">
        <v>362</v>
      </c>
      <c r="X81" s="40" t="s">
        <v>362</v>
      </c>
      <c r="Y81" s="40" t="s">
        <v>362</v>
      </c>
      <c r="Z81" s="40" t="s">
        <v>362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 t="s">
        <v>362</v>
      </c>
      <c r="AI81" s="40" t="s">
        <v>362</v>
      </c>
      <c r="AJ81" s="40" t="s">
        <v>362</v>
      </c>
      <c r="AK81" s="40" t="s">
        <v>362</v>
      </c>
      <c r="AL81" s="40" t="s">
        <v>362</v>
      </c>
      <c r="AM81" s="40" t="s">
        <v>362</v>
      </c>
      <c r="AN81" s="40" t="s">
        <v>362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 t="s">
        <v>362</v>
      </c>
      <c r="AW81" s="40" t="s">
        <v>362</v>
      </c>
      <c r="AX81" s="40" t="s">
        <v>362</v>
      </c>
      <c r="AY81" s="40" t="s">
        <v>362</v>
      </c>
      <c r="AZ81" s="40" t="s">
        <v>362</v>
      </c>
      <c r="BA81" s="40" t="s">
        <v>362</v>
      </c>
      <c r="BB81" s="40" t="s">
        <v>362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 t="s">
        <v>362</v>
      </c>
      <c r="BK81" s="40" t="s">
        <v>362</v>
      </c>
      <c r="BL81" s="40" t="s">
        <v>362</v>
      </c>
      <c r="BM81" s="40" t="s">
        <v>362</v>
      </c>
      <c r="BN81" s="40" t="s">
        <v>362</v>
      </c>
      <c r="BO81" s="40" t="s">
        <v>362</v>
      </c>
      <c r="BP81" s="40" t="s">
        <v>362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 t="s">
        <v>362</v>
      </c>
      <c r="BY81" s="40" t="s">
        <v>362</v>
      </c>
      <c r="BZ81" s="40" t="s">
        <v>362</v>
      </c>
      <c r="CA81" s="40" t="s">
        <v>362</v>
      </c>
      <c r="CB81" s="40" t="s">
        <v>362</v>
      </c>
      <c r="CC81" s="40" t="s">
        <v>362</v>
      </c>
      <c r="CD81" s="40" t="s">
        <v>362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0">
        <v>0</v>
      </c>
      <c r="CK81" s="40">
        <v>0</v>
      </c>
      <c r="CL81" s="40" t="s">
        <v>362</v>
      </c>
      <c r="CM81" s="40" t="s">
        <v>362</v>
      </c>
      <c r="CN81" s="40" t="s">
        <v>362</v>
      </c>
      <c r="CO81" s="40" t="s">
        <v>362</v>
      </c>
      <c r="CP81" s="40" t="s">
        <v>362</v>
      </c>
      <c r="CQ81" s="40" t="s">
        <v>362</v>
      </c>
      <c r="CR81" s="40" t="s">
        <v>362</v>
      </c>
      <c r="CS81" s="40">
        <v>0</v>
      </c>
      <c r="CT81" s="40">
        <v>0</v>
      </c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44"/>
      <c r="DA81" s="40" t="s">
        <v>362</v>
      </c>
    </row>
    <row r="82" spans="1:105" s="42" customFormat="1" ht="47.25">
      <c r="A82" s="24" t="s">
        <v>353</v>
      </c>
      <c r="B82" s="31" t="s">
        <v>404</v>
      </c>
      <c r="C82" s="51"/>
      <c r="D82" s="43">
        <f t="shared" ref="D82:E82" si="112">SUM(D83:D85)</f>
        <v>0</v>
      </c>
      <c r="E82" s="43">
        <f t="shared" si="112"/>
        <v>0</v>
      </c>
      <c r="F82" s="43">
        <f t="shared" ref="F82:CQ82" si="113">SUM(F83:F85)</f>
        <v>0</v>
      </c>
      <c r="G82" s="43">
        <f t="shared" si="113"/>
        <v>0</v>
      </c>
      <c r="H82" s="43">
        <f t="shared" si="113"/>
        <v>0</v>
      </c>
      <c r="I82" s="43">
        <f t="shared" si="113"/>
        <v>0</v>
      </c>
      <c r="J82" s="43">
        <f t="shared" si="113"/>
        <v>0</v>
      </c>
      <c r="K82" s="43">
        <f t="shared" si="113"/>
        <v>0</v>
      </c>
      <c r="L82" s="43">
        <f t="shared" si="113"/>
        <v>0</v>
      </c>
      <c r="M82" s="43">
        <f t="shared" si="113"/>
        <v>0</v>
      </c>
      <c r="N82" s="43">
        <f t="shared" si="113"/>
        <v>0</v>
      </c>
      <c r="O82" s="43">
        <f t="shared" si="113"/>
        <v>0</v>
      </c>
      <c r="P82" s="43">
        <f t="shared" si="113"/>
        <v>0</v>
      </c>
      <c r="Q82" s="43">
        <f t="shared" si="113"/>
        <v>0</v>
      </c>
      <c r="R82" s="43">
        <f t="shared" si="113"/>
        <v>0</v>
      </c>
      <c r="S82" s="43">
        <f t="shared" si="113"/>
        <v>0</v>
      </c>
      <c r="T82" s="43">
        <f t="shared" ref="T82:AG82" si="114">SUM(T83:T85)</f>
        <v>0</v>
      </c>
      <c r="U82" s="43">
        <f t="shared" si="114"/>
        <v>0</v>
      </c>
      <c r="V82" s="43">
        <f t="shared" si="114"/>
        <v>0</v>
      </c>
      <c r="W82" s="43">
        <f t="shared" si="114"/>
        <v>0</v>
      </c>
      <c r="X82" s="43">
        <f t="shared" si="114"/>
        <v>0</v>
      </c>
      <c r="Y82" s="43">
        <f t="shared" si="114"/>
        <v>0</v>
      </c>
      <c r="Z82" s="43">
        <f t="shared" si="114"/>
        <v>0</v>
      </c>
      <c r="AA82" s="43">
        <f t="shared" si="114"/>
        <v>0</v>
      </c>
      <c r="AB82" s="43">
        <f t="shared" si="114"/>
        <v>0</v>
      </c>
      <c r="AC82" s="43">
        <f t="shared" si="114"/>
        <v>0</v>
      </c>
      <c r="AD82" s="43">
        <f t="shared" si="114"/>
        <v>0</v>
      </c>
      <c r="AE82" s="43">
        <f t="shared" si="114"/>
        <v>0</v>
      </c>
      <c r="AF82" s="43">
        <f t="shared" si="114"/>
        <v>0</v>
      </c>
      <c r="AG82" s="43">
        <f t="shared" si="114"/>
        <v>0</v>
      </c>
      <c r="AH82" s="43">
        <f t="shared" ref="AH82:CK82" si="115">SUM(AH83:AH85)</f>
        <v>0</v>
      </c>
      <c r="AI82" s="43">
        <f t="shared" si="115"/>
        <v>0</v>
      </c>
      <c r="AJ82" s="43">
        <f t="shared" si="115"/>
        <v>0</v>
      </c>
      <c r="AK82" s="43">
        <f t="shared" si="115"/>
        <v>0</v>
      </c>
      <c r="AL82" s="43">
        <f t="shared" si="115"/>
        <v>0</v>
      </c>
      <c r="AM82" s="43">
        <f t="shared" si="115"/>
        <v>0</v>
      </c>
      <c r="AN82" s="43">
        <f t="shared" si="115"/>
        <v>0</v>
      </c>
      <c r="AO82" s="43">
        <f t="shared" si="115"/>
        <v>0</v>
      </c>
      <c r="AP82" s="43">
        <f t="shared" si="115"/>
        <v>0</v>
      </c>
      <c r="AQ82" s="43">
        <f t="shared" si="115"/>
        <v>0</v>
      </c>
      <c r="AR82" s="43">
        <f t="shared" si="115"/>
        <v>0</v>
      </c>
      <c r="AS82" s="43">
        <f t="shared" si="115"/>
        <v>0</v>
      </c>
      <c r="AT82" s="43">
        <f t="shared" si="115"/>
        <v>0</v>
      </c>
      <c r="AU82" s="43">
        <f t="shared" si="115"/>
        <v>0</v>
      </c>
      <c r="AV82" s="43">
        <f t="shared" si="115"/>
        <v>0</v>
      </c>
      <c r="AW82" s="43">
        <f t="shared" si="115"/>
        <v>0</v>
      </c>
      <c r="AX82" s="43">
        <f t="shared" si="115"/>
        <v>0</v>
      </c>
      <c r="AY82" s="43">
        <f t="shared" si="115"/>
        <v>0</v>
      </c>
      <c r="AZ82" s="43">
        <f t="shared" si="115"/>
        <v>0</v>
      </c>
      <c r="BA82" s="43">
        <f t="shared" si="115"/>
        <v>0</v>
      </c>
      <c r="BB82" s="43">
        <f t="shared" si="115"/>
        <v>0</v>
      </c>
      <c r="BC82" s="43">
        <f t="shared" si="115"/>
        <v>0</v>
      </c>
      <c r="BD82" s="43">
        <f t="shared" si="115"/>
        <v>0</v>
      </c>
      <c r="BE82" s="43">
        <f t="shared" si="115"/>
        <v>0</v>
      </c>
      <c r="BF82" s="43">
        <f t="shared" si="115"/>
        <v>0</v>
      </c>
      <c r="BG82" s="43">
        <f t="shared" si="115"/>
        <v>0</v>
      </c>
      <c r="BH82" s="43">
        <f t="shared" si="115"/>
        <v>0</v>
      </c>
      <c r="BI82" s="43">
        <f t="shared" si="115"/>
        <v>0</v>
      </c>
      <c r="BJ82" s="43">
        <f t="shared" si="115"/>
        <v>0</v>
      </c>
      <c r="BK82" s="43">
        <f t="shared" si="115"/>
        <v>0</v>
      </c>
      <c r="BL82" s="43">
        <f t="shared" si="115"/>
        <v>0</v>
      </c>
      <c r="BM82" s="43">
        <f t="shared" si="115"/>
        <v>0</v>
      </c>
      <c r="BN82" s="43">
        <f t="shared" si="115"/>
        <v>0</v>
      </c>
      <c r="BO82" s="43">
        <f t="shared" si="115"/>
        <v>0</v>
      </c>
      <c r="BP82" s="43">
        <f t="shared" si="115"/>
        <v>0</v>
      </c>
      <c r="BQ82" s="43">
        <f t="shared" si="115"/>
        <v>0</v>
      </c>
      <c r="BR82" s="43">
        <f t="shared" si="115"/>
        <v>0</v>
      </c>
      <c r="BS82" s="43">
        <f t="shared" si="115"/>
        <v>0</v>
      </c>
      <c r="BT82" s="43">
        <f t="shared" si="115"/>
        <v>0</v>
      </c>
      <c r="BU82" s="43">
        <f t="shared" si="115"/>
        <v>0</v>
      </c>
      <c r="BV82" s="43">
        <f t="shared" si="115"/>
        <v>0</v>
      </c>
      <c r="BW82" s="43">
        <f t="shared" si="115"/>
        <v>0</v>
      </c>
      <c r="BX82" s="43">
        <f t="shared" si="115"/>
        <v>0</v>
      </c>
      <c r="BY82" s="43">
        <f t="shared" si="115"/>
        <v>0</v>
      </c>
      <c r="BZ82" s="43">
        <f t="shared" si="115"/>
        <v>0</v>
      </c>
      <c r="CA82" s="43">
        <f t="shared" si="115"/>
        <v>0</v>
      </c>
      <c r="CB82" s="43">
        <f t="shared" si="115"/>
        <v>0</v>
      </c>
      <c r="CC82" s="43">
        <f t="shared" si="115"/>
        <v>0</v>
      </c>
      <c r="CD82" s="43">
        <f t="shared" si="115"/>
        <v>0</v>
      </c>
      <c r="CE82" s="43">
        <f t="shared" si="115"/>
        <v>0</v>
      </c>
      <c r="CF82" s="43">
        <f t="shared" si="115"/>
        <v>0</v>
      </c>
      <c r="CG82" s="43">
        <f t="shared" si="115"/>
        <v>0</v>
      </c>
      <c r="CH82" s="43">
        <f t="shared" si="115"/>
        <v>0</v>
      </c>
      <c r="CI82" s="43">
        <f t="shared" si="115"/>
        <v>0</v>
      </c>
      <c r="CJ82" s="43">
        <f t="shared" si="115"/>
        <v>0</v>
      </c>
      <c r="CK82" s="43">
        <f t="shared" si="115"/>
        <v>0</v>
      </c>
      <c r="CL82" s="43">
        <f t="shared" si="113"/>
        <v>0</v>
      </c>
      <c r="CM82" s="43">
        <f t="shared" si="113"/>
        <v>0</v>
      </c>
      <c r="CN82" s="43">
        <f t="shared" si="113"/>
        <v>0</v>
      </c>
      <c r="CO82" s="43">
        <f t="shared" si="113"/>
        <v>0</v>
      </c>
      <c r="CP82" s="43">
        <f t="shared" si="113"/>
        <v>0</v>
      </c>
      <c r="CQ82" s="43">
        <f t="shared" si="113"/>
        <v>0</v>
      </c>
      <c r="CR82" s="43">
        <f t="shared" ref="CR82:CY82" si="116">SUM(CR83:CR85)</f>
        <v>0</v>
      </c>
      <c r="CS82" s="43">
        <f t="shared" si="116"/>
        <v>0</v>
      </c>
      <c r="CT82" s="43">
        <f t="shared" si="116"/>
        <v>0</v>
      </c>
      <c r="CU82" s="43">
        <f t="shared" si="116"/>
        <v>0</v>
      </c>
      <c r="CV82" s="43">
        <f t="shared" si="116"/>
        <v>0</v>
      </c>
      <c r="CW82" s="43">
        <f t="shared" si="116"/>
        <v>0</v>
      </c>
      <c r="CX82" s="43">
        <f t="shared" si="116"/>
        <v>0</v>
      </c>
      <c r="CY82" s="43">
        <f t="shared" si="116"/>
        <v>0</v>
      </c>
      <c r="CZ82" s="61"/>
      <c r="DA82" s="65"/>
    </row>
    <row r="83" spans="1:105" s="39" customFormat="1">
      <c r="A83" s="32" t="s">
        <v>353</v>
      </c>
      <c r="B83" s="33" t="s">
        <v>388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40" t="s">
        <v>362</v>
      </c>
      <c r="K83" s="40" t="s">
        <v>362</v>
      </c>
      <c r="L83" s="40" t="s">
        <v>362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 t="s">
        <v>362</v>
      </c>
      <c r="U83" s="40" t="s">
        <v>362</v>
      </c>
      <c r="V83" s="40" t="s">
        <v>362</v>
      </c>
      <c r="W83" s="40" t="s">
        <v>362</v>
      </c>
      <c r="X83" s="40" t="s">
        <v>362</v>
      </c>
      <c r="Y83" s="40" t="s">
        <v>362</v>
      </c>
      <c r="Z83" s="40" t="s">
        <v>362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 t="s">
        <v>362</v>
      </c>
      <c r="AI83" s="40" t="s">
        <v>362</v>
      </c>
      <c r="AJ83" s="40" t="s">
        <v>362</v>
      </c>
      <c r="AK83" s="40" t="s">
        <v>362</v>
      </c>
      <c r="AL83" s="40" t="s">
        <v>362</v>
      </c>
      <c r="AM83" s="40" t="s">
        <v>362</v>
      </c>
      <c r="AN83" s="40" t="s">
        <v>362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 t="s">
        <v>362</v>
      </c>
      <c r="AW83" s="40" t="s">
        <v>362</v>
      </c>
      <c r="AX83" s="40" t="s">
        <v>362</v>
      </c>
      <c r="AY83" s="40" t="s">
        <v>362</v>
      </c>
      <c r="AZ83" s="40" t="s">
        <v>362</v>
      </c>
      <c r="BA83" s="40" t="s">
        <v>362</v>
      </c>
      <c r="BB83" s="40" t="s">
        <v>362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 t="s">
        <v>362</v>
      </c>
      <c r="BK83" s="40" t="s">
        <v>362</v>
      </c>
      <c r="BL83" s="40" t="s">
        <v>362</v>
      </c>
      <c r="BM83" s="40" t="s">
        <v>362</v>
      </c>
      <c r="BN83" s="40" t="s">
        <v>362</v>
      </c>
      <c r="BO83" s="40" t="s">
        <v>362</v>
      </c>
      <c r="BP83" s="40" t="s">
        <v>362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 t="s">
        <v>362</v>
      </c>
      <c r="BY83" s="40" t="s">
        <v>362</v>
      </c>
      <c r="BZ83" s="40" t="s">
        <v>362</v>
      </c>
      <c r="CA83" s="40" t="s">
        <v>362</v>
      </c>
      <c r="CB83" s="40" t="s">
        <v>362</v>
      </c>
      <c r="CC83" s="40" t="s">
        <v>362</v>
      </c>
      <c r="CD83" s="40" t="s">
        <v>362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 t="s">
        <v>362</v>
      </c>
      <c r="CM83" s="40" t="s">
        <v>362</v>
      </c>
      <c r="CN83" s="40" t="s">
        <v>362</v>
      </c>
      <c r="CO83" s="40" t="s">
        <v>362</v>
      </c>
      <c r="CP83" s="40" t="s">
        <v>362</v>
      </c>
      <c r="CQ83" s="40" t="s">
        <v>362</v>
      </c>
      <c r="CR83" s="40" t="s">
        <v>362</v>
      </c>
      <c r="CS83" s="40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4"/>
      <c r="DA83" s="40" t="s">
        <v>362</v>
      </c>
    </row>
    <row r="84" spans="1:105" s="39" customFormat="1">
      <c r="A84" s="32" t="s">
        <v>353</v>
      </c>
      <c r="B84" s="33" t="s">
        <v>388</v>
      </c>
      <c r="C84" s="40" t="s">
        <v>362</v>
      </c>
      <c r="D84" s="40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40" t="s">
        <v>362</v>
      </c>
      <c r="K84" s="40" t="s">
        <v>362</v>
      </c>
      <c r="L84" s="40" t="s">
        <v>362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 t="s">
        <v>362</v>
      </c>
      <c r="U84" s="40" t="s">
        <v>362</v>
      </c>
      <c r="V84" s="40" t="s">
        <v>362</v>
      </c>
      <c r="W84" s="40" t="s">
        <v>362</v>
      </c>
      <c r="X84" s="40" t="s">
        <v>362</v>
      </c>
      <c r="Y84" s="40" t="s">
        <v>362</v>
      </c>
      <c r="Z84" s="40" t="s">
        <v>362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 t="s">
        <v>362</v>
      </c>
      <c r="AI84" s="40" t="s">
        <v>362</v>
      </c>
      <c r="AJ84" s="40" t="s">
        <v>362</v>
      </c>
      <c r="AK84" s="40" t="s">
        <v>362</v>
      </c>
      <c r="AL84" s="40" t="s">
        <v>362</v>
      </c>
      <c r="AM84" s="40" t="s">
        <v>362</v>
      </c>
      <c r="AN84" s="40" t="s">
        <v>362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 t="s">
        <v>362</v>
      </c>
      <c r="AW84" s="40" t="s">
        <v>362</v>
      </c>
      <c r="AX84" s="40" t="s">
        <v>362</v>
      </c>
      <c r="AY84" s="40" t="s">
        <v>362</v>
      </c>
      <c r="AZ84" s="40" t="s">
        <v>362</v>
      </c>
      <c r="BA84" s="40" t="s">
        <v>362</v>
      </c>
      <c r="BB84" s="40" t="s">
        <v>362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 t="s">
        <v>362</v>
      </c>
      <c r="BK84" s="40" t="s">
        <v>362</v>
      </c>
      <c r="BL84" s="40" t="s">
        <v>362</v>
      </c>
      <c r="BM84" s="40" t="s">
        <v>362</v>
      </c>
      <c r="BN84" s="40" t="s">
        <v>362</v>
      </c>
      <c r="BO84" s="40" t="s">
        <v>362</v>
      </c>
      <c r="BP84" s="40" t="s">
        <v>362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 t="s">
        <v>362</v>
      </c>
      <c r="BY84" s="40" t="s">
        <v>362</v>
      </c>
      <c r="BZ84" s="40" t="s">
        <v>362</v>
      </c>
      <c r="CA84" s="40" t="s">
        <v>362</v>
      </c>
      <c r="CB84" s="40" t="s">
        <v>362</v>
      </c>
      <c r="CC84" s="40" t="s">
        <v>362</v>
      </c>
      <c r="CD84" s="40" t="s">
        <v>362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 t="s">
        <v>362</v>
      </c>
      <c r="CM84" s="40" t="s">
        <v>362</v>
      </c>
      <c r="CN84" s="40" t="s">
        <v>362</v>
      </c>
      <c r="CO84" s="40" t="s">
        <v>362</v>
      </c>
      <c r="CP84" s="40" t="s">
        <v>362</v>
      </c>
      <c r="CQ84" s="40" t="s">
        <v>362</v>
      </c>
      <c r="CR84" s="40" t="s">
        <v>362</v>
      </c>
      <c r="CS84" s="40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4"/>
      <c r="DA84" s="40" t="s">
        <v>362</v>
      </c>
    </row>
    <row r="85" spans="1:105" s="39" customFormat="1">
      <c r="A85" s="32" t="s">
        <v>0</v>
      </c>
      <c r="B85" s="32" t="s">
        <v>0</v>
      </c>
      <c r="C85" s="40" t="s">
        <v>362</v>
      </c>
      <c r="D85" s="40" t="s">
        <v>362</v>
      </c>
      <c r="E85" s="40" t="s">
        <v>362</v>
      </c>
      <c r="F85" s="40" t="s">
        <v>362</v>
      </c>
      <c r="G85" s="40" t="s">
        <v>362</v>
      </c>
      <c r="H85" s="40" t="s">
        <v>362</v>
      </c>
      <c r="I85" s="40" t="s">
        <v>362</v>
      </c>
      <c r="J85" s="40" t="s">
        <v>362</v>
      </c>
      <c r="K85" s="40" t="s">
        <v>362</v>
      </c>
      <c r="L85" s="40" t="s">
        <v>362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 t="s">
        <v>362</v>
      </c>
      <c r="U85" s="40" t="s">
        <v>362</v>
      </c>
      <c r="V85" s="40" t="s">
        <v>362</v>
      </c>
      <c r="W85" s="40" t="s">
        <v>362</v>
      </c>
      <c r="X85" s="40" t="s">
        <v>362</v>
      </c>
      <c r="Y85" s="40" t="s">
        <v>362</v>
      </c>
      <c r="Z85" s="40" t="s">
        <v>362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 t="s">
        <v>362</v>
      </c>
      <c r="AI85" s="40" t="s">
        <v>362</v>
      </c>
      <c r="AJ85" s="40" t="s">
        <v>362</v>
      </c>
      <c r="AK85" s="40" t="s">
        <v>362</v>
      </c>
      <c r="AL85" s="40" t="s">
        <v>362</v>
      </c>
      <c r="AM85" s="40" t="s">
        <v>362</v>
      </c>
      <c r="AN85" s="40" t="s">
        <v>362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 t="s">
        <v>362</v>
      </c>
      <c r="AW85" s="40" t="s">
        <v>362</v>
      </c>
      <c r="AX85" s="40" t="s">
        <v>362</v>
      </c>
      <c r="AY85" s="40" t="s">
        <v>362</v>
      </c>
      <c r="AZ85" s="40" t="s">
        <v>362</v>
      </c>
      <c r="BA85" s="40" t="s">
        <v>362</v>
      </c>
      <c r="BB85" s="40" t="s">
        <v>362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 t="s">
        <v>362</v>
      </c>
      <c r="BK85" s="40" t="s">
        <v>362</v>
      </c>
      <c r="BL85" s="40" t="s">
        <v>362</v>
      </c>
      <c r="BM85" s="40" t="s">
        <v>362</v>
      </c>
      <c r="BN85" s="40" t="s">
        <v>362</v>
      </c>
      <c r="BO85" s="40" t="s">
        <v>362</v>
      </c>
      <c r="BP85" s="40" t="s">
        <v>362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 t="s">
        <v>362</v>
      </c>
      <c r="BY85" s="40" t="s">
        <v>362</v>
      </c>
      <c r="BZ85" s="40" t="s">
        <v>362</v>
      </c>
      <c r="CA85" s="40" t="s">
        <v>362</v>
      </c>
      <c r="CB85" s="40" t="s">
        <v>362</v>
      </c>
      <c r="CC85" s="40" t="s">
        <v>362</v>
      </c>
      <c r="CD85" s="40" t="s">
        <v>362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 t="s">
        <v>362</v>
      </c>
      <c r="CM85" s="40" t="s">
        <v>362</v>
      </c>
      <c r="CN85" s="40" t="s">
        <v>362</v>
      </c>
      <c r="CO85" s="40" t="s">
        <v>362</v>
      </c>
      <c r="CP85" s="40" t="s">
        <v>362</v>
      </c>
      <c r="CQ85" s="40" t="s">
        <v>362</v>
      </c>
      <c r="CR85" s="40" t="s">
        <v>362</v>
      </c>
      <c r="CS85" s="40">
        <v>0</v>
      </c>
      <c r="CT85" s="40">
        <v>0</v>
      </c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44"/>
      <c r="DA85" s="40" t="s">
        <v>362</v>
      </c>
    </row>
    <row r="86" spans="1:105" s="28" customFormat="1" ht="47.25">
      <c r="A86" s="23" t="s">
        <v>340</v>
      </c>
      <c r="B86" s="30" t="s">
        <v>405</v>
      </c>
      <c r="C86" s="50"/>
      <c r="D86" s="36">
        <f t="shared" ref="D86:AI86" si="117">D87+D89</f>
        <v>0</v>
      </c>
      <c r="E86" s="36">
        <f t="shared" si="117"/>
        <v>0</v>
      </c>
      <c r="F86" s="36">
        <f t="shared" si="117"/>
        <v>0</v>
      </c>
      <c r="G86" s="36">
        <f t="shared" si="117"/>
        <v>0</v>
      </c>
      <c r="H86" s="36">
        <f t="shared" si="117"/>
        <v>0</v>
      </c>
      <c r="I86" s="36">
        <f t="shared" si="117"/>
        <v>0</v>
      </c>
      <c r="J86" s="36">
        <f t="shared" si="117"/>
        <v>0</v>
      </c>
      <c r="K86" s="36">
        <f t="shared" si="117"/>
        <v>0</v>
      </c>
      <c r="L86" s="36">
        <f t="shared" si="117"/>
        <v>0</v>
      </c>
      <c r="M86" s="36">
        <f t="shared" si="117"/>
        <v>0</v>
      </c>
      <c r="N86" s="36">
        <f t="shared" si="117"/>
        <v>0</v>
      </c>
      <c r="O86" s="36">
        <f t="shared" si="117"/>
        <v>0</v>
      </c>
      <c r="P86" s="36">
        <f t="shared" si="117"/>
        <v>0</v>
      </c>
      <c r="Q86" s="36">
        <f t="shared" si="117"/>
        <v>0</v>
      </c>
      <c r="R86" s="36">
        <f t="shared" si="117"/>
        <v>0</v>
      </c>
      <c r="S86" s="36">
        <f t="shared" si="117"/>
        <v>0</v>
      </c>
      <c r="T86" s="36">
        <f t="shared" si="117"/>
        <v>0</v>
      </c>
      <c r="U86" s="36">
        <f t="shared" si="117"/>
        <v>0</v>
      </c>
      <c r="V86" s="36">
        <f t="shared" si="117"/>
        <v>0</v>
      </c>
      <c r="W86" s="36">
        <f t="shared" si="117"/>
        <v>0</v>
      </c>
      <c r="X86" s="36">
        <f t="shared" si="117"/>
        <v>0</v>
      </c>
      <c r="Y86" s="36">
        <f t="shared" si="117"/>
        <v>0</v>
      </c>
      <c r="Z86" s="36">
        <f t="shared" si="117"/>
        <v>0</v>
      </c>
      <c r="AA86" s="36">
        <f t="shared" si="117"/>
        <v>0</v>
      </c>
      <c r="AB86" s="36">
        <f t="shared" si="117"/>
        <v>0</v>
      </c>
      <c r="AC86" s="36">
        <f t="shared" si="117"/>
        <v>0</v>
      </c>
      <c r="AD86" s="36">
        <f t="shared" si="117"/>
        <v>0</v>
      </c>
      <c r="AE86" s="36">
        <f t="shared" si="117"/>
        <v>0</v>
      </c>
      <c r="AF86" s="36">
        <f t="shared" si="117"/>
        <v>0</v>
      </c>
      <c r="AG86" s="36">
        <f t="shared" si="117"/>
        <v>0</v>
      </c>
      <c r="AH86" s="36">
        <f t="shared" si="117"/>
        <v>0</v>
      </c>
      <c r="AI86" s="36">
        <f t="shared" si="117"/>
        <v>0</v>
      </c>
      <c r="AJ86" s="36">
        <f t="shared" ref="AJ86:BO86" si="118">AJ87+AJ89</f>
        <v>0</v>
      </c>
      <c r="AK86" s="36">
        <f t="shared" si="118"/>
        <v>0</v>
      </c>
      <c r="AL86" s="36">
        <f t="shared" si="118"/>
        <v>0</v>
      </c>
      <c r="AM86" s="36">
        <f t="shared" si="118"/>
        <v>0</v>
      </c>
      <c r="AN86" s="36">
        <f t="shared" si="118"/>
        <v>0</v>
      </c>
      <c r="AO86" s="36">
        <f t="shared" si="118"/>
        <v>0</v>
      </c>
      <c r="AP86" s="36">
        <f t="shared" si="118"/>
        <v>0</v>
      </c>
      <c r="AQ86" s="36">
        <f t="shared" si="118"/>
        <v>0</v>
      </c>
      <c r="AR86" s="36">
        <f t="shared" si="118"/>
        <v>0</v>
      </c>
      <c r="AS86" s="36">
        <f t="shared" si="118"/>
        <v>0</v>
      </c>
      <c r="AT86" s="36">
        <f t="shared" si="118"/>
        <v>0</v>
      </c>
      <c r="AU86" s="36">
        <f t="shared" si="118"/>
        <v>0</v>
      </c>
      <c r="AV86" s="36">
        <f t="shared" si="118"/>
        <v>0</v>
      </c>
      <c r="AW86" s="36">
        <f t="shared" si="118"/>
        <v>0</v>
      </c>
      <c r="AX86" s="36">
        <f t="shared" si="118"/>
        <v>0</v>
      </c>
      <c r="AY86" s="36">
        <f t="shared" si="118"/>
        <v>0</v>
      </c>
      <c r="AZ86" s="36">
        <f t="shared" si="118"/>
        <v>0</v>
      </c>
      <c r="BA86" s="36">
        <f t="shared" si="118"/>
        <v>0</v>
      </c>
      <c r="BB86" s="36">
        <f t="shared" si="118"/>
        <v>0</v>
      </c>
      <c r="BC86" s="36">
        <f t="shared" si="118"/>
        <v>0</v>
      </c>
      <c r="BD86" s="36">
        <f t="shared" si="118"/>
        <v>0</v>
      </c>
      <c r="BE86" s="36">
        <f t="shared" si="118"/>
        <v>0</v>
      </c>
      <c r="BF86" s="36">
        <f t="shared" si="118"/>
        <v>0</v>
      </c>
      <c r="BG86" s="36">
        <f t="shared" si="118"/>
        <v>0</v>
      </c>
      <c r="BH86" s="36">
        <f t="shared" si="118"/>
        <v>0</v>
      </c>
      <c r="BI86" s="36">
        <f t="shared" si="118"/>
        <v>0</v>
      </c>
      <c r="BJ86" s="36">
        <f t="shared" si="118"/>
        <v>0</v>
      </c>
      <c r="BK86" s="36">
        <f t="shared" si="118"/>
        <v>0</v>
      </c>
      <c r="BL86" s="36">
        <f t="shared" si="118"/>
        <v>0</v>
      </c>
      <c r="BM86" s="36">
        <f t="shared" si="118"/>
        <v>0</v>
      </c>
      <c r="BN86" s="36">
        <f t="shared" si="118"/>
        <v>0</v>
      </c>
      <c r="BO86" s="36">
        <f t="shared" si="118"/>
        <v>0</v>
      </c>
      <c r="BP86" s="36">
        <f t="shared" ref="BP86:CU86" si="119">BP87+BP89</f>
        <v>0</v>
      </c>
      <c r="BQ86" s="36">
        <f t="shared" si="119"/>
        <v>0</v>
      </c>
      <c r="BR86" s="36">
        <f t="shared" si="119"/>
        <v>0</v>
      </c>
      <c r="BS86" s="36">
        <f t="shared" si="119"/>
        <v>0</v>
      </c>
      <c r="BT86" s="36">
        <f t="shared" si="119"/>
        <v>0</v>
      </c>
      <c r="BU86" s="36">
        <f t="shared" si="119"/>
        <v>0</v>
      </c>
      <c r="BV86" s="36">
        <f t="shared" si="119"/>
        <v>0</v>
      </c>
      <c r="BW86" s="36">
        <f t="shared" si="119"/>
        <v>0</v>
      </c>
      <c r="BX86" s="36">
        <f t="shared" si="119"/>
        <v>0</v>
      </c>
      <c r="BY86" s="36">
        <f t="shared" si="119"/>
        <v>0</v>
      </c>
      <c r="BZ86" s="36">
        <f t="shared" si="119"/>
        <v>0</v>
      </c>
      <c r="CA86" s="36">
        <f t="shared" si="119"/>
        <v>0</v>
      </c>
      <c r="CB86" s="36">
        <f t="shared" si="119"/>
        <v>0</v>
      </c>
      <c r="CC86" s="36">
        <f t="shared" si="119"/>
        <v>0</v>
      </c>
      <c r="CD86" s="36">
        <f t="shared" si="119"/>
        <v>0</v>
      </c>
      <c r="CE86" s="36">
        <f t="shared" si="119"/>
        <v>0</v>
      </c>
      <c r="CF86" s="36">
        <f t="shared" si="119"/>
        <v>0</v>
      </c>
      <c r="CG86" s="36">
        <f t="shared" si="119"/>
        <v>0</v>
      </c>
      <c r="CH86" s="36">
        <f t="shared" si="119"/>
        <v>0</v>
      </c>
      <c r="CI86" s="36">
        <f t="shared" si="119"/>
        <v>0</v>
      </c>
      <c r="CJ86" s="36">
        <f t="shared" si="119"/>
        <v>0</v>
      </c>
      <c r="CK86" s="36">
        <f t="shared" si="119"/>
        <v>0</v>
      </c>
      <c r="CL86" s="36">
        <f t="shared" si="119"/>
        <v>0</v>
      </c>
      <c r="CM86" s="36">
        <f t="shared" si="119"/>
        <v>0</v>
      </c>
      <c r="CN86" s="36">
        <f t="shared" si="119"/>
        <v>0</v>
      </c>
      <c r="CO86" s="36">
        <f t="shared" si="119"/>
        <v>0</v>
      </c>
      <c r="CP86" s="36">
        <f t="shared" si="119"/>
        <v>0</v>
      </c>
      <c r="CQ86" s="36">
        <f t="shared" si="119"/>
        <v>0</v>
      </c>
      <c r="CR86" s="36">
        <f t="shared" si="119"/>
        <v>0</v>
      </c>
      <c r="CS86" s="36">
        <f t="shared" si="119"/>
        <v>0</v>
      </c>
      <c r="CT86" s="36">
        <f t="shared" si="119"/>
        <v>0</v>
      </c>
      <c r="CU86" s="36">
        <f t="shared" si="119"/>
        <v>0</v>
      </c>
      <c r="CV86" s="36">
        <f t="shared" ref="CV86:CY86" si="120">CV87+CV89</f>
        <v>0</v>
      </c>
      <c r="CW86" s="36">
        <f t="shared" si="120"/>
        <v>0</v>
      </c>
      <c r="CX86" s="36">
        <f t="shared" si="120"/>
        <v>0</v>
      </c>
      <c r="CY86" s="36">
        <f t="shared" si="120"/>
        <v>0</v>
      </c>
      <c r="CZ86" s="60"/>
      <c r="DA86" s="64"/>
    </row>
    <row r="87" spans="1:105" s="42" customFormat="1" ht="31.5">
      <c r="A87" s="24" t="s">
        <v>354</v>
      </c>
      <c r="B87" s="31" t="s">
        <v>406</v>
      </c>
      <c r="C87" s="51"/>
      <c r="D87" s="43">
        <f t="shared" ref="D87:AI87" si="121">SUM(D88:D88)</f>
        <v>0</v>
      </c>
      <c r="E87" s="43">
        <f t="shared" si="121"/>
        <v>0</v>
      </c>
      <c r="F87" s="43">
        <f t="shared" si="121"/>
        <v>0</v>
      </c>
      <c r="G87" s="43">
        <f t="shared" si="121"/>
        <v>0</v>
      </c>
      <c r="H87" s="43">
        <f t="shared" si="121"/>
        <v>0</v>
      </c>
      <c r="I87" s="43">
        <f t="shared" si="121"/>
        <v>0</v>
      </c>
      <c r="J87" s="43">
        <f t="shared" si="121"/>
        <v>0</v>
      </c>
      <c r="K87" s="43">
        <f t="shared" si="121"/>
        <v>0</v>
      </c>
      <c r="L87" s="43">
        <f t="shared" si="121"/>
        <v>0</v>
      </c>
      <c r="M87" s="43">
        <f t="shared" si="121"/>
        <v>0</v>
      </c>
      <c r="N87" s="43">
        <f t="shared" si="121"/>
        <v>0</v>
      </c>
      <c r="O87" s="43">
        <f t="shared" si="121"/>
        <v>0</v>
      </c>
      <c r="P87" s="43">
        <f t="shared" si="121"/>
        <v>0</v>
      </c>
      <c r="Q87" s="43">
        <f t="shared" si="121"/>
        <v>0</v>
      </c>
      <c r="R87" s="43">
        <f t="shared" si="121"/>
        <v>0</v>
      </c>
      <c r="S87" s="43">
        <f t="shared" si="121"/>
        <v>0</v>
      </c>
      <c r="T87" s="43">
        <f t="shared" si="121"/>
        <v>0</v>
      </c>
      <c r="U87" s="43">
        <f t="shared" si="121"/>
        <v>0</v>
      </c>
      <c r="V87" s="43">
        <f t="shared" si="121"/>
        <v>0</v>
      </c>
      <c r="W87" s="43">
        <f t="shared" si="121"/>
        <v>0</v>
      </c>
      <c r="X87" s="43">
        <f t="shared" si="121"/>
        <v>0</v>
      </c>
      <c r="Y87" s="43">
        <f t="shared" si="121"/>
        <v>0</v>
      </c>
      <c r="Z87" s="43">
        <f t="shared" si="121"/>
        <v>0</v>
      </c>
      <c r="AA87" s="43">
        <f t="shared" si="121"/>
        <v>0</v>
      </c>
      <c r="AB87" s="43">
        <f t="shared" si="121"/>
        <v>0</v>
      </c>
      <c r="AC87" s="43">
        <f t="shared" si="121"/>
        <v>0</v>
      </c>
      <c r="AD87" s="43">
        <f t="shared" si="121"/>
        <v>0</v>
      </c>
      <c r="AE87" s="43">
        <f t="shared" si="121"/>
        <v>0</v>
      </c>
      <c r="AF87" s="43">
        <f t="shared" si="121"/>
        <v>0</v>
      </c>
      <c r="AG87" s="43">
        <f t="shared" si="121"/>
        <v>0</v>
      </c>
      <c r="AH87" s="43">
        <f t="shared" si="121"/>
        <v>0</v>
      </c>
      <c r="AI87" s="43">
        <f t="shared" si="121"/>
        <v>0</v>
      </c>
      <c r="AJ87" s="43">
        <f t="shared" ref="AJ87:BO87" si="122">SUM(AJ88:AJ88)</f>
        <v>0</v>
      </c>
      <c r="AK87" s="43">
        <f t="shared" si="122"/>
        <v>0</v>
      </c>
      <c r="AL87" s="43">
        <f t="shared" si="122"/>
        <v>0</v>
      </c>
      <c r="AM87" s="43">
        <f t="shared" si="122"/>
        <v>0</v>
      </c>
      <c r="AN87" s="43">
        <f t="shared" si="122"/>
        <v>0</v>
      </c>
      <c r="AO87" s="43">
        <f t="shared" si="122"/>
        <v>0</v>
      </c>
      <c r="AP87" s="43">
        <f t="shared" si="122"/>
        <v>0</v>
      </c>
      <c r="AQ87" s="43">
        <f t="shared" si="122"/>
        <v>0</v>
      </c>
      <c r="AR87" s="43">
        <f t="shared" si="122"/>
        <v>0</v>
      </c>
      <c r="AS87" s="43">
        <f t="shared" si="122"/>
        <v>0</v>
      </c>
      <c r="AT87" s="43">
        <f t="shared" si="122"/>
        <v>0</v>
      </c>
      <c r="AU87" s="43">
        <f t="shared" si="122"/>
        <v>0</v>
      </c>
      <c r="AV87" s="43">
        <f t="shared" si="122"/>
        <v>0</v>
      </c>
      <c r="AW87" s="43">
        <f t="shared" si="122"/>
        <v>0</v>
      </c>
      <c r="AX87" s="43">
        <f t="shared" si="122"/>
        <v>0</v>
      </c>
      <c r="AY87" s="43">
        <f t="shared" si="122"/>
        <v>0</v>
      </c>
      <c r="AZ87" s="43">
        <f t="shared" si="122"/>
        <v>0</v>
      </c>
      <c r="BA87" s="43">
        <f t="shared" si="122"/>
        <v>0</v>
      </c>
      <c r="BB87" s="43">
        <f t="shared" si="122"/>
        <v>0</v>
      </c>
      <c r="BC87" s="43">
        <f t="shared" si="122"/>
        <v>0</v>
      </c>
      <c r="BD87" s="43">
        <f t="shared" si="122"/>
        <v>0</v>
      </c>
      <c r="BE87" s="43">
        <f t="shared" si="122"/>
        <v>0</v>
      </c>
      <c r="BF87" s="43">
        <f t="shared" si="122"/>
        <v>0</v>
      </c>
      <c r="BG87" s="43">
        <f t="shared" si="122"/>
        <v>0</v>
      </c>
      <c r="BH87" s="43">
        <f t="shared" si="122"/>
        <v>0</v>
      </c>
      <c r="BI87" s="43">
        <f t="shared" si="122"/>
        <v>0</v>
      </c>
      <c r="BJ87" s="43">
        <f t="shared" si="122"/>
        <v>0</v>
      </c>
      <c r="BK87" s="43">
        <f t="shared" si="122"/>
        <v>0</v>
      </c>
      <c r="BL87" s="43">
        <f t="shared" si="122"/>
        <v>0</v>
      </c>
      <c r="BM87" s="43">
        <f t="shared" si="122"/>
        <v>0</v>
      </c>
      <c r="BN87" s="43">
        <f t="shared" si="122"/>
        <v>0</v>
      </c>
      <c r="BO87" s="43">
        <f t="shared" si="122"/>
        <v>0</v>
      </c>
      <c r="BP87" s="43">
        <f t="shared" ref="BP87:CU87" si="123">SUM(BP88:BP88)</f>
        <v>0</v>
      </c>
      <c r="BQ87" s="43">
        <f t="shared" si="123"/>
        <v>0</v>
      </c>
      <c r="BR87" s="43">
        <f t="shared" si="123"/>
        <v>0</v>
      </c>
      <c r="BS87" s="43">
        <f t="shared" si="123"/>
        <v>0</v>
      </c>
      <c r="BT87" s="43">
        <f t="shared" si="123"/>
        <v>0</v>
      </c>
      <c r="BU87" s="43">
        <f t="shared" si="123"/>
        <v>0</v>
      </c>
      <c r="BV87" s="43">
        <f t="shared" si="123"/>
        <v>0</v>
      </c>
      <c r="BW87" s="43">
        <f t="shared" si="123"/>
        <v>0</v>
      </c>
      <c r="BX87" s="43">
        <f t="shared" si="123"/>
        <v>0</v>
      </c>
      <c r="BY87" s="43">
        <f t="shared" si="123"/>
        <v>0</v>
      </c>
      <c r="BZ87" s="43">
        <f t="shared" si="123"/>
        <v>0</v>
      </c>
      <c r="CA87" s="43">
        <f t="shared" si="123"/>
        <v>0</v>
      </c>
      <c r="CB87" s="43">
        <f t="shared" si="123"/>
        <v>0</v>
      </c>
      <c r="CC87" s="43">
        <f t="shared" si="123"/>
        <v>0</v>
      </c>
      <c r="CD87" s="43">
        <f t="shared" si="123"/>
        <v>0</v>
      </c>
      <c r="CE87" s="43">
        <f t="shared" si="123"/>
        <v>0</v>
      </c>
      <c r="CF87" s="43">
        <f t="shared" si="123"/>
        <v>0</v>
      </c>
      <c r="CG87" s="43">
        <f t="shared" si="123"/>
        <v>0</v>
      </c>
      <c r="CH87" s="43">
        <f t="shared" si="123"/>
        <v>0</v>
      </c>
      <c r="CI87" s="43">
        <f t="shared" si="123"/>
        <v>0</v>
      </c>
      <c r="CJ87" s="43">
        <f t="shared" si="123"/>
        <v>0</v>
      </c>
      <c r="CK87" s="43">
        <f t="shared" si="123"/>
        <v>0</v>
      </c>
      <c r="CL87" s="43">
        <f t="shared" si="123"/>
        <v>0</v>
      </c>
      <c r="CM87" s="43">
        <f t="shared" si="123"/>
        <v>0</v>
      </c>
      <c r="CN87" s="43">
        <f t="shared" si="123"/>
        <v>0</v>
      </c>
      <c r="CO87" s="43">
        <f t="shared" si="123"/>
        <v>0</v>
      </c>
      <c r="CP87" s="43">
        <f t="shared" si="123"/>
        <v>0</v>
      </c>
      <c r="CQ87" s="43">
        <f t="shared" si="123"/>
        <v>0</v>
      </c>
      <c r="CR87" s="43">
        <f t="shared" si="123"/>
        <v>0</v>
      </c>
      <c r="CS87" s="43">
        <f t="shared" si="123"/>
        <v>0</v>
      </c>
      <c r="CT87" s="43">
        <f t="shared" si="123"/>
        <v>0</v>
      </c>
      <c r="CU87" s="43">
        <f t="shared" si="123"/>
        <v>0</v>
      </c>
      <c r="CV87" s="43">
        <f t="shared" ref="CV87:CY87" si="124">SUM(CV88:CV88)</f>
        <v>0</v>
      </c>
      <c r="CW87" s="43">
        <f t="shared" si="124"/>
        <v>0</v>
      </c>
      <c r="CX87" s="43">
        <f t="shared" si="124"/>
        <v>0</v>
      </c>
      <c r="CY87" s="43">
        <f t="shared" si="124"/>
        <v>0</v>
      </c>
      <c r="CZ87" s="61"/>
      <c r="DA87" s="65"/>
    </row>
    <row r="88" spans="1:105" s="39" customFormat="1">
      <c r="A88" s="32">
        <v>1</v>
      </c>
      <c r="B88" s="33" t="s">
        <v>589</v>
      </c>
      <c r="C88" s="52" t="s">
        <v>576</v>
      </c>
      <c r="D88" s="40">
        <f>CM88</f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f t="shared" ref="CL88" si="125">T88+AV88+BJ88+AH88+BX88</f>
        <v>0</v>
      </c>
      <c r="CM88" s="40">
        <f t="shared" ref="CM88" si="126">U88+AW88+BK88+AI88+BY88</f>
        <v>0</v>
      </c>
      <c r="CN88" s="40">
        <f t="shared" ref="CN88" si="127">V88+AX88+BL88+AJ88+BZ88</f>
        <v>0</v>
      </c>
      <c r="CO88" s="40">
        <f t="shared" ref="CO88" si="128">W88+AY88+BM88+AK88+CA88</f>
        <v>0</v>
      </c>
      <c r="CP88" s="40">
        <f t="shared" ref="CP88" si="129">X88+AZ88+BN88+AL88+CB88</f>
        <v>0</v>
      </c>
      <c r="CQ88" s="40">
        <f t="shared" ref="CQ88" si="130">Y88+BA88+BO88+AM88+CC88</f>
        <v>0</v>
      </c>
      <c r="CR88" s="40">
        <f t="shared" ref="CR88" si="131">Z88+BB88+BP88+AN88+CD88</f>
        <v>0</v>
      </c>
      <c r="CS88" s="40">
        <f t="shared" ref="CS88" si="132">AA88+BC88+BQ88+AO88+CE88</f>
        <v>0</v>
      </c>
      <c r="CT88" s="40">
        <f t="shared" ref="CT88" si="133">AB88+BD88+BR88+AP88+CF88</f>
        <v>0</v>
      </c>
      <c r="CU88" s="40">
        <f t="shared" ref="CU88" si="134">AC88+BE88+BS88+AQ88+CG88</f>
        <v>0</v>
      </c>
      <c r="CV88" s="40">
        <f t="shared" ref="CV88" si="135">AD88+BF88+BT88+AR88+CH88</f>
        <v>0</v>
      </c>
      <c r="CW88" s="40">
        <f t="shared" ref="CW88" si="136">AE88+BG88+BU88+AS88+CI88</f>
        <v>0</v>
      </c>
      <c r="CX88" s="40">
        <f t="shared" ref="CX88" si="137">AF88+BH88+BV88+AT88+CJ88</f>
        <v>0</v>
      </c>
      <c r="CY88" s="40">
        <f t="shared" ref="CY88" si="138">AG88+BI88+BW88+AU88+CK88</f>
        <v>0</v>
      </c>
      <c r="CZ88" s="44"/>
      <c r="DA88" s="57">
        <v>2020</v>
      </c>
    </row>
    <row r="89" spans="1:105" s="42" customFormat="1" ht="31.5" customHeight="1">
      <c r="A89" s="24" t="s">
        <v>355</v>
      </c>
      <c r="B89" s="31" t="s">
        <v>407</v>
      </c>
      <c r="C89" s="51"/>
      <c r="D89" s="43">
        <f t="shared" ref="D89:E89" si="139">SUM(D90:D92)</f>
        <v>0</v>
      </c>
      <c r="E89" s="43">
        <f t="shared" si="139"/>
        <v>0</v>
      </c>
      <c r="F89" s="43">
        <f t="shared" ref="F89:CQ89" si="140">SUM(F90:F92)</f>
        <v>0</v>
      </c>
      <c r="G89" s="43">
        <f t="shared" si="140"/>
        <v>0</v>
      </c>
      <c r="H89" s="43">
        <f t="shared" si="140"/>
        <v>0</v>
      </c>
      <c r="I89" s="43">
        <f t="shared" si="140"/>
        <v>0</v>
      </c>
      <c r="J89" s="43">
        <f t="shared" si="140"/>
        <v>0</v>
      </c>
      <c r="K89" s="43">
        <f t="shared" si="140"/>
        <v>0</v>
      </c>
      <c r="L89" s="43">
        <f t="shared" si="140"/>
        <v>0</v>
      </c>
      <c r="M89" s="43">
        <f t="shared" si="140"/>
        <v>0</v>
      </c>
      <c r="N89" s="43">
        <f t="shared" si="140"/>
        <v>0</v>
      </c>
      <c r="O89" s="43">
        <f t="shared" si="140"/>
        <v>0</v>
      </c>
      <c r="P89" s="43">
        <f t="shared" si="140"/>
        <v>0</v>
      </c>
      <c r="Q89" s="43">
        <f t="shared" si="140"/>
        <v>0</v>
      </c>
      <c r="R89" s="43">
        <f t="shared" si="140"/>
        <v>0</v>
      </c>
      <c r="S89" s="43">
        <f t="shared" si="140"/>
        <v>0</v>
      </c>
      <c r="T89" s="43">
        <f t="shared" ref="T89:AG89" si="141">SUM(T90:T92)</f>
        <v>0</v>
      </c>
      <c r="U89" s="43">
        <f t="shared" si="141"/>
        <v>0</v>
      </c>
      <c r="V89" s="43">
        <f t="shared" si="141"/>
        <v>0</v>
      </c>
      <c r="W89" s="43">
        <f t="shared" si="141"/>
        <v>0</v>
      </c>
      <c r="X89" s="43">
        <f t="shared" si="141"/>
        <v>0</v>
      </c>
      <c r="Y89" s="43">
        <f t="shared" si="141"/>
        <v>0</v>
      </c>
      <c r="Z89" s="43">
        <f t="shared" si="141"/>
        <v>0</v>
      </c>
      <c r="AA89" s="43">
        <f t="shared" si="141"/>
        <v>0</v>
      </c>
      <c r="AB89" s="43">
        <f t="shared" si="141"/>
        <v>0</v>
      </c>
      <c r="AC89" s="43">
        <f t="shared" si="141"/>
        <v>0</v>
      </c>
      <c r="AD89" s="43">
        <f t="shared" si="141"/>
        <v>0</v>
      </c>
      <c r="AE89" s="43">
        <f t="shared" si="141"/>
        <v>0</v>
      </c>
      <c r="AF89" s="43">
        <f t="shared" si="141"/>
        <v>0</v>
      </c>
      <c r="AG89" s="43">
        <f t="shared" si="141"/>
        <v>0</v>
      </c>
      <c r="AH89" s="43">
        <f t="shared" ref="AH89:CK89" si="142">SUM(AH90:AH92)</f>
        <v>0</v>
      </c>
      <c r="AI89" s="43">
        <f t="shared" si="142"/>
        <v>0</v>
      </c>
      <c r="AJ89" s="43">
        <f t="shared" si="142"/>
        <v>0</v>
      </c>
      <c r="AK89" s="43">
        <f t="shared" si="142"/>
        <v>0</v>
      </c>
      <c r="AL89" s="43">
        <f t="shared" si="142"/>
        <v>0</v>
      </c>
      <c r="AM89" s="43">
        <f t="shared" si="142"/>
        <v>0</v>
      </c>
      <c r="AN89" s="43">
        <f t="shared" si="142"/>
        <v>0</v>
      </c>
      <c r="AO89" s="43">
        <f t="shared" si="142"/>
        <v>0</v>
      </c>
      <c r="AP89" s="43">
        <f t="shared" si="142"/>
        <v>0</v>
      </c>
      <c r="AQ89" s="43">
        <f t="shared" si="142"/>
        <v>0</v>
      </c>
      <c r="AR89" s="43">
        <f t="shared" si="142"/>
        <v>0</v>
      </c>
      <c r="AS89" s="43">
        <f t="shared" si="142"/>
        <v>0</v>
      </c>
      <c r="AT89" s="43">
        <f t="shared" si="142"/>
        <v>0</v>
      </c>
      <c r="AU89" s="43">
        <f t="shared" si="142"/>
        <v>0</v>
      </c>
      <c r="AV89" s="43">
        <f t="shared" si="142"/>
        <v>0</v>
      </c>
      <c r="AW89" s="43">
        <f t="shared" si="142"/>
        <v>0</v>
      </c>
      <c r="AX89" s="43">
        <f t="shared" si="142"/>
        <v>0</v>
      </c>
      <c r="AY89" s="43">
        <f t="shared" si="142"/>
        <v>0</v>
      </c>
      <c r="AZ89" s="43">
        <f t="shared" si="142"/>
        <v>0</v>
      </c>
      <c r="BA89" s="43">
        <f t="shared" si="142"/>
        <v>0</v>
      </c>
      <c r="BB89" s="43">
        <f t="shared" si="142"/>
        <v>0</v>
      </c>
      <c r="BC89" s="43">
        <f t="shared" si="142"/>
        <v>0</v>
      </c>
      <c r="BD89" s="43">
        <f t="shared" si="142"/>
        <v>0</v>
      </c>
      <c r="BE89" s="43">
        <f t="shared" si="142"/>
        <v>0</v>
      </c>
      <c r="BF89" s="43">
        <f t="shared" si="142"/>
        <v>0</v>
      </c>
      <c r="BG89" s="43">
        <f t="shared" si="142"/>
        <v>0</v>
      </c>
      <c r="BH89" s="43">
        <f t="shared" si="142"/>
        <v>0</v>
      </c>
      <c r="BI89" s="43">
        <f t="shared" si="142"/>
        <v>0</v>
      </c>
      <c r="BJ89" s="43">
        <f t="shared" si="142"/>
        <v>0</v>
      </c>
      <c r="BK89" s="43">
        <f t="shared" si="142"/>
        <v>0</v>
      </c>
      <c r="BL89" s="43">
        <f t="shared" si="142"/>
        <v>0</v>
      </c>
      <c r="BM89" s="43">
        <f t="shared" si="142"/>
        <v>0</v>
      </c>
      <c r="BN89" s="43">
        <f t="shared" si="142"/>
        <v>0</v>
      </c>
      <c r="BO89" s="43">
        <f t="shared" si="142"/>
        <v>0</v>
      </c>
      <c r="BP89" s="43">
        <f t="shared" si="142"/>
        <v>0</v>
      </c>
      <c r="BQ89" s="43">
        <f t="shared" si="142"/>
        <v>0</v>
      </c>
      <c r="BR89" s="43">
        <f t="shared" si="142"/>
        <v>0</v>
      </c>
      <c r="BS89" s="43">
        <f t="shared" si="142"/>
        <v>0</v>
      </c>
      <c r="BT89" s="43">
        <f t="shared" si="142"/>
        <v>0</v>
      </c>
      <c r="BU89" s="43">
        <f t="shared" si="142"/>
        <v>0</v>
      </c>
      <c r="BV89" s="43">
        <f t="shared" si="142"/>
        <v>0</v>
      </c>
      <c r="BW89" s="43">
        <f t="shared" si="142"/>
        <v>0</v>
      </c>
      <c r="BX89" s="43">
        <f t="shared" si="142"/>
        <v>0</v>
      </c>
      <c r="BY89" s="43">
        <f t="shared" si="142"/>
        <v>0</v>
      </c>
      <c r="BZ89" s="43">
        <f t="shared" si="142"/>
        <v>0</v>
      </c>
      <c r="CA89" s="43">
        <f t="shared" si="142"/>
        <v>0</v>
      </c>
      <c r="CB89" s="43">
        <f t="shared" si="142"/>
        <v>0</v>
      </c>
      <c r="CC89" s="43">
        <f t="shared" si="142"/>
        <v>0</v>
      </c>
      <c r="CD89" s="43">
        <f t="shared" si="142"/>
        <v>0</v>
      </c>
      <c r="CE89" s="43">
        <f t="shared" si="142"/>
        <v>0</v>
      </c>
      <c r="CF89" s="43">
        <f t="shared" si="142"/>
        <v>0</v>
      </c>
      <c r="CG89" s="43">
        <f t="shared" si="142"/>
        <v>0</v>
      </c>
      <c r="CH89" s="43">
        <f t="shared" si="142"/>
        <v>0</v>
      </c>
      <c r="CI89" s="43">
        <f t="shared" si="142"/>
        <v>0</v>
      </c>
      <c r="CJ89" s="43">
        <f t="shared" si="142"/>
        <v>0</v>
      </c>
      <c r="CK89" s="43">
        <f t="shared" si="142"/>
        <v>0</v>
      </c>
      <c r="CL89" s="43">
        <f t="shared" si="140"/>
        <v>0</v>
      </c>
      <c r="CM89" s="43">
        <f t="shared" si="140"/>
        <v>0</v>
      </c>
      <c r="CN89" s="43">
        <f t="shared" si="140"/>
        <v>0</v>
      </c>
      <c r="CO89" s="43">
        <f t="shared" si="140"/>
        <v>0</v>
      </c>
      <c r="CP89" s="43">
        <f t="shared" si="140"/>
        <v>0</v>
      </c>
      <c r="CQ89" s="43">
        <f t="shared" si="140"/>
        <v>0</v>
      </c>
      <c r="CR89" s="43">
        <f t="shared" ref="CR89:CY89" si="143">SUM(CR90:CR92)</f>
        <v>0</v>
      </c>
      <c r="CS89" s="43">
        <f t="shared" si="143"/>
        <v>0</v>
      </c>
      <c r="CT89" s="43">
        <f t="shared" si="143"/>
        <v>0</v>
      </c>
      <c r="CU89" s="43">
        <f t="shared" si="143"/>
        <v>0</v>
      </c>
      <c r="CV89" s="43">
        <f t="shared" si="143"/>
        <v>0</v>
      </c>
      <c r="CW89" s="43">
        <f t="shared" si="143"/>
        <v>0</v>
      </c>
      <c r="CX89" s="43">
        <f t="shared" si="143"/>
        <v>0</v>
      </c>
      <c r="CY89" s="43">
        <f t="shared" si="143"/>
        <v>0</v>
      </c>
      <c r="CZ89" s="61"/>
      <c r="DA89" s="43"/>
    </row>
    <row r="90" spans="1:105" s="39" customFormat="1" ht="15.75" customHeight="1">
      <c r="A90" s="32" t="s">
        <v>355</v>
      </c>
      <c r="B90" s="33" t="s">
        <v>388</v>
      </c>
      <c r="C90" s="40" t="s">
        <v>362</v>
      </c>
      <c r="D90" s="40" t="s">
        <v>362</v>
      </c>
      <c r="E90" s="40" t="s">
        <v>362</v>
      </c>
      <c r="F90" s="40" t="s">
        <v>362</v>
      </c>
      <c r="G90" s="40" t="s">
        <v>362</v>
      </c>
      <c r="H90" s="40" t="s">
        <v>362</v>
      </c>
      <c r="I90" s="40" t="s">
        <v>362</v>
      </c>
      <c r="J90" s="40" t="s">
        <v>362</v>
      </c>
      <c r="K90" s="40" t="s">
        <v>362</v>
      </c>
      <c r="L90" s="40" t="s">
        <v>362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 t="s">
        <v>362</v>
      </c>
      <c r="U90" s="40" t="s">
        <v>362</v>
      </c>
      <c r="V90" s="40" t="s">
        <v>362</v>
      </c>
      <c r="W90" s="40" t="s">
        <v>362</v>
      </c>
      <c r="X90" s="40" t="s">
        <v>362</v>
      </c>
      <c r="Y90" s="40" t="s">
        <v>362</v>
      </c>
      <c r="Z90" s="40" t="s">
        <v>362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 t="s">
        <v>362</v>
      </c>
      <c r="AI90" s="40" t="s">
        <v>362</v>
      </c>
      <c r="AJ90" s="40" t="s">
        <v>362</v>
      </c>
      <c r="AK90" s="40" t="s">
        <v>362</v>
      </c>
      <c r="AL90" s="40" t="s">
        <v>362</v>
      </c>
      <c r="AM90" s="40" t="s">
        <v>362</v>
      </c>
      <c r="AN90" s="40" t="s">
        <v>362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 t="s">
        <v>362</v>
      </c>
      <c r="AW90" s="40" t="s">
        <v>362</v>
      </c>
      <c r="AX90" s="40" t="s">
        <v>362</v>
      </c>
      <c r="AY90" s="40" t="s">
        <v>362</v>
      </c>
      <c r="AZ90" s="40" t="s">
        <v>362</v>
      </c>
      <c r="BA90" s="40" t="s">
        <v>362</v>
      </c>
      <c r="BB90" s="40" t="s">
        <v>362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 t="s">
        <v>362</v>
      </c>
      <c r="BK90" s="40" t="s">
        <v>362</v>
      </c>
      <c r="BL90" s="40" t="s">
        <v>362</v>
      </c>
      <c r="BM90" s="40" t="s">
        <v>362</v>
      </c>
      <c r="BN90" s="40" t="s">
        <v>362</v>
      </c>
      <c r="BO90" s="40" t="s">
        <v>362</v>
      </c>
      <c r="BP90" s="40" t="s">
        <v>362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 t="s">
        <v>362</v>
      </c>
      <c r="BY90" s="40" t="s">
        <v>362</v>
      </c>
      <c r="BZ90" s="40" t="s">
        <v>362</v>
      </c>
      <c r="CA90" s="40" t="s">
        <v>362</v>
      </c>
      <c r="CB90" s="40" t="s">
        <v>362</v>
      </c>
      <c r="CC90" s="40" t="s">
        <v>362</v>
      </c>
      <c r="CD90" s="40" t="s">
        <v>362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0">
        <v>0</v>
      </c>
      <c r="CK90" s="40">
        <v>0</v>
      </c>
      <c r="CL90" s="40" t="s">
        <v>362</v>
      </c>
      <c r="CM90" s="40" t="s">
        <v>362</v>
      </c>
      <c r="CN90" s="40" t="s">
        <v>362</v>
      </c>
      <c r="CO90" s="40" t="s">
        <v>362</v>
      </c>
      <c r="CP90" s="40" t="s">
        <v>362</v>
      </c>
      <c r="CQ90" s="40" t="s">
        <v>362</v>
      </c>
      <c r="CR90" s="40" t="s">
        <v>362</v>
      </c>
      <c r="CS90" s="40">
        <v>0</v>
      </c>
      <c r="CT90" s="40">
        <v>0</v>
      </c>
      <c r="CU90" s="40">
        <v>0</v>
      </c>
      <c r="CV90" s="40">
        <v>0</v>
      </c>
      <c r="CW90" s="40">
        <v>0</v>
      </c>
      <c r="CX90" s="40">
        <v>0</v>
      </c>
      <c r="CY90" s="40">
        <v>0</v>
      </c>
      <c r="CZ90" s="44"/>
      <c r="DA90" s="40" t="s">
        <v>362</v>
      </c>
    </row>
    <row r="91" spans="1:105" s="39" customFormat="1" ht="15.75" customHeight="1">
      <c r="A91" s="32" t="s">
        <v>355</v>
      </c>
      <c r="B91" s="33" t="s">
        <v>388</v>
      </c>
      <c r="C91" s="40" t="s">
        <v>362</v>
      </c>
      <c r="D91" s="40" t="s">
        <v>362</v>
      </c>
      <c r="E91" s="40" t="s">
        <v>362</v>
      </c>
      <c r="F91" s="40" t="s">
        <v>362</v>
      </c>
      <c r="G91" s="40" t="s">
        <v>362</v>
      </c>
      <c r="H91" s="40" t="s">
        <v>362</v>
      </c>
      <c r="I91" s="40" t="s">
        <v>362</v>
      </c>
      <c r="J91" s="40" t="s">
        <v>362</v>
      </c>
      <c r="K91" s="40" t="s">
        <v>362</v>
      </c>
      <c r="L91" s="40" t="s">
        <v>362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 t="s">
        <v>362</v>
      </c>
      <c r="U91" s="40" t="s">
        <v>362</v>
      </c>
      <c r="V91" s="40" t="s">
        <v>362</v>
      </c>
      <c r="W91" s="40" t="s">
        <v>362</v>
      </c>
      <c r="X91" s="40" t="s">
        <v>362</v>
      </c>
      <c r="Y91" s="40" t="s">
        <v>362</v>
      </c>
      <c r="Z91" s="40" t="s">
        <v>362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 t="s">
        <v>362</v>
      </c>
      <c r="AI91" s="40" t="s">
        <v>362</v>
      </c>
      <c r="AJ91" s="40" t="s">
        <v>362</v>
      </c>
      <c r="AK91" s="40" t="s">
        <v>362</v>
      </c>
      <c r="AL91" s="40" t="s">
        <v>362</v>
      </c>
      <c r="AM91" s="40" t="s">
        <v>362</v>
      </c>
      <c r="AN91" s="40" t="s">
        <v>362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 t="s">
        <v>362</v>
      </c>
      <c r="AW91" s="40" t="s">
        <v>362</v>
      </c>
      <c r="AX91" s="40" t="s">
        <v>362</v>
      </c>
      <c r="AY91" s="40" t="s">
        <v>362</v>
      </c>
      <c r="AZ91" s="40" t="s">
        <v>362</v>
      </c>
      <c r="BA91" s="40" t="s">
        <v>362</v>
      </c>
      <c r="BB91" s="40" t="s">
        <v>362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 t="s">
        <v>362</v>
      </c>
      <c r="BK91" s="40" t="s">
        <v>362</v>
      </c>
      <c r="BL91" s="40" t="s">
        <v>362</v>
      </c>
      <c r="BM91" s="40" t="s">
        <v>362</v>
      </c>
      <c r="BN91" s="40" t="s">
        <v>362</v>
      </c>
      <c r="BO91" s="40" t="s">
        <v>362</v>
      </c>
      <c r="BP91" s="40" t="s">
        <v>362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 t="s">
        <v>362</v>
      </c>
      <c r="BY91" s="40" t="s">
        <v>362</v>
      </c>
      <c r="BZ91" s="40" t="s">
        <v>362</v>
      </c>
      <c r="CA91" s="40" t="s">
        <v>362</v>
      </c>
      <c r="CB91" s="40" t="s">
        <v>362</v>
      </c>
      <c r="CC91" s="40" t="s">
        <v>362</v>
      </c>
      <c r="CD91" s="40" t="s">
        <v>362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v>0</v>
      </c>
      <c r="CL91" s="40" t="s">
        <v>362</v>
      </c>
      <c r="CM91" s="40" t="s">
        <v>362</v>
      </c>
      <c r="CN91" s="40" t="s">
        <v>362</v>
      </c>
      <c r="CO91" s="40" t="s">
        <v>362</v>
      </c>
      <c r="CP91" s="40" t="s">
        <v>362</v>
      </c>
      <c r="CQ91" s="40" t="s">
        <v>362</v>
      </c>
      <c r="CR91" s="40" t="s">
        <v>362</v>
      </c>
      <c r="CS91" s="40">
        <v>0</v>
      </c>
      <c r="CT91" s="40">
        <v>0</v>
      </c>
      <c r="CU91" s="40">
        <v>0</v>
      </c>
      <c r="CV91" s="40">
        <v>0</v>
      </c>
      <c r="CW91" s="40">
        <v>0</v>
      </c>
      <c r="CX91" s="40">
        <v>0</v>
      </c>
      <c r="CY91" s="40">
        <v>0</v>
      </c>
      <c r="CZ91" s="44"/>
      <c r="DA91" s="40" t="s">
        <v>362</v>
      </c>
    </row>
    <row r="92" spans="1:105" s="39" customFormat="1" ht="15.75" customHeight="1">
      <c r="A92" s="32" t="s">
        <v>0</v>
      </c>
      <c r="B92" s="32" t="s">
        <v>0</v>
      </c>
      <c r="C92" s="40" t="s">
        <v>362</v>
      </c>
      <c r="D92" s="40" t="s">
        <v>362</v>
      </c>
      <c r="E92" s="40" t="s">
        <v>362</v>
      </c>
      <c r="F92" s="40" t="s">
        <v>362</v>
      </c>
      <c r="G92" s="40" t="s">
        <v>362</v>
      </c>
      <c r="H92" s="40" t="s">
        <v>362</v>
      </c>
      <c r="I92" s="40" t="s">
        <v>362</v>
      </c>
      <c r="J92" s="40" t="s">
        <v>362</v>
      </c>
      <c r="K92" s="40" t="s">
        <v>362</v>
      </c>
      <c r="L92" s="40" t="s">
        <v>362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 t="s">
        <v>362</v>
      </c>
      <c r="U92" s="40" t="s">
        <v>362</v>
      </c>
      <c r="V92" s="40" t="s">
        <v>362</v>
      </c>
      <c r="W92" s="40" t="s">
        <v>362</v>
      </c>
      <c r="X92" s="40" t="s">
        <v>362</v>
      </c>
      <c r="Y92" s="40" t="s">
        <v>362</v>
      </c>
      <c r="Z92" s="40" t="s">
        <v>362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 t="s">
        <v>362</v>
      </c>
      <c r="AI92" s="40" t="s">
        <v>362</v>
      </c>
      <c r="AJ92" s="40" t="s">
        <v>362</v>
      </c>
      <c r="AK92" s="40" t="s">
        <v>362</v>
      </c>
      <c r="AL92" s="40" t="s">
        <v>362</v>
      </c>
      <c r="AM92" s="40" t="s">
        <v>362</v>
      </c>
      <c r="AN92" s="40" t="s">
        <v>362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 t="s">
        <v>362</v>
      </c>
      <c r="AW92" s="40" t="s">
        <v>362</v>
      </c>
      <c r="AX92" s="40" t="s">
        <v>362</v>
      </c>
      <c r="AY92" s="40" t="s">
        <v>362</v>
      </c>
      <c r="AZ92" s="40" t="s">
        <v>362</v>
      </c>
      <c r="BA92" s="40" t="s">
        <v>362</v>
      </c>
      <c r="BB92" s="40" t="s">
        <v>362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 t="s">
        <v>362</v>
      </c>
      <c r="BK92" s="40" t="s">
        <v>362</v>
      </c>
      <c r="BL92" s="40" t="s">
        <v>362</v>
      </c>
      <c r="BM92" s="40" t="s">
        <v>362</v>
      </c>
      <c r="BN92" s="40" t="s">
        <v>362</v>
      </c>
      <c r="BO92" s="40" t="s">
        <v>362</v>
      </c>
      <c r="BP92" s="40" t="s">
        <v>362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 t="s">
        <v>362</v>
      </c>
      <c r="BY92" s="40" t="s">
        <v>362</v>
      </c>
      <c r="BZ92" s="40" t="s">
        <v>362</v>
      </c>
      <c r="CA92" s="40" t="s">
        <v>362</v>
      </c>
      <c r="CB92" s="40" t="s">
        <v>362</v>
      </c>
      <c r="CC92" s="40" t="s">
        <v>362</v>
      </c>
      <c r="CD92" s="40" t="s">
        <v>362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v>0</v>
      </c>
      <c r="CL92" s="40" t="s">
        <v>362</v>
      </c>
      <c r="CM92" s="40" t="s">
        <v>362</v>
      </c>
      <c r="CN92" s="40" t="s">
        <v>362</v>
      </c>
      <c r="CO92" s="40" t="s">
        <v>362</v>
      </c>
      <c r="CP92" s="40" t="s">
        <v>362</v>
      </c>
      <c r="CQ92" s="40" t="s">
        <v>362</v>
      </c>
      <c r="CR92" s="40" t="s">
        <v>362</v>
      </c>
      <c r="CS92" s="40">
        <v>0</v>
      </c>
      <c r="CT92" s="40">
        <v>0</v>
      </c>
      <c r="CU92" s="40">
        <v>0</v>
      </c>
      <c r="CV92" s="40">
        <v>0</v>
      </c>
      <c r="CW92" s="40">
        <v>0</v>
      </c>
      <c r="CX92" s="40">
        <v>0</v>
      </c>
      <c r="CY92" s="40">
        <v>0</v>
      </c>
      <c r="CZ92" s="44"/>
      <c r="DA92" s="40" t="s">
        <v>362</v>
      </c>
    </row>
    <row r="93" spans="1:105" s="28" customFormat="1" ht="31.5" customHeight="1">
      <c r="A93" s="23" t="s">
        <v>341</v>
      </c>
      <c r="B93" s="30" t="s">
        <v>408</v>
      </c>
      <c r="C93" s="50"/>
      <c r="D93" s="36">
        <f t="shared" ref="D93:AI93" si="144">D94+D96+D98+D102+D106+D110+D114+D118</f>
        <v>0</v>
      </c>
      <c r="E93" s="36">
        <f t="shared" si="144"/>
        <v>28.146000000000001</v>
      </c>
      <c r="F93" s="36">
        <f t="shared" si="144"/>
        <v>0</v>
      </c>
      <c r="G93" s="36">
        <f t="shared" si="144"/>
        <v>0</v>
      </c>
      <c r="H93" s="36">
        <f t="shared" si="144"/>
        <v>0</v>
      </c>
      <c r="I93" s="36">
        <f t="shared" si="144"/>
        <v>0</v>
      </c>
      <c r="J93" s="36">
        <f t="shared" si="144"/>
        <v>0</v>
      </c>
      <c r="K93" s="36">
        <f t="shared" si="144"/>
        <v>0</v>
      </c>
      <c r="L93" s="36">
        <f t="shared" si="144"/>
        <v>0</v>
      </c>
      <c r="M93" s="36">
        <f t="shared" si="144"/>
        <v>0</v>
      </c>
      <c r="N93" s="36">
        <f t="shared" si="144"/>
        <v>0</v>
      </c>
      <c r="O93" s="36">
        <f t="shared" si="144"/>
        <v>0</v>
      </c>
      <c r="P93" s="36">
        <f t="shared" si="144"/>
        <v>0</v>
      </c>
      <c r="Q93" s="36">
        <f t="shared" si="144"/>
        <v>0</v>
      </c>
      <c r="R93" s="36">
        <f t="shared" si="144"/>
        <v>0</v>
      </c>
      <c r="S93" s="36">
        <f t="shared" si="144"/>
        <v>0</v>
      </c>
      <c r="T93" s="36">
        <f t="shared" si="144"/>
        <v>0</v>
      </c>
      <c r="U93" s="36">
        <f t="shared" si="144"/>
        <v>0</v>
      </c>
      <c r="V93" s="36">
        <f t="shared" si="144"/>
        <v>0</v>
      </c>
      <c r="W93" s="36">
        <f t="shared" si="144"/>
        <v>0</v>
      </c>
      <c r="X93" s="36">
        <f t="shared" si="144"/>
        <v>0</v>
      </c>
      <c r="Y93" s="36">
        <f t="shared" si="144"/>
        <v>0</v>
      </c>
      <c r="Z93" s="36">
        <f t="shared" si="144"/>
        <v>0</v>
      </c>
      <c r="AA93" s="36">
        <f t="shared" si="144"/>
        <v>0</v>
      </c>
      <c r="AB93" s="36">
        <f t="shared" si="144"/>
        <v>0</v>
      </c>
      <c r="AC93" s="36">
        <f t="shared" si="144"/>
        <v>0</v>
      </c>
      <c r="AD93" s="36">
        <f t="shared" si="144"/>
        <v>0</v>
      </c>
      <c r="AE93" s="36">
        <f t="shared" si="144"/>
        <v>0</v>
      </c>
      <c r="AF93" s="36">
        <f t="shared" si="144"/>
        <v>0</v>
      </c>
      <c r="AG93" s="130">
        <f t="shared" si="144"/>
        <v>0</v>
      </c>
      <c r="AH93" s="36">
        <f t="shared" si="144"/>
        <v>0</v>
      </c>
      <c r="AI93" s="36">
        <f t="shared" si="144"/>
        <v>0</v>
      </c>
      <c r="AJ93" s="36">
        <f t="shared" ref="AJ93:BO93" si="145">AJ94+AJ96+AJ98+AJ102+AJ106+AJ110+AJ114+AJ118</f>
        <v>0</v>
      </c>
      <c r="AK93" s="36">
        <f t="shared" si="145"/>
        <v>0</v>
      </c>
      <c r="AL93" s="36">
        <f t="shared" si="145"/>
        <v>0</v>
      </c>
      <c r="AM93" s="36">
        <f t="shared" si="145"/>
        <v>0</v>
      </c>
      <c r="AN93" s="36">
        <f t="shared" si="145"/>
        <v>0</v>
      </c>
      <c r="AO93" s="36">
        <f t="shared" si="145"/>
        <v>0</v>
      </c>
      <c r="AP93" s="36">
        <f t="shared" si="145"/>
        <v>9.24</v>
      </c>
      <c r="AQ93" s="36">
        <f t="shared" si="145"/>
        <v>0</v>
      </c>
      <c r="AR93" s="36">
        <f t="shared" si="145"/>
        <v>0</v>
      </c>
      <c r="AS93" s="36">
        <f t="shared" si="145"/>
        <v>0</v>
      </c>
      <c r="AT93" s="36">
        <f t="shared" si="145"/>
        <v>0</v>
      </c>
      <c r="AU93" s="130">
        <f t="shared" si="145"/>
        <v>700</v>
      </c>
      <c r="AV93" s="36">
        <f t="shared" si="145"/>
        <v>0</v>
      </c>
      <c r="AW93" s="36">
        <f t="shared" si="145"/>
        <v>0</v>
      </c>
      <c r="AX93" s="36">
        <f t="shared" si="145"/>
        <v>0</v>
      </c>
      <c r="AY93" s="36">
        <f t="shared" si="145"/>
        <v>0</v>
      </c>
      <c r="AZ93" s="36">
        <f t="shared" si="145"/>
        <v>0</v>
      </c>
      <c r="BA93" s="36">
        <f t="shared" si="145"/>
        <v>0</v>
      </c>
      <c r="BB93" s="36">
        <f t="shared" si="145"/>
        <v>0</v>
      </c>
      <c r="BC93" s="36">
        <f t="shared" si="145"/>
        <v>0</v>
      </c>
      <c r="BD93" s="36">
        <f t="shared" si="145"/>
        <v>9.3089999999999993</v>
      </c>
      <c r="BE93" s="36">
        <f t="shared" si="145"/>
        <v>0</v>
      </c>
      <c r="BF93" s="36">
        <f t="shared" si="145"/>
        <v>0</v>
      </c>
      <c r="BG93" s="36">
        <f t="shared" si="145"/>
        <v>0</v>
      </c>
      <c r="BH93" s="36">
        <f t="shared" si="145"/>
        <v>0</v>
      </c>
      <c r="BI93" s="130">
        <f t="shared" si="145"/>
        <v>700</v>
      </c>
      <c r="BJ93" s="36">
        <f t="shared" si="145"/>
        <v>0</v>
      </c>
      <c r="BK93" s="36">
        <f t="shared" si="145"/>
        <v>0</v>
      </c>
      <c r="BL93" s="36">
        <f t="shared" si="145"/>
        <v>0</v>
      </c>
      <c r="BM93" s="36">
        <f t="shared" si="145"/>
        <v>0</v>
      </c>
      <c r="BN93" s="36">
        <f t="shared" si="145"/>
        <v>0</v>
      </c>
      <c r="BO93" s="36">
        <f t="shared" si="145"/>
        <v>0</v>
      </c>
      <c r="BP93" s="36">
        <f t="shared" ref="BP93:CU93" si="146">BP94+BP96+BP98+BP102+BP106+BP110+BP114+BP118</f>
        <v>0</v>
      </c>
      <c r="BQ93" s="36">
        <f t="shared" si="146"/>
        <v>0</v>
      </c>
      <c r="BR93" s="36">
        <f t="shared" si="146"/>
        <v>9.5969999999999995</v>
      </c>
      <c r="BS93" s="36">
        <f t="shared" si="146"/>
        <v>0</v>
      </c>
      <c r="BT93" s="36">
        <f t="shared" si="146"/>
        <v>0</v>
      </c>
      <c r="BU93" s="36">
        <f t="shared" si="146"/>
        <v>0</v>
      </c>
      <c r="BV93" s="36">
        <f t="shared" si="146"/>
        <v>0</v>
      </c>
      <c r="BW93" s="130">
        <f t="shared" si="146"/>
        <v>700</v>
      </c>
      <c r="BX93" s="36">
        <f t="shared" si="146"/>
        <v>0</v>
      </c>
      <c r="BY93" s="36">
        <f t="shared" si="146"/>
        <v>0</v>
      </c>
      <c r="BZ93" s="36">
        <f t="shared" si="146"/>
        <v>0</v>
      </c>
      <c r="CA93" s="36">
        <f t="shared" si="146"/>
        <v>0</v>
      </c>
      <c r="CB93" s="36">
        <f t="shared" si="146"/>
        <v>0</v>
      </c>
      <c r="CC93" s="36">
        <f t="shared" si="146"/>
        <v>0</v>
      </c>
      <c r="CD93" s="36">
        <f t="shared" si="146"/>
        <v>0</v>
      </c>
      <c r="CE93" s="36">
        <f t="shared" si="146"/>
        <v>0</v>
      </c>
      <c r="CF93" s="36">
        <f t="shared" si="146"/>
        <v>0</v>
      </c>
      <c r="CG93" s="36">
        <f t="shared" si="146"/>
        <v>0</v>
      </c>
      <c r="CH93" s="36">
        <f t="shared" si="146"/>
        <v>0</v>
      </c>
      <c r="CI93" s="36">
        <f t="shared" si="146"/>
        <v>0</v>
      </c>
      <c r="CJ93" s="36">
        <f t="shared" si="146"/>
        <v>0</v>
      </c>
      <c r="CK93" s="36">
        <f t="shared" si="146"/>
        <v>0</v>
      </c>
      <c r="CL93" s="36">
        <f t="shared" si="146"/>
        <v>0</v>
      </c>
      <c r="CM93" s="36">
        <f t="shared" si="146"/>
        <v>0</v>
      </c>
      <c r="CN93" s="36">
        <f t="shared" si="146"/>
        <v>0</v>
      </c>
      <c r="CO93" s="36">
        <f t="shared" si="146"/>
        <v>0</v>
      </c>
      <c r="CP93" s="36">
        <f t="shared" si="146"/>
        <v>0</v>
      </c>
      <c r="CQ93" s="36">
        <f t="shared" si="146"/>
        <v>0</v>
      </c>
      <c r="CR93" s="36">
        <f t="shared" si="146"/>
        <v>0</v>
      </c>
      <c r="CS93" s="36">
        <f t="shared" si="146"/>
        <v>0</v>
      </c>
      <c r="CT93" s="36">
        <f t="shared" si="146"/>
        <v>28.146000000000001</v>
      </c>
      <c r="CU93" s="36">
        <f t="shared" si="146"/>
        <v>0</v>
      </c>
      <c r="CV93" s="36">
        <f t="shared" ref="CV93:CY93" si="147">CV94+CV96+CV98+CV102+CV106+CV110+CV114+CV118</f>
        <v>0</v>
      </c>
      <c r="CW93" s="36">
        <f t="shared" si="147"/>
        <v>0</v>
      </c>
      <c r="CX93" s="36">
        <f t="shared" si="147"/>
        <v>0</v>
      </c>
      <c r="CY93" s="130">
        <f t="shared" si="147"/>
        <v>2100</v>
      </c>
      <c r="CZ93" s="60"/>
      <c r="DA93" s="64"/>
    </row>
    <row r="94" spans="1:105" s="42" customFormat="1" ht="31.5" customHeight="1">
      <c r="A94" s="24" t="s">
        <v>356</v>
      </c>
      <c r="B94" s="31" t="s">
        <v>409</v>
      </c>
      <c r="C94" s="51"/>
      <c r="D94" s="43">
        <f t="shared" ref="D94:AI94" si="148">SUM(D95:D95)</f>
        <v>0</v>
      </c>
      <c r="E94" s="43">
        <f t="shared" si="148"/>
        <v>28.146000000000001</v>
      </c>
      <c r="F94" s="43">
        <f t="shared" si="148"/>
        <v>0</v>
      </c>
      <c r="G94" s="43">
        <f t="shared" si="148"/>
        <v>0</v>
      </c>
      <c r="H94" s="43">
        <f t="shared" si="148"/>
        <v>0</v>
      </c>
      <c r="I94" s="43">
        <f t="shared" si="148"/>
        <v>0</v>
      </c>
      <c r="J94" s="43">
        <f t="shared" si="148"/>
        <v>0</v>
      </c>
      <c r="K94" s="43">
        <f t="shared" si="148"/>
        <v>0</v>
      </c>
      <c r="L94" s="43">
        <f t="shared" si="148"/>
        <v>0</v>
      </c>
      <c r="M94" s="43">
        <f t="shared" si="148"/>
        <v>0</v>
      </c>
      <c r="N94" s="43">
        <f t="shared" si="148"/>
        <v>0</v>
      </c>
      <c r="O94" s="43">
        <f t="shared" si="148"/>
        <v>0</v>
      </c>
      <c r="P94" s="43">
        <f t="shared" si="148"/>
        <v>0</v>
      </c>
      <c r="Q94" s="43">
        <f t="shared" si="148"/>
        <v>0</v>
      </c>
      <c r="R94" s="43">
        <f t="shared" si="148"/>
        <v>0</v>
      </c>
      <c r="S94" s="43">
        <f t="shared" si="148"/>
        <v>0</v>
      </c>
      <c r="T94" s="43">
        <f t="shared" si="148"/>
        <v>0</v>
      </c>
      <c r="U94" s="43">
        <f t="shared" si="148"/>
        <v>0</v>
      </c>
      <c r="V94" s="43">
        <f t="shared" si="148"/>
        <v>0</v>
      </c>
      <c r="W94" s="43">
        <f t="shared" si="148"/>
        <v>0</v>
      </c>
      <c r="X94" s="43">
        <f t="shared" si="148"/>
        <v>0</v>
      </c>
      <c r="Y94" s="43">
        <f t="shared" si="148"/>
        <v>0</v>
      </c>
      <c r="Z94" s="43">
        <f t="shared" si="148"/>
        <v>0</v>
      </c>
      <c r="AA94" s="43">
        <f t="shared" si="148"/>
        <v>0</v>
      </c>
      <c r="AB94" s="43">
        <f t="shared" si="148"/>
        <v>0</v>
      </c>
      <c r="AC94" s="43">
        <f t="shared" si="148"/>
        <v>0</v>
      </c>
      <c r="AD94" s="43">
        <f t="shared" si="148"/>
        <v>0</v>
      </c>
      <c r="AE94" s="43">
        <f t="shared" si="148"/>
        <v>0</v>
      </c>
      <c r="AF94" s="43">
        <f t="shared" si="148"/>
        <v>0</v>
      </c>
      <c r="AG94" s="43">
        <f t="shared" si="148"/>
        <v>0</v>
      </c>
      <c r="AH94" s="43">
        <f t="shared" si="148"/>
        <v>0</v>
      </c>
      <c r="AI94" s="43">
        <f t="shared" si="148"/>
        <v>0</v>
      </c>
      <c r="AJ94" s="43">
        <f t="shared" ref="AJ94:BO94" si="149">SUM(AJ95:AJ95)</f>
        <v>0</v>
      </c>
      <c r="AK94" s="43">
        <f t="shared" si="149"/>
        <v>0</v>
      </c>
      <c r="AL94" s="43">
        <f t="shared" si="149"/>
        <v>0</v>
      </c>
      <c r="AM94" s="43">
        <f t="shared" si="149"/>
        <v>0</v>
      </c>
      <c r="AN94" s="43">
        <f t="shared" si="149"/>
        <v>0</v>
      </c>
      <c r="AO94" s="43">
        <f t="shared" si="149"/>
        <v>0</v>
      </c>
      <c r="AP94" s="43">
        <f t="shared" si="149"/>
        <v>9.24</v>
      </c>
      <c r="AQ94" s="43">
        <f t="shared" si="149"/>
        <v>0</v>
      </c>
      <c r="AR94" s="43">
        <f t="shared" si="149"/>
        <v>0</v>
      </c>
      <c r="AS94" s="43">
        <f t="shared" si="149"/>
        <v>0</v>
      </c>
      <c r="AT94" s="43">
        <f t="shared" si="149"/>
        <v>0</v>
      </c>
      <c r="AU94" s="129">
        <f t="shared" si="149"/>
        <v>700</v>
      </c>
      <c r="AV94" s="43">
        <f t="shared" si="149"/>
        <v>0</v>
      </c>
      <c r="AW94" s="43">
        <f t="shared" si="149"/>
        <v>0</v>
      </c>
      <c r="AX94" s="43">
        <f t="shared" si="149"/>
        <v>0</v>
      </c>
      <c r="AY94" s="43">
        <f t="shared" si="149"/>
        <v>0</v>
      </c>
      <c r="AZ94" s="43">
        <f t="shared" si="149"/>
        <v>0</v>
      </c>
      <c r="BA94" s="43">
        <f t="shared" si="149"/>
        <v>0</v>
      </c>
      <c r="BB94" s="43">
        <f t="shared" si="149"/>
        <v>0</v>
      </c>
      <c r="BC94" s="43">
        <f t="shared" si="149"/>
        <v>0</v>
      </c>
      <c r="BD94" s="43">
        <f t="shared" si="149"/>
        <v>9.3089999999999993</v>
      </c>
      <c r="BE94" s="43">
        <f t="shared" si="149"/>
        <v>0</v>
      </c>
      <c r="BF94" s="43">
        <f t="shared" si="149"/>
        <v>0</v>
      </c>
      <c r="BG94" s="43">
        <f t="shared" si="149"/>
        <v>0</v>
      </c>
      <c r="BH94" s="43">
        <f t="shared" si="149"/>
        <v>0</v>
      </c>
      <c r="BI94" s="129">
        <f t="shared" si="149"/>
        <v>700</v>
      </c>
      <c r="BJ94" s="43">
        <f t="shared" si="149"/>
        <v>0</v>
      </c>
      <c r="BK94" s="43">
        <f t="shared" si="149"/>
        <v>0</v>
      </c>
      <c r="BL94" s="43">
        <f t="shared" si="149"/>
        <v>0</v>
      </c>
      <c r="BM94" s="43">
        <f t="shared" si="149"/>
        <v>0</v>
      </c>
      <c r="BN94" s="43">
        <f t="shared" si="149"/>
        <v>0</v>
      </c>
      <c r="BO94" s="43">
        <f t="shared" si="149"/>
        <v>0</v>
      </c>
      <c r="BP94" s="43">
        <f t="shared" ref="BP94:CU94" si="150">SUM(BP95:BP95)</f>
        <v>0</v>
      </c>
      <c r="BQ94" s="43">
        <f t="shared" si="150"/>
        <v>0</v>
      </c>
      <c r="BR94" s="43">
        <f t="shared" si="150"/>
        <v>9.5969999999999995</v>
      </c>
      <c r="BS94" s="43">
        <f t="shared" si="150"/>
        <v>0</v>
      </c>
      <c r="BT94" s="43">
        <f t="shared" si="150"/>
        <v>0</v>
      </c>
      <c r="BU94" s="43">
        <f t="shared" si="150"/>
        <v>0</v>
      </c>
      <c r="BV94" s="43">
        <f t="shared" si="150"/>
        <v>0</v>
      </c>
      <c r="BW94" s="129">
        <f t="shared" si="150"/>
        <v>700</v>
      </c>
      <c r="BX94" s="43">
        <f t="shared" si="150"/>
        <v>0</v>
      </c>
      <c r="BY94" s="43">
        <f t="shared" si="150"/>
        <v>0</v>
      </c>
      <c r="BZ94" s="43">
        <f t="shared" si="150"/>
        <v>0</v>
      </c>
      <c r="CA94" s="43">
        <f t="shared" si="150"/>
        <v>0</v>
      </c>
      <c r="CB94" s="43">
        <f t="shared" si="150"/>
        <v>0</v>
      </c>
      <c r="CC94" s="43">
        <f t="shared" si="150"/>
        <v>0</v>
      </c>
      <c r="CD94" s="43">
        <f t="shared" si="150"/>
        <v>0</v>
      </c>
      <c r="CE94" s="43">
        <f t="shared" si="150"/>
        <v>0</v>
      </c>
      <c r="CF94" s="43">
        <f t="shared" si="150"/>
        <v>0</v>
      </c>
      <c r="CG94" s="43">
        <f t="shared" si="150"/>
        <v>0</v>
      </c>
      <c r="CH94" s="43">
        <f t="shared" si="150"/>
        <v>0</v>
      </c>
      <c r="CI94" s="43">
        <f t="shared" si="150"/>
        <v>0</v>
      </c>
      <c r="CJ94" s="43">
        <f t="shared" si="150"/>
        <v>0</v>
      </c>
      <c r="CK94" s="43">
        <f t="shared" si="150"/>
        <v>0</v>
      </c>
      <c r="CL94" s="43">
        <f t="shared" si="150"/>
        <v>0</v>
      </c>
      <c r="CM94" s="43">
        <f t="shared" si="150"/>
        <v>0</v>
      </c>
      <c r="CN94" s="43">
        <f t="shared" si="150"/>
        <v>0</v>
      </c>
      <c r="CO94" s="43">
        <f t="shared" si="150"/>
        <v>0</v>
      </c>
      <c r="CP94" s="43">
        <f t="shared" si="150"/>
        <v>0</v>
      </c>
      <c r="CQ94" s="43">
        <f t="shared" si="150"/>
        <v>0</v>
      </c>
      <c r="CR94" s="43">
        <f t="shared" si="150"/>
        <v>0</v>
      </c>
      <c r="CS94" s="43">
        <f t="shared" si="150"/>
        <v>0</v>
      </c>
      <c r="CT94" s="43">
        <f t="shared" si="150"/>
        <v>28.146000000000001</v>
      </c>
      <c r="CU94" s="43">
        <f t="shared" si="150"/>
        <v>0</v>
      </c>
      <c r="CV94" s="43">
        <f t="shared" ref="CV94:CY94" si="151">SUM(CV95:CV95)</f>
        <v>0</v>
      </c>
      <c r="CW94" s="43">
        <f t="shared" si="151"/>
        <v>0</v>
      </c>
      <c r="CX94" s="43">
        <f t="shared" si="151"/>
        <v>0</v>
      </c>
      <c r="CY94" s="129">
        <f t="shared" si="151"/>
        <v>2100</v>
      </c>
      <c r="CZ94" s="61"/>
      <c r="DA94" s="65"/>
    </row>
    <row r="95" spans="1:105" s="39" customFormat="1" ht="36" customHeight="1">
      <c r="A95" s="32" t="s">
        <v>332</v>
      </c>
      <c r="B95" s="33" t="s">
        <v>579</v>
      </c>
      <c r="C95" s="52" t="s">
        <v>580</v>
      </c>
      <c r="D95" s="40">
        <v>0</v>
      </c>
      <c r="E95" s="40">
        <v>28.146000000000001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9.24</v>
      </c>
      <c r="AQ95" s="40">
        <v>0</v>
      </c>
      <c r="AR95" s="40">
        <v>0</v>
      </c>
      <c r="AS95" s="40">
        <v>0</v>
      </c>
      <c r="AT95" s="40">
        <v>0</v>
      </c>
      <c r="AU95" s="57">
        <v>700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9.3089999999999993</v>
      </c>
      <c r="BE95" s="40">
        <v>0</v>
      </c>
      <c r="BF95" s="40">
        <v>0</v>
      </c>
      <c r="BG95" s="40">
        <v>0</v>
      </c>
      <c r="BH95" s="40">
        <v>0</v>
      </c>
      <c r="BI95" s="57">
        <v>700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9.5969999999999995</v>
      </c>
      <c r="BS95" s="40">
        <v>0</v>
      </c>
      <c r="BT95" s="40">
        <v>0</v>
      </c>
      <c r="BU95" s="40">
        <v>0</v>
      </c>
      <c r="BV95" s="40">
        <v>0</v>
      </c>
      <c r="BW95" s="57">
        <v>700</v>
      </c>
      <c r="BX95" s="40">
        <v>0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0">
        <v>0</v>
      </c>
      <c r="CL95" s="40">
        <v>0</v>
      </c>
      <c r="CM95" s="40">
        <v>0</v>
      </c>
      <c r="CN95" s="40">
        <v>0</v>
      </c>
      <c r="CO95" s="40">
        <v>0</v>
      </c>
      <c r="CP95" s="40">
        <v>0</v>
      </c>
      <c r="CQ95" s="40">
        <v>0</v>
      </c>
      <c r="CR95" s="40">
        <v>0</v>
      </c>
      <c r="CS95" s="40">
        <v>0</v>
      </c>
      <c r="CT95" s="40">
        <v>28.146000000000001</v>
      </c>
      <c r="CU95" s="40">
        <v>0</v>
      </c>
      <c r="CV95" s="40">
        <v>0</v>
      </c>
      <c r="CW95" s="40">
        <v>0</v>
      </c>
      <c r="CX95" s="40">
        <v>0</v>
      </c>
      <c r="CY95" s="57">
        <v>2100</v>
      </c>
      <c r="CZ95" s="44"/>
      <c r="DA95" s="40" t="s">
        <v>362</v>
      </c>
    </row>
    <row r="96" spans="1:105" s="42" customFormat="1" ht="31.5" customHeight="1">
      <c r="A96" s="24" t="s">
        <v>357</v>
      </c>
      <c r="B96" s="31" t="s">
        <v>410</v>
      </c>
      <c r="C96" s="51"/>
      <c r="D96" s="43">
        <f t="shared" ref="D96:AI96" si="152">SUM(D97:D97)</f>
        <v>0</v>
      </c>
      <c r="E96" s="43">
        <f t="shared" si="152"/>
        <v>0</v>
      </c>
      <c r="F96" s="43">
        <f t="shared" si="152"/>
        <v>0</v>
      </c>
      <c r="G96" s="43">
        <f t="shared" si="152"/>
        <v>0</v>
      </c>
      <c r="H96" s="43">
        <f t="shared" si="152"/>
        <v>0</v>
      </c>
      <c r="I96" s="43">
        <f t="shared" si="152"/>
        <v>0</v>
      </c>
      <c r="J96" s="43">
        <f t="shared" si="152"/>
        <v>0</v>
      </c>
      <c r="K96" s="43">
        <f t="shared" si="152"/>
        <v>0</v>
      </c>
      <c r="L96" s="43">
        <f t="shared" si="152"/>
        <v>0</v>
      </c>
      <c r="M96" s="43">
        <f t="shared" si="152"/>
        <v>0</v>
      </c>
      <c r="N96" s="43">
        <f t="shared" si="152"/>
        <v>0</v>
      </c>
      <c r="O96" s="43">
        <f t="shared" si="152"/>
        <v>0</v>
      </c>
      <c r="P96" s="43">
        <f t="shared" si="152"/>
        <v>0</v>
      </c>
      <c r="Q96" s="43">
        <f t="shared" si="152"/>
        <v>0</v>
      </c>
      <c r="R96" s="43">
        <f t="shared" si="152"/>
        <v>0</v>
      </c>
      <c r="S96" s="43">
        <f t="shared" si="152"/>
        <v>0</v>
      </c>
      <c r="T96" s="43">
        <f t="shared" si="152"/>
        <v>0</v>
      </c>
      <c r="U96" s="43">
        <f t="shared" si="152"/>
        <v>0</v>
      </c>
      <c r="V96" s="43">
        <f t="shared" si="152"/>
        <v>0</v>
      </c>
      <c r="W96" s="43">
        <f t="shared" si="152"/>
        <v>0</v>
      </c>
      <c r="X96" s="43">
        <f t="shared" si="152"/>
        <v>0</v>
      </c>
      <c r="Y96" s="43">
        <f t="shared" si="152"/>
        <v>0</v>
      </c>
      <c r="Z96" s="43">
        <f t="shared" si="152"/>
        <v>0</v>
      </c>
      <c r="AA96" s="43">
        <f t="shared" si="152"/>
        <v>0</v>
      </c>
      <c r="AB96" s="43">
        <f t="shared" si="152"/>
        <v>0</v>
      </c>
      <c r="AC96" s="43">
        <f t="shared" si="152"/>
        <v>0</v>
      </c>
      <c r="AD96" s="43">
        <f t="shared" si="152"/>
        <v>0</v>
      </c>
      <c r="AE96" s="43">
        <f t="shared" si="152"/>
        <v>0</v>
      </c>
      <c r="AF96" s="43">
        <f t="shared" si="152"/>
        <v>0</v>
      </c>
      <c r="AG96" s="129">
        <f t="shared" si="152"/>
        <v>0</v>
      </c>
      <c r="AH96" s="43">
        <f t="shared" si="152"/>
        <v>0</v>
      </c>
      <c r="AI96" s="43">
        <f t="shared" si="152"/>
        <v>0</v>
      </c>
      <c r="AJ96" s="43">
        <f t="shared" ref="AJ96:BO96" si="153">SUM(AJ97:AJ97)</f>
        <v>0</v>
      </c>
      <c r="AK96" s="43">
        <f t="shared" si="153"/>
        <v>0</v>
      </c>
      <c r="AL96" s="43">
        <f t="shared" si="153"/>
        <v>0</v>
      </c>
      <c r="AM96" s="43">
        <f t="shared" si="153"/>
        <v>0</v>
      </c>
      <c r="AN96" s="43">
        <f t="shared" si="153"/>
        <v>0</v>
      </c>
      <c r="AO96" s="43">
        <f t="shared" si="153"/>
        <v>0</v>
      </c>
      <c r="AP96" s="43">
        <f t="shared" si="153"/>
        <v>0</v>
      </c>
      <c r="AQ96" s="43">
        <f t="shared" si="153"/>
        <v>0</v>
      </c>
      <c r="AR96" s="43">
        <f t="shared" si="153"/>
        <v>0</v>
      </c>
      <c r="AS96" s="43">
        <f t="shared" si="153"/>
        <v>0</v>
      </c>
      <c r="AT96" s="43">
        <f t="shared" si="153"/>
        <v>0</v>
      </c>
      <c r="AU96" s="43">
        <f t="shared" si="153"/>
        <v>0</v>
      </c>
      <c r="AV96" s="43">
        <f t="shared" si="153"/>
        <v>0</v>
      </c>
      <c r="AW96" s="43">
        <f t="shared" si="153"/>
        <v>0</v>
      </c>
      <c r="AX96" s="43">
        <f t="shared" si="153"/>
        <v>0</v>
      </c>
      <c r="AY96" s="43">
        <f t="shared" si="153"/>
        <v>0</v>
      </c>
      <c r="AZ96" s="43">
        <f t="shared" si="153"/>
        <v>0</v>
      </c>
      <c r="BA96" s="43">
        <f t="shared" si="153"/>
        <v>0</v>
      </c>
      <c r="BB96" s="43">
        <f t="shared" si="153"/>
        <v>0</v>
      </c>
      <c r="BC96" s="43">
        <f t="shared" si="153"/>
        <v>0</v>
      </c>
      <c r="BD96" s="43">
        <f t="shared" si="153"/>
        <v>0</v>
      </c>
      <c r="BE96" s="43">
        <f t="shared" si="153"/>
        <v>0</v>
      </c>
      <c r="BF96" s="43">
        <f t="shared" si="153"/>
        <v>0</v>
      </c>
      <c r="BG96" s="43">
        <f t="shared" si="153"/>
        <v>0</v>
      </c>
      <c r="BH96" s="43">
        <f t="shared" si="153"/>
        <v>0</v>
      </c>
      <c r="BI96" s="43">
        <f t="shared" si="153"/>
        <v>0</v>
      </c>
      <c r="BJ96" s="43">
        <f t="shared" si="153"/>
        <v>0</v>
      </c>
      <c r="BK96" s="43">
        <f t="shared" si="153"/>
        <v>0</v>
      </c>
      <c r="BL96" s="43">
        <f t="shared" si="153"/>
        <v>0</v>
      </c>
      <c r="BM96" s="43">
        <f t="shared" si="153"/>
        <v>0</v>
      </c>
      <c r="BN96" s="43">
        <f t="shared" si="153"/>
        <v>0</v>
      </c>
      <c r="BO96" s="43">
        <f t="shared" si="153"/>
        <v>0</v>
      </c>
      <c r="BP96" s="43">
        <f t="shared" ref="BP96:BQ96" si="154">SUM(BP97:BP97)</f>
        <v>0</v>
      </c>
      <c r="BQ96" s="43">
        <f t="shared" si="154"/>
        <v>0</v>
      </c>
      <c r="BR96" s="43">
        <v>0</v>
      </c>
      <c r="BS96" s="43">
        <f t="shared" ref="BS96:CY96" si="155">SUM(BS97:BS97)</f>
        <v>0</v>
      </c>
      <c r="BT96" s="43">
        <f t="shared" si="155"/>
        <v>0</v>
      </c>
      <c r="BU96" s="43">
        <f t="shared" si="155"/>
        <v>0</v>
      </c>
      <c r="BV96" s="43">
        <f t="shared" si="155"/>
        <v>0</v>
      </c>
      <c r="BW96" s="43">
        <f t="shared" si="155"/>
        <v>0</v>
      </c>
      <c r="BX96" s="43">
        <f t="shared" si="155"/>
        <v>0</v>
      </c>
      <c r="BY96" s="43">
        <f t="shared" si="155"/>
        <v>0</v>
      </c>
      <c r="BZ96" s="43">
        <f t="shared" si="155"/>
        <v>0</v>
      </c>
      <c r="CA96" s="43">
        <f t="shared" si="155"/>
        <v>0</v>
      </c>
      <c r="CB96" s="43">
        <f t="shared" si="155"/>
        <v>0</v>
      </c>
      <c r="CC96" s="43">
        <f t="shared" si="155"/>
        <v>0</v>
      </c>
      <c r="CD96" s="43">
        <f t="shared" si="155"/>
        <v>0</v>
      </c>
      <c r="CE96" s="43">
        <f t="shared" si="155"/>
        <v>0</v>
      </c>
      <c r="CF96" s="43">
        <f t="shared" si="155"/>
        <v>0</v>
      </c>
      <c r="CG96" s="43">
        <f t="shared" si="155"/>
        <v>0</v>
      </c>
      <c r="CH96" s="43">
        <f t="shared" si="155"/>
        <v>0</v>
      </c>
      <c r="CI96" s="43">
        <f t="shared" si="155"/>
        <v>0</v>
      </c>
      <c r="CJ96" s="43">
        <f t="shared" si="155"/>
        <v>0</v>
      </c>
      <c r="CK96" s="43">
        <f t="shared" si="155"/>
        <v>0</v>
      </c>
      <c r="CL96" s="43">
        <f t="shared" si="155"/>
        <v>0</v>
      </c>
      <c r="CM96" s="43">
        <f t="shared" si="155"/>
        <v>0</v>
      </c>
      <c r="CN96" s="43">
        <f t="shared" si="155"/>
        <v>0</v>
      </c>
      <c r="CO96" s="43">
        <f t="shared" si="155"/>
        <v>0</v>
      </c>
      <c r="CP96" s="43">
        <f t="shared" si="155"/>
        <v>0</v>
      </c>
      <c r="CQ96" s="43">
        <f t="shared" si="155"/>
        <v>0</v>
      </c>
      <c r="CR96" s="43">
        <f t="shared" si="155"/>
        <v>0</v>
      </c>
      <c r="CS96" s="43">
        <f t="shared" si="155"/>
        <v>0</v>
      </c>
      <c r="CT96" s="43">
        <f t="shared" si="155"/>
        <v>0</v>
      </c>
      <c r="CU96" s="43">
        <f t="shared" si="155"/>
        <v>0</v>
      </c>
      <c r="CV96" s="43">
        <f t="shared" si="155"/>
        <v>0</v>
      </c>
      <c r="CW96" s="43">
        <f t="shared" si="155"/>
        <v>0</v>
      </c>
      <c r="CX96" s="43">
        <f t="shared" si="155"/>
        <v>0</v>
      </c>
      <c r="CY96" s="129">
        <f t="shared" si="155"/>
        <v>0</v>
      </c>
      <c r="CZ96" s="61"/>
      <c r="DA96" s="65"/>
    </row>
    <row r="97" spans="1:105" s="39" customFormat="1" ht="15.75" customHeight="1">
      <c r="A97" s="32" t="s">
        <v>332</v>
      </c>
      <c r="B97" s="33" t="s">
        <v>577</v>
      </c>
      <c r="C97" s="128" t="s">
        <v>578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f t="shared" ref="CY97" si="156">AG97+BI97+BW97+AU97+CK97</f>
        <v>0</v>
      </c>
      <c r="CZ97" s="44"/>
      <c r="DA97" s="40" t="s">
        <v>362</v>
      </c>
    </row>
    <row r="98" spans="1:105" s="42" customFormat="1" ht="31.5" customHeight="1">
      <c r="A98" s="24" t="s">
        <v>358</v>
      </c>
      <c r="B98" s="31" t="s">
        <v>411</v>
      </c>
      <c r="C98" s="51"/>
      <c r="D98" s="43">
        <f t="shared" ref="D98:E98" si="157">SUM(D99:D101)</f>
        <v>0</v>
      </c>
      <c r="E98" s="43">
        <f t="shared" si="157"/>
        <v>0</v>
      </c>
      <c r="F98" s="43">
        <f t="shared" ref="F98:CQ98" si="158">SUM(F99:F101)</f>
        <v>0</v>
      </c>
      <c r="G98" s="43">
        <f t="shared" si="158"/>
        <v>0</v>
      </c>
      <c r="H98" s="43">
        <f t="shared" si="158"/>
        <v>0</v>
      </c>
      <c r="I98" s="43">
        <f t="shared" si="158"/>
        <v>0</v>
      </c>
      <c r="J98" s="43">
        <f t="shared" si="158"/>
        <v>0</v>
      </c>
      <c r="K98" s="43">
        <f t="shared" si="158"/>
        <v>0</v>
      </c>
      <c r="L98" s="43">
        <f t="shared" si="158"/>
        <v>0</v>
      </c>
      <c r="M98" s="43">
        <f t="shared" si="158"/>
        <v>0</v>
      </c>
      <c r="N98" s="43">
        <f t="shared" si="158"/>
        <v>0</v>
      </c>
      <c r="O98" s="43">
        <f t="shared" si="158"/>
        <v>0</v>
      </c>
      <c r="P98" s="43">
        <f t="shared" si="158"/>
        <v>0</v>
      </c>
      <c r="Q98" s="43">
        <f t="shared" si="158"/>
        <v>0</v>
      </c>
      <c r="R98" s="43">
        <f t="shared" si="158"/>
        <v>0</v>
      </c>
      <c r="S98" s="43">
        <f t="shared" si="158"/>
        <v>0</v>
      </c>
      <c r="T98" s="43">
        <f t="shared" ref="T98:AG98" si="159">SUM(T99:T101)</f>
        <v>0</v>
      </c>
      <c r="U98" s="43">
        <f t="shared" si="159"/>
        <v>0</v>
      </c>
      <c r="V98" s="43">
        <f t="shared" si="159"/>
        <v>0</v>
      </c>
      <c r="W98" s="43">
        <f t="shared" si="159"/>
        <v>0</v>
      </c>
      <c r="X98" s="43">
        <f t="shared" si="159"/>
        <v>0</v>
      </c>
      <c r="Y98" s="43">
        <f t="shared" si="159"/>
        <v>0</v>
      </c>
      <c r="Z98" s="43">
        <f t="shared" si="159"/>
        <v>0</v>
      </c>
      <c r="AA98" s="43">
        <f t="shared" si="159"/>
        <v>0</v>
      </c>
      <c r="AB98" s="43">
        <f t="shared" si="159"/>
        <v>0</v>
      </c>
      <c r="AC98" s="43">
        <f t="shared" si="159"/>
        <v>0</v>
      </c>
      <c r="AD98" s="43">
        <f t="shared" si="159"/>
        <v>0</v>
      </c>
      <c r="AE98" s="43">
        <f t="shared" si="159"/>
        <v>0</v>
      </c>
      <c r="AF98" s="43">
        <f t="shared" si="159"/>
        <v>0</v>
      </c>
      <c r="AG98" s="43">
        <f t="shared" si="159"/>
        <v>0</v>
      </c>
      <c r="AH98" s="43">
        <f t="shared" ref="AH98:CK98" si="160">SUM(AH99:AH101)</f>
        <v>0</v>
      </c>
      <c r="AI98" s="43">
        <f t="shared" si="160"/>
        <v>0</v>
      </c>
      <c r="AJ98" s="43">
        <f t="shared" si="160"/>
        <v>0</v>
      </c>
      <c r="AK98" s="43">
        <f t="shared" si="160"/>
        <v>0</v>
      </c>
      <c r="AL98" s="43">
        <f t="shared" si="160"/>
        <v>0</v>
      </c>
      <c r="AM98" s="43">
        <f t="shared" si="160"/>
        <v>0</v>
      </c>
      <c r="AN98" s="43">
        <f t="shared" si="160"/>
        <v>0</v>
      </c>
      <c r="AO98" s="43">
        <f t="shared" si="160"/>
        <v>0</v>
      </c>
      <c r="AP98" s="43">
        <f t="shared" si="160"/>
        <v>0</v>
      </c>
      <c r="AQ98" s="43">
        <f t="shared" si="160"/>
        <v>0</v>
      </c>
      <c r="AR98" s="43">
        <f t="shared" si="160"/>
        <v>0</v>
      </c>
      <c r="AS98" s="43">
        <f t="shared" si="160"/>
        <v>0</v>
      </c>
      <c r="AT98" s="43">
        <f t="shared" si="160"/>
        <v>0</v>
      </c>
      <c r="AU98" s="43">
        <f t="shared" si="160"/>
        <v>0</v>
      </c>
      <c r="AV98" s="43">
        <f t="shared" si="160"/>
        <v>0</v>
      </c>
      <c r="AW98" s="43">
        <f t="shared" si="160"/>
        <v>0</v>
      </c>
      <c r="AX98" s="43">
        <f t="shared" si="160"/>
        <v>0</v>
      </c>
      <c r="AY98" s="43">
        <f t="shared" si="160"/>
        <v>0</v>
      </c>
      <c r="AZ98" s="43">
        <f t="shared" si="160"/>
        <v>0</v>
      </c>
      <c r="BA98" s="43">
        <f t="shared" si="160"/>
        <v>0</v>
      </c>
      <c r="BB98" s="43">
        <f t="shared" si="160"/>
        <v>0</v>
      </c>
      <c r="BC98" s="43">
        <f t="shared" si="160"/>
        <v>0</v>
      </c>
      <c r="BD98" s="43">
        <f t="shared" si="160"/>
        <v>0</v>
      </c>
      <c r="BE98" s="43">
        <f t="shared" si="160"/>
        <v>0</v>
      </c>
      <c r="BF98" s="43">
        <f t="shared" si="160"/>
        <v>0</v>
      </c>
      <c r="BG98" s="43">
        <f t="shared" si="160"/>
        <v>0</v>
      </c>
      <c r="BH98" s="43">
        <f t="shared" si="160"/>
        <v>0</v>
      </c>
      <c r="BI98" s="43">
        <f t="shared" si="160"/>
        <v>0</v>
      </c>
      <c r="BJ98" s="43">
        <f t="shared" si="160"/>
        <v>0</v>
      </c>
      <c r="BK98" s="43">
        <f t="shared" si="160"/>
        <v>0</v>
      </c>
      <c r="BL98" s="43">
        <f t="shared" si="160"/>
        <v>0</v>
      </c>
      <c r="BM98" s="43">
        <f t="shared" si="160"/>
        <v>0</v>
      </c>
      <c r="BN98" s="43">
        <f t="shared" si="160"/>
        <v>0</v>
      </c>
      <c r="BO98" s="43">
        <f t="shared" si="160"/>
        <v>0</v>
      </c>
      <c r="BP98" s="43">
        <f t="shared" si="160"/>
        <v>0</v>
      </c>
      <c r="BQ98" s="43">
        <f t="shared" si="160"/>
        <v>0</v>
      </c>
      <c r="BR98" s="43">
        <f t="shared" si="160"/>
        <v>0</v>
      </c>
      <c r="BS98" s="43">
        <f t="shared" si="160"/>
        <v>0</v>
      </c>
      <c r="BT98" s="43">
        <f t="shared" si="160"/>
        <v>0</v>
      </c>
      <c r="BU98" s="43">
        <f t="shared" si="160"/>
        <v>0</v>
      </c>
      <c r="BV98" s="43">
        <f t="shared" si="160"/>
        <v>0</v>
      </c>
      <c r="BW98" s="43">
        <f t="shared" si="160"/>
        <v>0</v>
      </c>
      <c r="BX98" s="43">
        <f t="shared" si="160"/>
        <v>0</v>
      </c>
      <c r="BY98" s="43">
        <f t="shared" si="160"/>
        <v>0</v>
      </c>
      <c r="BZ98" s="43">
        <f t="shared" si="160"/>
        <v>0</v>
      </c>
      <c r="CA98" s="43">
        <f t="shared" si="160"/>
        <v>0</v>
      </c>
      <c r="CB98" s="43">
        <f t="shared" si="160"/>
        <v>0</v>
      </c>
      <c r="CC98" s="43">
        <f t="shared" si="160"/>
        <v>0</v>
      </c>
      <c r="CD98" s="43">
        <f t="shared" si="160"/>
        <v>0</v>
      </c>
      <c r="CE98" s="43">
        <f t="shared" si="160"/>
        <v>0</v>
      </c>
      <c r="CF98" s="43">
        <f t="shared" si="160"/>
        <v>0</v>
      </c>
      <c r="CG98" s="43">
        <f t="shared" si="160"/>
        <v>0</v>
      </c>
      <c r="CH98" s="43">
        <f t="shared" si="160"/>
        <v>0</v>
      </c>
      <c r="CI98" s="43">
        <f t="shared" si="160"/>
        <v>0</v>
      </c>
      <c r="CJ98" s="43">
        <f t="shared" si="160"/>
        <v>0</v>
      </c>
      <c r="CK98" s="43">
        <f t="shared" si="160"/>
        <v>0</v>
      </c>
      <c r="CL98" s="43">
        <f t="shared" si="158"/>
        <v>0</v>
      </c>
      <c r="CM98" s="43">
        <f t="shared" si="158"/>
        <v>0</v>
      </c>
      <c r="CN98" s="43">
        <f t="shared" si="158"/>
        <v>0</v>
      </c>
      <c r="CO98" s="43">
        <f t="shared" si="158"/>
        <v>0</v>
      </c>
      <c r="CP98" s="43">
        <f t="shared" si="158"/>
        <v>0</v>
      </c>
      <c r="CQ98" s="43">
        <f t="shared" si="158"/>
        <v>0</v>
      </c>
      <c r="CR98" s="43">
        <f t="shared" ref="CR98:CY98" si="161">SUM(CR99:CR101)</f>
        <v>0</v>
      </c>
      <c r="CS98" s="43">
        <f t="shared" si="161"/>
        <v>0</v>
      </c>
      <c r="CT98" s="43">
        <f t="shared" si="161"/>
        <v>0</v>
      </c>
      <c r="CU98" s="43">
        <f t="shared" si="161"/>
        <v>0</v>
      </c>
      <c r="CV98" s="43">
        <f t="shared" si="161"/>
        <v>0</v>
      </c>
      <c r="CW98" s="43">
        <f t="shared" si="161"/>
        <v>0</v>
      </c>
      <c r="CX98" s="43">
        <f t="shared" si="161"/>
        <v>0</v>
      </c>
      <c r="CY98" s="43">
        <f t="shared" si="161"/>
        <v>0</v>
      </c>
      <c r="CZ98" s="61"/>
      <c r="DA98" s="65"/>
    </row>
    <row r="99" spans="1:105" s="39" customFormat="1" ht="15.75" customHeight="1">
      <c r="A99" s="32" t="s">
        <v>358</v>
      </c>
      <c r="B99" s="33" t="s">
        <v>388</v>
      </c>
      <c r="C99" s="40" t="s">
        <v>362</v>
      </c>
      <c r="D99" s="40" t="s">
        <v>362</v>
      </c>
      <c r="E99" s="40" t="s">
        <v>362</v>
      </c>
      <c r="F99" s="40" t="s">
        <v>362</v>
      </c>
      <c r="G99" s="40" t="s">
        <v>362</v>
      </c>
      <c r="H99" s="40" t="s">
        <v>362</v>
      </c>
      <c r="I99" s="40" t="s">
        <v>362</v>
      </c>
      <c r="J99" s="40" t="s">
        <v>362</v>
      </c>
      <c r="K99" s="40" t="s">
        <v>362</v>
      </c>
      <c r="L99" s="40" t="s">
        <v>362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40" t="s">
        <v>362</v>
      </c>
      <c r="Y99" s="40" t="s">
        <v>362</v>
      </c>
      <c r="Z99" s="40" t="s">
        <v>362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 t="s">
        <v>362</v>
      </c>
      <c r="AI99" s="40" t="s">
        <v>362</v>
      </c>
      <c r="AJ99" s="40" t="s">
        <v>362</v>
      </c>
      <c r="AK99" s="40" t="s">
        <v>362</v>
      </c>
      <c r="AL99" s="40" t="s">
        <v>362</v>
      </c>
      <c r="AM99" s="40" t="s">
        <v>362</v>
      </c>
      <c r="AN99" s="40" t="s">
        <v>362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 t="s">
        <v>362</v>
      </c>
      <c r="AW99" s="40" t="s">
        <v>362</v>
      </c>
      <c r="AX99" s="40" t="s">
        <v>362</v>
      </c>
      <c r="AY99" s="40" t="s">
        <v>362</v>
      </c>
      <c r="AZ99" s="40" t="s">
        <v>362</v>
      </c>
      <c r="BA99" s="40" t="s">
        <v>362</v>
      </c>
      <c r="BB99" s="40" t="s">
        <v>362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 t="s">
        <v>362</v>
      </c>
      <c r="BK99" s="40" t="s">
        <v>362</v>
      </c>
      <c r="BL99" s="40" t="s">
        <v>362</v>
      </c>
      <c r="BM99" s="40" t="s">
        <v>362</v>
      </c>
      <c r="BN99" s="40" t="s">
        <v>362</v>
      </c>
      <c r="BO99" s="40" t="s">
        <v>362</v>
      </c>
      <c r="BP99" s="40" t="s">
        <v>362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 t="s">
        <v>362</v>
      </c>
      <c r="BY99" s="40" t="s">
        <v>362</v>
      </c>
      <c r="BZ99" s="40" t="s">
        <v>362</v>
      </c>
      <c r="CA99" s="40" t="s">
        <v>362</v>
      </c>
      <c r="CB99" s="40" t="s">
        <v>362</v>
      </c>
      <c r="CC99" s="40" t="s">
        <v>362</v>
      </c>
      <c r="CD99" s="40" t="s">
        <v>362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</v>
      </c>
      <c r="CK99" s="40">
        <v>0</v>
      </c>
      <c r="CL99" s="40" t="s">
        <v>362</v>
      </c>
      <c r="CM99" s="40" t="s">
        <v>362</v>
      </c>
      <c r="CN99" s="40" t="s">
        <v>362</v>
      </c>
      <c r="CO99" s="40" t="s">
        <v>362</v>
      </c>
      <c r="CP99" s="40" t="s">
        <v>362</v>
      </c>
      <c r="CQ99" s="40" t="s">
        <v>362</v>
      </c>
      <c r="CR99" s="40" t="s">
        <v>362</v>
      </c>
      <c r="CS99" s="40">
        <v>0</v>
      </c>
      <c r="CT99" s="40">
        <v>0</v>
      </c>
      <c r="CU99" s="40">
        <v>0</v>
      </c>
      <c r="CV99" s="40">
        <v>0</v>
      </c>
      <c r="CW99" s="40">
        <v>0</v>
      </c>
      <c r="CX99" s="40">
        <v>0</v>
      </c>
      <c r="CY99" s="40">
        <v>0</v>
      </c>
      <c r="CZ99" s="44"/>
      <c r="DA99" s="40" t="s">
        <v>362</v>
      </c>
    </row>
    <row r="100" spans="1:105" s="39" customFormat="1" ht="15.75" customHeight="1">
      <c r="A100" s="32" t="s">
        <v>358</v>
      </c>
      <c r="B100" s="33" t="s">
        <v>388</v>
      </c>
      <c r="C100" s="40" t="s">
        <v>362</v>
      </c>
      <c r="D100" s="40" t="s">
        <v>362</v>
      </c>
      <c r="E100" s="40" t="s">
        <v>362</v>
      </c>
      <c r="F100" s="40" t="s">
        <v>362</v>
      </c>
      <c r="G100" s="40" t="s">
        <v>362</v>
      </c>
      <c r="H100" s="40" t="s">
        <v>362</v>
      </c>
      <c r="I100" s="40" t="s">
        <v>362</v>
      </c>
      <c r="J100" s="40" t="s">
        <v>362</v>
      </c>
      <c r="K100" s="40" t="s">
        <v>362</v>
      </c>
      <c r="L100" s="40" t="s">
        <v>362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40" t="s">
        <v>362</v>
      </c>
      <c r="Y100" s="40" t="s">
        <v>362</v>
      </c>
      <c r="Z100" s="40" t="s">
        <v>362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 t="s">
        <v>362</v>
      </c>
      <c r="AI100" s="40" t="s">
        <v>362</v>
      </c>
      <c r="AJ100" s="40" t="s">
        <v>362</v>
      </c>
      <c r="AK100" s="40" t="s">
        <v>362</v>
      </c>
      <c r="AL100" s="40" t="s">
        <v>362</v>
      </c>
      <c r="AM100" s="40" t="s">
        <v>362</v>
      </c>
      <c r="AN100" s="40" t="s">
        <v>362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 t="s">
        <v>362</v>
      </c>
      <c r="AW100" s="40" t="s">
        <v>362</v>
      </c>
      <c r="AX100" s="40" t="s">
        <v>362</v>
      </c>
      <c r="AY100" s="40" t="s">
        <v>362</v>
      </c>
      <c r="AZ100" s="40" t="s">
        <v>362</v>
      </c>
      <c r="BA100" s="40" t="s">
        <v>362</v>
      </c>
      <c r="BB100" s="40" t="s">
        <v>362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 t="s">
        <v>362</v>
      </c>
      <c r="BK100" s="40" t="s">
        <v>362</v>
      </c>
      <c r="BL100" s="40" t="s">
        <v>362</v>
      </c>
      <c r="BM100" s="40" t="s">
        <v>362</v>
      </c>
      <c r="BN100" s="40" t="s">
        <v>362</v>
      </c>
      <c r="BO100" s="40" t="s">
        <v>362</v>
      </c>
      <c r="BP100" s="40" t="s">
        <v>362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 t="s">
        <v>362</v>
      </c>
      <c r="BY100" s="40" t="s">
        <v>362</v>
      </c>
      <c r="BZ100" s="40" t="s">
        <v>362</v>
      </c>
      <c r="CA100" s="40" t="s">
        <v>362</v>
      </c>
      <c r="CB100" s="40" t="s">
        <v>362</v>
      </c>
      <c r="CC100" s="40" t="s">
        <v>362</v>
      </c>
      <c r="CD100" s="40" t="s">
        <v>362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  <c r="CJ100" s="40">
        <v>0</v>
      </c>
      <c r="CK100" s="40">
        <v>0</v>
      </c>
      <c r="CL100" s="40" t="s">
        <v>362</v>
      </c>
      <c r="CM100" s="40" t="s">
        <v>362</v>
      </c>
      <c r="CN100" s="40" t="s">
        <v>362</v>
      </c>
      <c r="CO100" s="40" t="s">
        <v>362</v>
      </c>
      <c r="CP100" s="40" t="s">
        <v>362</v>
      </c>
      <c r="CQ100" s="40" t="s">
        <v>362</v>
      </c>
      <c r="CR100" s="40" t="s">
        <v>362</v>
      </c>
      <c r="CS100" s="40">
        <v>0</v>
      </c>
      <c r="CT100" s="40">
        <v>0</v>
      </c>
      <c r="CU100" s="40">
        <v>0</v>
      </c>
      <c r="CV100" s="40">
        <v>0</v>
      </c>
      <c r="CW100" s="40">
        <v>0</v>
      </c>
      <c r="CX100" s="40">
        <v>0</v>
      </c>
      <c r="CY100" s="40">
        <v>0</v>
      </c>
      <c r="CZ100" s="44"/>
      <c r="DA100" s="40" t="s">
        <v>362</v>
      </c>
    </row>
    <row r="101" spans="1:105" s="39" customFormat="1" ht="15.75" customHeight="1">
      <c r="A101" s="32" t="s">
        <v>0</v>
      </c>
      <c r="B101" s="32" t="s">
        <v>0</v>
      </c>
      <c r="C101" s="40" t="s">
        <v>362</v>
      </c>
      <c r="D101" s="40" t="s">
        <v>362</v>
      </c>
      <c r="E101" s="40" t="s">
        <v>362</v>
      </c>
      <c r="F101" s="40" t="s">
        <v>362</v>
      </c>
      <c r="G101" s="40" t="s">
        <v>362</v>
      </c>
      <c r="H101" s="40" t="s">
        <v>362</v>
      </c>
      <c r="I101" s="40" t="s">
        <v>362</v>
      </c>
      <c r="J101" s="40" t="s">
        <v>362</v>
      </c>
      <c r="K101" s="40" t="s">
        <v>362</v>
      </c>
      <c r="L101" s="40" t="s">
        <v>362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 t="s">
        <v>362</v>
      </c>
      <c r="U101" s="40" t="s">
        <v>362</v>
      </c>
      <c r="V101" s="40" t="s">
        <v>362</v>
      </c>
      <c r="W101" s="40" t="s">
        <v>362</v>
      </c>
      <c r="X101" s="40" t="s">
        <v>362</v>
      </c>
      <c r="Y101" s="40" t="s">
        <v>362</v>
      </c>
      <c r="Z101" s="40" t="s">
        <v>362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 t="s">
        <v>362</v>
      </c>
      <c r="AI101" s="40" t="s">
        <v>362</v>
      </c>
      <c r="AJ101" s="40" t="s">
        <v>362</v>
      </c>
      <c r="AK101" s="40" t="s">
        <v>362</v>
      </c>
      <c r="AL101" s="40" t="s">
        <v>362</v>
      </c>
      <c r="AM101" s="40" t="s">
        <v>362</v>
      </c>
      <c r="AN101" s="40" t="s">
        <v>362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 t="s">
        <v>362</v>
      </c>
      <c r="AW101" s="40" t="s">
        <v>362</v>
      </c>
      <c r="AX101" s="40" t="s">
        <v>362</v>
      </c>
      <c r="AY101" s="40" t="s">
        <v>362</v>
      </c>
      <c r="AZ101" s="40" t="s">
        <v>362</v>
      </c>
      <c r="BA101" s="40" t="s">
        <v>362</v>
      </c>
      <c r="BB101" s="40" t="s">
        <v>362</v>
      </c>
      <c r="BC101" s="40">
        <v>0</v>
      </c>
      <c r="BD101" s="40">
        <v>0</v>
      </c>
      <c r="BE101" s="40">
        <v>0</v>
      </c>
      <c r="BF101" s="40">
        <v>0</v>
      </c>
      <c r="BG101" s="40">
        <v>0</v>
      </c>
      <c r="BH101" s="40">
        <v>0</v>
      </c>
      <c r="BI101" s="40">
        <v>0</v>
      </c>
      <c r="BJ101" s="40" t="s">
        <v>362</v>
      </c>
      <c r="BK101" s="40" t="s">
        <v>362</v>
      </c>
      <c r="BL101" s="40" t="s">
        <v>362</v>
      </c>
      <c r="BM101" s="40" t="s">
        <v>362</v>
      </c>
      <c r="BN101" s="40" t="s">
        <v>362</v>
      </c>
      <c r="BO101" s="40" t="s">
        <v>362</v>
      </c>
      <c r="BP101" s="40" t="s">
        <v>362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 t="s">
        <v>362</v>
      </c>
      <c r="BY101" s="40" t="s">
        <v>362</v>
      </c>
      <c r="BZ101" s="40" t="s">
        <v>362</v>
      </c>
      <c r="CA101" s="40" t="s">
        <v>362</v>
      </c>
      <c r="CB101" s="40" t="s">
        <v>362</v>
      </c>
      <c r="CC101" s="40" t="s">
        <v>362</v>
      </c>
      <c r="CD101" s="40" t="s">
        <v>362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0">
        <v>0</v>
      </c>
      <c r="CL101" s="40" t="s">
        <v>362</v>
      </c>
      <c r="CM101" s="40" t="s">
        <v>362</v>
      </c>
      <c r="CN101" s="40" t="s">
        <v>362</v>
      </c>
      <c r="CO101" s="40" t="s">
        <v>362</v>
      </c>
      <c r="CP101" s="40" t="s">
        <v>362</v>
      </c>
      <c r="CQ101" s="40" t="s">
        <v>362</v>
      </c>
      <c r="CR101" s="40" t="s">
        <v>362</v>
      </c>
      <c r="CS101" s="40">
        <v>0</v>
      </c>
      <c r="CT101" s="40">
        <v>0</v>
      </c>
      <c r="CU101" s="40">
        <v>0</v>
      </c>
      <c r="CV101" s="40">
        <v>0</v>
      </c>
      <c r="CW101" s="40">
        <v>0</v>
      </c>
      <c r="CX101" s="40">
        <v>0</v>
      </c>
      <c r="CY101" s="40">
        <v>0</v>
      </c>
      <c r="CZ101" s="44"/>
      <c r="DA101" s="40" t="s">
        <v>362</v>
      </c>
    </row>
    <row r="102" spans="1:105" s="42" customFormat="1" ht="31.5" customHeight="1">
      <c r="A102" s="24" t="s">
        <v>359</v>
      </c>
      <c r="B102" s="31" t="s">
        <v>412</v>
      </c>
      <c r="C102" s="51"/>
      <c r="D102" s="43">
        <f t="shared" ref="D102:E102" si="162">SUM(D103:D105)</f>
        <v>0</v>
      </c>
      <c r="E102" s="43">
        <f t="shared" si="162"/>
        <v>0</v>
      </c>
      <c r="F102" s="43">
        <f t="shared" ref="F102:CQ102" si="163">SUM(F103:F105)</f>
        <v>0</v>
      </c>
      <c r="G102" s="43">
        <f t="shared" si="163"/>
        <v>0</v>
      </c>
      <c r="H102" s="43">
        <f t="shared" si="163"/>
        <v>0</v>
      </c>
      <c r="I102" s="43">
        <f t="shared" si="163"/>
        <v>0</v>
      </c>
      <c r="J102" s="43">
        <f t="shared" si="163"/>
        <v>0</v>
      </c>
      <c r="K102" s="43">
        <f t="shared" si="163"/>
        <v>0</v>
      </c>
      <c r="L102" s="43">
        <f t="shared" si="163"/>
        <v>0</v>
      </c>
      <c r="M102" s="43">
        <f t="shared" si="163"/>
        <v>0</v>
      </c>
      <c r="N102" s="43">
        <f t="shared" si="163"/>
        <v>0</v>
      </c>
      <c r="O102" s="43">
        <f t="shared" si="163"/>
        <v>0</v>
      </c>
      <c r="P102" s="43">
        <f t="shared" si="163"/>
        <v>0</v>
      </c>
      <c r="Q102" s="43">
        <f t="shared" si="163"/>
        <v>0</v>
      </c>
      <c r="R102" s="43">
        <f t="shared" si="163"/>
        <v>0</v>
      </c>
      <c r="S102" s="43">
        <f t="shared" si="163"/>
        <v>0</v>
      </c>
      <c r="T102" s="43">
        <f t="shared" ref="T102:AG102" si="164">SUM(T103:T105)</f>
        <v>0</v>
      </c>
      <c r="U102" s="43">
        <f t="shared" si="164"/>
        <v>0</v>
      </c>
      <c r="V102" s="43">
        <f t="shared" si="164"/>
        <v>0</v>
      </c>
      <c r="W102" s="43">
        <f t="shared" si="164"/>
        <v>0</v>
      </c>
      <c r="X102" s="43">
        <f t="shared" si="164"/>
        <v>0</v>
      </c>
      <c r="Y102" s="43">
        <f t="shared" si="164"/>
        <v>0</v>
      </c>
      <c r="Z102" s="43">
        <f t="shared" si="164"/>
        <v>0</v>
      </c>
      <c r="AA102" s="43">
        <f t="shared" si="164"/>
        <v>0</v>
      </c>
      <c r="AB102" s="43">
        <f t="shared" si="164"/>
        <v>0</v>
      </c>
      <c r="AC102" s="43">
        <f t="shared" si="164"/>
        <v>0</v>
      </c>
      <c r="AD102" s="43">
        <f t="shared" si="164"/>
        <v>0</v>
      </c>
      <c r="AE102" s="43">
        <f t="shared" si="164"/>
        <v>0</v>
      </c>
      <c r="AF102" s="43">
        <f t="shared" si="164"/>
        <v>0</v>
      </c>
      <c r="AG102" s="43">
        <f t="shared" si="164"/>
        <v>0</v>
      </c>
      <c r="AH102" s="43">
        <f t="shared" ref="AH102:CK102" si="165">SUM(AH103:AH105)</f>
        <v>0</v>
      </c>
      <c r="AI102" s="43">
        <f t="shared" si="165"/>
        <v>0</v>
      </c>
      <c r="AJ102" s="43">
        <f t="shared" si="165"/>
        <v>0</v>
      </c>
      <c r="AK102" s="43">
        <f t="shared" si="165"/>
        <v>0</v>
      </c>
      <c r="AL102" s="43">
        <f t="shared" si="165"/>
        <v>0</v>
      </c>
      <c r="AM102" s="43">
        <f t="shared" si="165"/>
        <v>0</v>
      </c>
      <c r="AN102" s="43">
        <f t="shared" si="165"/>
        <v>0</v>
      </c>
      <c r="AO102" s="43">
        <f t="shared" si="165"/>
        <v>0</v>
      </c>
      <c r="AP102" s="43">
        <f t="shared" si="165"/>
        <v>0</v>
      </c>
      <c r="AQ102" s="43">
        <f t="shared" si="165"/>
        <v>0</v>
      </c>
      <c r="AR102" s="43">
        <f t="shared" si="165"/>
        <v>0</v>
      </c>
      <c r="AS102" s="43">
        <f t="shared" si="165"/>
        <v>0</v>
      </c>
      <c r="AT102" s="43">
        <f t="shared" si="165"/>
        <v>0</v>
      </c>
      <c r="AU102" s="43">
        <f t="shared" si="165"/>
        <v>0</v>
      </c>
      <c r="AV102" s="43">
        <f t="shared" si="165"/>
        <v>0</v>
      </c>
      <c r="AW102" s="43">
        <f t="shared" si="165"/>
        <v>0</v>
      </c>
      <c r="AX102" s="43">
        <f t="shared" si="165"/>
        <v>0</v>
      </c>
      <c r="AY102" s="43">
        <f t="shared" si="165"/>
        <v>0</v>
      </c>
      <c r="AZ102" s="43">
        <f t="shared" si="165"/>
        <v>0</v>
      </c>
      <c r="BA102" s="43">
        <f t="shared" si="165"/>
        <v>0</v>
      </c>
      <c r="BB102" s="43">
        <f t="shared" si="165"/>
        <v>0</v>
      </c>
      <c r="BC102" s="43">
        <f t="shared" si="165"/>
        <v>0</v>
      </c>
      <c r="BD102" s="43">
        <f t="shared" si="165"/>
        <v>0</v>
      </c>
      <c r="BE102" s="43">
        <f t="shared" si="165"/>
        <v>0</v>
      </c>
      <c r="BF102" s="43">
        <f t="shared" si="165"/>
        <v>0</v>
      </c>
      <c r="BG102" s="43">
        <f t="shared" si="165"/>
        <v>0</v>
      </c>
      <c r="BH102" s="43">
        <f t="shared" si="165"/>
        <v>0</v>
      </c>
      <c r="BI102" s="43">
        <f t="shared" si="165"/>
        <v>0</v>
      </c>
      <c r="BJ102" s="43">
        <f t="shared" si="165"/>
        <v>0</v>
      </c>
      <c r="BK102" s="43">
        <f t="shared" si="165"/>
        <v>0</v>
      </c>
      <c r="BL102" s="43">
        <f t="shared" si="165"/>
        <v>0</v>
      </c>
      <c r="BM102" s="43">
        <f t="shared" si="165"/>
        <v>0</v>
      </c>
      <c r="BN102" s="43">
        <f t="shared" si="165"/>
        <v>0</v>
      </c>
      <c r="BO102" s="43">
        <f t="shared" si="165"/>
        <v>0</v>
      </c>
      <c r="BP102" s="43">
        <f t="shared" si="165"/>
        <v>0</v>
      </c>
      <c r="BQ102" s="43">
        <f t="shared" si="165"/>
        <v>0</v>
      </c>
      <c r="BR102" s="43">
        <f t="shared" si="165"/>
        <v>0</v>
      </c>
      <c r="BS102" s="43">
        <f t="shared" si="165"/>
        <v>0</v>
      </c>
      <c r="BT102" s="43">
        <f t="shared" si="165"/>
        <v>0</v>
      </c>
      <c r="BU102" s="43">
        <f t="shared" si="165"/>
        <v>0</v>
      </c>
      <c r="BV102" s="43">
        <f t="shared" si="165"/>
        <v>0</v>
      </c>
      <c r="BW102" s="43">
        <f t="shared" si="165"/>
        <v>0</v>
      </c>
      <c r="BX102" s="43">
        <f t="shared" si="165"/>
        <v>0</v>
      </c>
      <c r="BY102" s="43">
        <f t="shared" si="165"/>
        <v>0</v>
      </c>
      <c r="BZ102" s="43">
        <f t="shared" si="165"/>
        <v>0</v>
      </c>
      <c r="CA102" s="43">
        <f t="shared" si="165"/>
        <v>0</v>
      </c>
      <c r="CB102" s="43">
        <f t="shared" si="165"/>
        <v>0</v>
      </c>
      <c r="CC102" s="43">
        <f t="shared" si="165"/>
        <v>0</v>
      </c>
      <c r="CD102" s="43">
        <f t="shared" si="165"/>
        <v>0</v>
      </c>
      <c r="CE102" s="43">
        <f t="shared" si="165"/>
        <v>0</v>
      </c>
      <c r="CF102" s="43">
        <f t="shared" si="165"/>
        <v>0</v>
      </c>
      <c r="CG102" s="43">
        <f t="shared" si="165"/>
        <v>0</v>
      </c>
      <c r="CH102" s="43">
        <f t="shared" si="165"/>
        <v>0</v>
      </c>
      <c r="CI102" s="43">
        <f t="shared" si="165"/>
        <v>0</v>
      </c>
      <c r="CJ102" s="43">
        <f t="shared" si="165"/>
        <v>0</v>
      </c>
      <c r="CK102" s="43">
        <f t="shared" si="165"/>
        <v>0</v>
      </c>
      <c r="CL102" s="43">
        <f t="shared" si="163"/>
        <v>0</v>
      </c>
      <c r="CM102" s="43">
        <f t="shared" si="163"/>
        <v>0</v>
      </c>
      <c r="CN102" s="43">
        <f t="shared" si="163"/>
        <v>0</v>
      </c>
      <c r="CO102" s="43">
        <f t="shared" si="163"/>
        <v>0</v>
      </c>
      <c r="CP102" s="43">
        <f t="shared" si="163"/>
        <v>0</v>
      </c>
      <c r="CQ102" s="43">
        <f t="shared" si="163"/>
        <v>0</v>
      </c>
      <c r="CR102" s="43">
        <f t="shared" ref="CR102:CY102" si="166">SUM(CR103:CR105)</f>
        <v>0</v>
      </c>
      <c r="CS102" s="43">
        <f t="shared" si="166"/>
        <v>0</v>
      </c>
      <c r="CT102" s="43">
        <f t="shared" si="166"/>
        <v>0</v>
      </c>
      <c r="CU102" s="43">
        <f t="shared" si="166"/>
        <v>0</v>
      </c>
      <c r="CV102" s="43">
        <f t="shared" si="166"/>
        <v>0</v>
      </c>
      <c r="CW102" s="43">
        <f t="shared" si="166"/>
        <v>0</v>
      </c>
      <c r="CX102" s="43">
        <f t="shared" si="166"/>
        <v>0</v>
      </c>
      <c r="CY102" s="43">
        <f t="shared" si="166"/>
        <v>0</v>
      </c>
      <c r="CZ102" s="61"/>
      <c r="DA102" s="65"/>
    </row>
    <row r="103" spans="1:105" s="39" customFormat="1" ht="15.75" customHeight="1">
      <c r="A103" s="32" t="s">
        <v>359</v>
      </c>
      <c r="B103" s="33" t="s">
        <v>388</v>
      </c>
      <c r="C103" s="40" t="s">
        <v>362</v>
      </c>
      <c r="D103" s="40" t="s">
        <v>362</v>
      </c>
      <c r="E103" s="40" t="s">
        <v>362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40" t="s">
        <v>362</v>
      </c>
      <c r="K103" s="40" t="s">
        <v>362</v>
      </c>
      <c r="L103" s="40" t="s">
        <v>362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40" t="s">
        <v>362</v>
      </c>
      <c r="Y103" s="40" t="s">
        <v>362</v>
      </c>
      <c r="Z103" s="40" t="s">
        <v>362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 t="s">
        <v>362</v>
      </c>
      <c r="AI103" s="40" t="s">
        <v>362</v>
      </c>
      <c r="AJ103" s="40" t="s">
        <v>362</v>
      </c>
      <c r="AK103" s="40" t="s">
        <v>362</v>
      </c>
      <c r="AL103" s="40" t="s">
        <v>362</v>
      </c>
      <c r="AM103" s="40" t="s">
        <v>362</v>
      </c>
      <c r="AN103" s="40" t="s">
        <v>362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40">
        <v>0</v>
      </c>
      <c r="AV103" s="40" t="s">
        <v>362</v>
      </c>
      <c r="AW103" s="40" t="s">
        <v>362</v>
      </c>
      <c r="AX103" s="40" t="s">
        <v>362</v>
      </c>
      <c r="AY103" s="40" t="s">
        <v>362</v>
      </c>
      <c r="AZ103" s="40" t="s">
        <v>362</v>
      </c>
      <c r="BA103" s="40" t="s">
        <v>362</v>
      </c>
      <c r="BB103" s="40" t="s">
        <v>362</v>
      </c>
      <c r="BC103" s="40">
        <v>0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 t="s">
        <v>362</v>
      </c>
      <c r="BK103" s="40" t="s">
        <v>362</v>
      </c>
      <c r="BL103" s="40" t="s">
        <v>362</v>
      </c>
      <c r="BM103" s="40" t="s">
        <v>362</v>
      </c>
      <c r="BN103" s="40" t="s">
        <v>362</v>
      </c>
      <c r="BO103" s="40" t="s">
        <v>362</v>
      </c>
      <c r="BP103" s="40" t="s">
        <v>362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 t="s">
        <v>362</v>
      </c>
      <c r="BY103" s="40" t="s">
        <v>362</v>
      </c>
      <c r="BZ103" s="40" t="s">
        <v>362</v>
      </c>
      <c r="CA103" s="40" t="s">
        <v>362</v>
      </c>
      <c r="CB103" s="40" t="s">
        <v>362</v>
      </c>
      <c r="CC103" s="40" t="s">
        <v>362</v>
      </c>
      <c r="CD103" s="40" t="s">
        <v>362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40">
        <v>0</v>
      </c>
      <c r="CL103" s="40" t="s">
        <v>362</v>
      </c>
      <c r="CM103" s="40" t="s">
        <v>362</v>
      </c>
      <c r="CN103" s="40" t="s">
        <v>362</v>
      </c>
      <c r="CO103" s="40" t="s">
        <v>362</v>
      </c>
      <c r="CP103" s="40" t="s">
        <v>362</v>
      </c>
      <c r="CQ103" s="40" t="s">
        <v>362</v>
      </c>
      <c r="CR103" s="40" t="s">
        <v>362</v>
      </c>
      <c r="CS103" s="40">
        <v>0</v>
      </c>
      <c r="CT103" s="40">
        <v>0</v>
      </c>
      <c r="CU103" s="40">
        <v>0</v>
      </c>
      <c r="CV103" s="40">
        <v>0</v>
      </c>
      <c r="CW103" s="40">
        <v>0</v>
      </c>
      <c r="CX103" s="40">
        <v>0</v>
      </c>
      <c r="CY103" s="40">
        <v>0</v>
      </c>
      <c r="CZ103" s="44"/>
      <c r="DA103" s="40" t="s">
        <v>362</v>
      </c>
    </row>
    <row r="104" spans="1:105" s="39" customFormat="1" ht="15.75" customHeight="1">
      <c r="A104" s="32" t="s">
        <v>359</v>
      </c>
      <c r="B104" s="33" t="s">
        <v>388</v>
      </c>
      <c r="C104" s="40" t="s">
        <v>362</v>
      </c>
      <c r="D104" s="40" t="s">
        <v>362</v>
      </c>
      <c r="E104" s="40" t="s">
        <v>362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40" t="s">
        <v>362</v>
      </c>
      <c r="K104" s="40" t="s">
        <v>362</v>
      </c>
      <c r="L104" s="40" t="s">
        <v>362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40" t="s">
        <v>362</v>
      </c>
      <c r="Y104" s="40" t="s">
        <v>362</v>
      </c>
      <c r="Z104" s="40" t="s">
        <v>362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 t="s">
        <v>362</v>
      </c>
      <c r="AI104" s="40" t="s">
        <v>362</v>
      </c>
      <c r="AJ104" s="40" t="s">
        <v>362</v>
      </c>
      <c r="AK104" s="40" t="s">
        <v>362</v>
      </c>
      <c r="AL104" s="40" t="s">
        <v>362</v>
      </c>
      <c r="AM104" s="40" t="s">
        <v>362</v>
      </c>
      <c r="AN104" s="40" t="s">
        <v>362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 t="s">
        <v>362</v>
      </c>
      <c r="AW104" s="40" t="s">
        <v>362</v>
      </c>
      <c r="AX104" s="40" t="s">
        <v>362</v>
      </c>
      <c r="AY104" s="40" t="s">
        <v>362</v>
      </c>
      <c r="AZ104" s="40" t="s">
        <v>362</v>
      </c>
      <c r="BA104" s="40" t="s">
        <v>362</v>
      </c>
      <c r="BB104" s="40" t="s">
        <v>362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 t="s">
        <v>362</v>
      </c>
      <c r="BK104" s="40" t="s">
        <v>362</v>
      </c>
      <c r="BL104" s="40" t="s">
        <v>362</v>
      </c>
      <c r="BM104" s="40" t="s">
        <v>362</v>
      </c>
      <c r="BN104" s="40" t="s">
        <v>362</v>
      </c>
      <c r="BO104" s="40" t="s">
        <v>362</v>
      </c>
      <c r="BP104" s="40" t="s">
        <v>362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 t="s">
        <v>362</v>
      </c>
      <c r="BY104" s="40" t="s">
        <v>362</v>
      </c>
      <c r="BZ104" s="40" t="s">
        <v>362</v>
      </c>
      <c r="CA104" s="40" t="s">
        <v>362</v>
      </c>
      <c r="CB104" s="40" t="s">
        <v>362</v>
      </c>
      <c r="CC104" s="40" t="s">
        <v>362</v>
      </c>
      <c r="CD104" s="40" t="s">
        <v>362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0</v>
      </c>
      <c r="CK104" s="40">
        <v>0</v>
      </c>
      <c r="CL104" s="40" t="s">
        <v>362</v>
      </c>
      <c r="CM104" s="40" t="s">
        <v>362</v>
      </c>
      <c r="CN104" s="40" t="s">
        <v>362</v>
      </c>
      <c r="CO104" s="40" t="s">
        <v>362</v>
      </c>
      <c r="CP104" s="40" t="s">
        <v>362</v>
      </c>
      <c r="CQ104" s="40" t="s">
        <v>362</v>
      </c>
      <c r="CR104" s="40" t="s">
        <v>362</v>
      </c>
      <c r="CS104" s="40">
        <v>0</v>
      </c>
      <c r="CT104" s="40">
        <v>0</v>
      </c>
      <c r="CU104" s="40">
        <v>0</v>
      </c>
      <c r="CV104" s="40">
        <v>0</v>
      </c>
      <c r="CW104" s="40">
        <v>0</v>
      </c>
      <c r="CX104" s="40">
        <v>0</v>
      </c>
      <c r="CY104" s="40">
        <v>0</v>
      </c>
      <c r="CZ104" s="44"/>
      <c r="DA104" s="40" t="s">
        <v>362</v>
      </c>
    </row>
    <row r="105" spans="1:105" s="39" customFormat="1" ht="15.75" customHeight="1">
      <c r="A105" s="32" t="s">
        <v>0</v>
      </c>
      <c r="B105" s="32" t="s">
        <v>0</v>
      </c>
      <c r="C105" s="40" t="s">
        <v>362</v>
      </c>
      <c r="D105" s="40" t="s">
        <v>362</v>
      </c>
      <c r="E105" s="40" t="s">
        <v>362</v>
      </c>
      <c r="F105" s="40" t="s">
        <v>362</v>
      </c>
      <c r="G105" s="40" t="s">
        <v>362</v>
      </c>
      <c r="H105" s="40" t="s">
        <v>362</v>
      </c>
      <c r="I105" s="40" t="s">
        <v>362</v>
      </c>
      <c r="J105" s="40" t="s">
        <v>362</v>
      </c>
      <c r="K105" s="40" t="s">
        <v>362</v>
      </c>
      <c r="L105" s="40" t="s">
        <v>362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 t="s">
        <v>362</v>
      </c>
      <c r="U105" s="40" t="s">
        <v>362</v>
      </c>
      <c r="V105" s="40" t="s">
        <v>362</v>
      </c>
      <c r="W105" s="40" t="s">
        <v>362</v>
      </c>
      <c r="X105" s="40" t="s">
        <v>362</v>
      </c>
      <c r="Y105" s="40" t="s">
        <v>362</v>
      </c>
      <c r="Z105" s="40" t="s">
        <v>362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 t="s">
        <v>362</v>
      </c>
      <c r="AI105" s="40" t="s">
        <v>362</v>
      </c>
      <c r="AJ105" s="40" t="s">
        <v>362</v>
      </c>
      <c r="AK105" s="40" t="s">
        <v>362</v>
      </c>
      <c r="AL105" s="40" t="s">
        <v>362</v>
      </c>
      <c r="AM105" s="40" t="s">
        <v>362</v>
      </c>
      <c r="AN105" s="40" t="s">
        <v>362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 t="s">
        <v>362</v>
      </c>
      <c r="AW105" s="40" t="s">
        <v>362</v>
      </c>
      <c r="AX105" s="40" t="s">
        <v>362</v>
      </c>
      <c r="AY105" s="40" t="s">
        <v>362</v>
      </c>
      <c r="AZ105" s="40" t="s">
        <v>362</v>
      </c>
      <c r="BA105" s="40" t="s">
        <v>362</v>
      </c>
      <c r="BB105" s="40" t="s">
        <v>362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 t="s">
        <v>362</v>
      </c>
      <c r="BK105" s="40" t="s">
        <v>362</v>
      </c>
      <c r="BL105" s="40" t="s">
        <v>362</v>
      </c>
      <c r="BM105" s="40" t="s">
        <v>362</v>
      </c>
      <c r="BN105" s="40" t="s">
        <v>362</v>
      </c>
      <c r="BO105" s="40" t="s">
        <v>362</v>
      </c>
      <c r="BP105" s="40" t="s">
        <v>362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 t="s">
        <v>362</v>
      </c>
      <c r="BY105" s="40" t="s">
        <v>362</v>
      </c>
      <c r="BZ105" s="40" t="s">
        <v>362</v>
      </c>
      <c r="CA105" s="40" t="s">
        <v>362</v>
      </c>
      <c r="CB105" s="40" t="s">
        <v>362</v>
      </c>
      <c r="CC105" s="40" t="s">
        <v>362</v>
      </c>
      <c r="CD105" s="40" t="s">
        <v>362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  <c r="CJ105" s="40">
        <v>0</v>
      </c>
      <c r="CK105" s="40">
        <v>0</v>
      </c>
      <c r="CL105" s="40" t="s">
        <v>362</v>
      </c>
      <c r="CM105" s="40" t="s">
        <v>362</v>
      </c>
      <c r="CN105" s="40" t="s">
        <v>362</v>
      </c>
      <c r="CO105" s="40" t="s">
        <v>362</v>
      </c>
      <c r="CP105" s="40" t="s">
        <v>362</v>
      </c>
      <c r="CQ105" s="40" t="s">
        <v>362</v>
      </c>
      <c r="CR105" s="40" t="s">
        <v>362</v>
      </c>
      <c r="CS105" s="40">
        <v>0</v>
      </c>
      <c r="CT105" s="40">
        <v>0</v>
      </c>
      <c r="CU105" s="40">
        <v>0</v>
      </c>
      <c r="CV105" s="40">
        <v>0</v>
      </c>
      <c r="CW105" s="40">
        <v>0</v>
      </c>
      <c r="CX105" s="40">
        <v>0</v>
      </c>
      <c r="CY105" s="40">
        <v>0</v>
      </c>
      <c r="CZ105" s="44"/>
      <c r="DA105" s="40" t="s">
        <v>362</v>
      </c>
    </row>
    <row r="106" spans="1:105" s="42" customFormat="1" ht="47.25" customHeight="1">
      <c r="A106" s="24" t="s">
        <v>413</v>
      </c>
      <c r="B106" s="31" t="s">
        <v>414</v>
      </c>
      <c r="C106" s="51"/>
      <c r="D106" s="43">
        <f t="shared" ref="D106:E106" si="167">SUM(D107:D109)</f>
        <v>0</v>
      </c>
      <c r="E106" s="43">
        <f t="shared" si="167"/>
        <v>0</v>
      </c>
      <c r="F106" s="43">
        <f t="shared" ref="F106:CQ106" si="168">SUM(F107:F109)</f>
        <v>0</v>
      </c>
      <c r="G106" s="43">
        <f t="shared" si="168"/>
        <v>0</v>
      </c>
      <c r="H106" s="43">
        <f t="shared" si="168"/>
        <v>0</v>
      </c>
      <c r="I106" s="43">
        <f t="shared" si="168"/>
        <v>0</v>
      </c>
      <c r="J106" s="43">
        <f t="shared" si="168"/>
        <v>0</v>
      </c>
      <c r="K106" s="43">
        <f t="shared" si="168"/>
        <v>0</v>
      </c>
      <c r="L106" s="43">
        <f t="shared" si="168"/>
        <v>0</v>
      </c>
      <c r="M106" s="43">
        <f t="shared" si="168"/>
        <v>0</v>
      </c>
      <c r="N106" s="43">
        <f t="shared" si="168"/>
        <v>0</v>
      </c>
      <c r="O106" s="43">
        <f t="shared" si="168"/>
        <v>0</v>
      </c>
      <c r="P106" s="43">
        <f t="shared" si="168"/>
        <v>0</v>
      </c>
      <c r="Q106" s="43">
        <f t="shared" si="168"/>
        <v>0</v>
      </c>
      <c r="R106" s="43">
        <f t="shared" si="168"/>
        <v>0</v>
      </c>
      <c r="S106" s="43">
        <f t="shared" si="168"/>
        <v>0</v>
      </c>
      <c r="T106" s="43">
        <f t="shared" ref="T106:AG106" si="169">SUM(T107:T109)</f>
        <v>0</v>
      </c>
      <c r="U106" s="43">
        <f t="shared" si="169"/>
        <v>0</v>
      </c>
      <c r="V106" s="43">
        <f t="shared" si="169"/>
        <v>0</v>
      </c>
      <c r="W106" s="43">
        <f t="shared" si="169"/>
        <v>0</v>
      </c>
      <c r="X106" s="43">
        <f t="shared" si="169"/>
        <v>0</v>
      </c>
      <c r="Y106" s="43">
        <f t="shared" si="169"/>
        <v>0</v>
      </c>
      <c r="Z106" s="43">
        <f t="shared" si="169"/>
        <v>0</v>
      </c>
      <c r="AA106" s="43">
        <f t="shared" si="169"/>
        <v>0</v>
      </c>
      <c r="AB106" s="43">
        <f t="shared" si="169"/>
        <v>0</v>
      </c>
      <c r="AC106" s="43">
        <f t="shared" si="169"/>
        <v>0</v>
      </c>
      <c r="AD106" s="43">
        <f t="shared" si="169"/>
        <v>0</v>
      </c>
      <c r="AE106" s="43">
        <f t="shared" si="169"/>
        <v>0</v>
      </c>
      <c r="AF106" s="43">
        <f t="shared" si="169"/>
        <v>0</v>
      </c>
      <c r="AG106" s="43">
        <f t="shared" si="169"/>
        <v>0</v>
      </c>
      <c r="AH106" s="43">
        <f t="shared" ref="AH106:CK106" si="170">SUM(AH107:AH109)</f>
        <v>0</v>
      </c>
      <c r="AI106" s="43">
        <f t="shared" si="170"/>
        <v>0</v>
      </c>
      <c r="AJ106" s="43">
        <f t="shared" si="170"/>
        <v>0</v>
      </c>
      <c r="AK106" s="43">
        <f t="shared" si="170"/>
        <v>0</v>
      </c>
      <c r="AL106" s="43">
        <f t="shared" si="170"/>
        <v>0</v>
      </c>
      <c r="AM106" s="43">
        <f t="shared" si="170"/>
        <v>0</v>
      </c>
      <c r="AN106" s="43">
        <f t="shared" si="170"/>
        <v>0</v>
      </c>
      <c r="AO106" s="43">
        <f t="shared" si="170"/>
        <v>0</v>
      </c>
      <c r="AP106" s="43">
        <f t="shared" si="170"/>
        <v>0</v>
      </c>
      <c r="AQ106" s="43">
        <f t="shared" si="170"/>
        <v>0</v>
      </c>
      <c r="AR106" s="43">
        <f t="shared" si="170"/>
        <v>0</v>
      </c>
      <c r="AS106" s="43">
        <f t="shared" si="170"/>
        <v>0</v>
      </c>
      <c r="AT106" s="43">
        <f t="shared" si="170"/>
        <v>0</v>
      </c>
      <c r="AU106" s="43">
        <f t="shared" si="170"/>
        <v>0</v>
      </c>
      <c r="AV106" s="43">
        <f t="shared" si="170"/>
        <v>0</v>
      </c>
      <c r="AW106" s="43">
        <f t="shared" si="170"/>
        <v>0</v>
      </c>
      <c r="AX106" s="43">
        <f t="shared" si="170"/>
        <v>0</v>
      </c>
      <c r="AY106" s="43">
        <f t="shared" si="170"/>
        <v>0</v>
      </c>
      <c r="AZ106" s="43">
        <f t="shared" si="170"/>
        <v>0</v>
      </c>
      <c r="BA106" s="43">
        <f t="shared" si="170"/>
        <v>0</v>
      </c>
      <c r="BB106" s="43">
        <f t="shared" si="170"/>
        <v>0</v>
      </c>
      <c r="BC106" s="43">
        <f t="shared" si="170"/>
        <v>0</v>
      </c>
      <c r="BD106" s="43">
        <f t="shared" si="170"/>
        <v>0</v>
      </c>
      <c r="BE106" s="43">
        <f t="shared" si="170"/>
        <v>0</v>
      </c>
      <c r="BF106" s="43">
        <f t="shared" si="170"/>
        <v>0</v>
      </c>
      <c r="BG106" s="43">
        <f t="shared" si="170"/>
        <v>0</v>
      </c>
      <c r="BH106" s="43">
        <f t="shared" si="170"/>
        <v>0</v>
      </c>
      <c r="BI106" s="43">
        <f t="shared" si="170"/>
        <v>0</v>
      </c>
      <c r="BJ106" s="43">
        <f t="shared" si="170"/>
        <v>0</v>
      </c>
      <c r="BK106" s="43">
        <f t="shared" si="170"/>
        <v>0</v>
      </c>
      <c r="BL106" s="43">
        <f t="shared" si="170"/>
        <v>0</v>
      </c>
      <c r="BM106" s="43">
        <f t="shared" si="170"/>
        <v>0</v>
      </c>
      <c r="BN106" s="43">
        <f t="shared" si="170"/>
        <v>0</v>
      </c>
      <c r="BO106" s="43">
        <f t="shared" si="170"/>
        <v>0</v>
      </c>
      <c r="BP106" s="43">
        <f t="shared" si="170"/>
        <v>0</v>
      </c>
      <c r="BQ106" s="43">
        <f t="shared" si="170"/>
        <v>0</v>
      </c>
      <c r="BR106" s="43">
        <f t="shared" si="170"/>
        <v>0</v>
      </c>
      <c r="BS106" s="43">
        <f t="shared" si="170"/>
        <v>0</v>
      </c>
      <c r="BT106" s="43">
        <f t="shared" si="170"/>
        <v>0</v>
      </c>
      <c r="BU106" s="43">
        <f t="shared" si="170"/>
        <v>0</v>
      </c>
      <c r="BV106" s="43">
        <f t="shared" si="170"/>
        <v>0</v>
      </c>
      <c r="BW106" s="43">
        <f t="shared" si="170"/>
        <v>0</v>
      </c>
      <c r="BX106" s="43">
        <f t="shared" si="170"/>
        <v>0</v>
      </c>
      <c r="BY106" s="43">
        <f t="shared" si="170"/>
        <v>0</v>
      </c>
      <c r="BZ106" s="43">
        <f t="shared" si="170"/>
        <v>0</v>
      </c>
      <c r="CA106" s="43">
        <f t="shared" si="170"/>
        <v>0</v>
      </c>
      <c r="CB106" s="43">
        <f t="shared" si="170"/>
        <v>0</v>
      </c>
      <c r="CC106" s="43">
        <f t="shared" si="170"/>
        <v>0</v>
      </c>
      <c r="CD106" s="43">
        <f t="shared" si="170"/>
        <v>0</v>
      </c>
      <c r="CE106" s="43">
        <f t="shared" si="170"/>
        <v>0</v>
      </c>
      <c r="CF106" s="43">
        <f t="shared" si="170"/>
        <v>0</v>
      </c>
      <c r="CG106" s="43">
        <f t="shared" si="170"/>
        <v>0</v>
      </c>
      <c r="CH106" s="43">
        <f t="shared" si="170"/>
        <v>0</v>
      </c>
      <c r="CI106" s="43">
        <f t="shared" si="170"/>
        <v>0</v>
      </c>
      <c r="CJ106" s="43">
        <f t="shared" si="170"/>
        <v>0</v>
      </c>
      <c r="CK106" s="43">
        <f t="shared" si="170"/>
        <v>0</v>
      </c>
      <c r="CL106" s="43">
        <f t="shared" si="168"/>
        <v>0</v>
      </c>
      <c r="CM106" s="43">
        <f t="shared" si="168"/>
        <v>0</v>
      </c>
      <c r="CN106" s="43">
        <f t="shared" si="168"/>
        <v>0</v>
      </c>
      <c r="CO106" s="43">
        <f t="shared" si="168"/>
        <v>0</v>
      </c>
      <c r="CP106" s="43">
        <f t="shared" si="168"/>
        <v>0</v>
      </c>
      <c r="CQ106" s="43">
        <f t="shared" si="168"/>
        <v>0</v>
      </c>
      <c r="CR106" s="43">
        <f t="shared" ref="CR106:CY106" si="171">SUM(CR107:CR109)</f>
        <v>0</v>
      </c>
      <c r="CS106" s="43">
        <f t="shared" si="171"/>
        <v>0</v>
      </c>
      <c r="CT106" s="43">
        <f t="shared" si="171"/>
        <v>0</v>
      </c>
      <c r="CU106" s="43">
        <f t="shared" si="171"/>
        <v>0</v>
      </c>
      <c r="CV106" s="43">
        <f t="shared" si="171"/>
        <v>0</v>
      </c>
      <c r="CW106" s="43">
        <f t="shared" si="171"/>
        <v>0</v>
      </c>
      <c r="CX106" s="43">
        <f t="shared" si="171"/>
        <v>0</v>
      </c>
      <c r="CY106" s="43">
        <f t="shared" si="171"/>
        <v>0</v>
      </c>
      <c r="CZ106" s="61"/>
      <c r="DA106" s="65"/>
    </row>
    <row r="107" spans="1:105" s="39" customFormat="1">
      <c r="A107" s="32" t="s">
        <v>413</v>
      </c>
      <c r="B107" s="33" t="s">
        <v>388</v>
      </c>
      <c r="C107" s="40" t="s">
        <v>362</v>
      </c>
      <c r="D107" s="40" t="s">
        <v>362</v>
      </c>
      <c r="E107" s="40" t="s">
        <v>362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40" t="s">
        <v>362</v>
      </c>
      <c r="K107" s="40" t="s">
        <v>362</v>
      </c>
      <c r="L107" s="40" t="s">
        <v>362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40" t="s">
        <v>362</v>
      </c>
      <c r="Y107" s="40" t="s">
        <v>362</v>
      </c>
      <c r="Z107" s="40" t="s">
        <v>362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 t="s">
        <v>362</v>
      </c>
      <c r="AI107" s="40" t="s">
        <v>362</v>
      </c>
      <c r="AJ107" s="40" t="s">
        <v>362</v>
      </c>
      <c r="AK107" s="40" t="s">
        <v>362</v>
      </c>
      <c r="AL107" s="40" t="s">
        <v>362</v>
      </c>
      <c r="AM107" s="40" t="s">
        <v>362</v>
      </c>
      <c r="AN107" s="40" t="s">
        <v>362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 t="s">
        <v>362</v>
      </c>
      <c r="AW107" s="40" t="s">
        <v>362</v>
      </c>
      <c r="AX107" s="40" t="s">
        <v>362</v>
      </c>
      <c r="AY107" s="40" t="s">
        <v>362</v>
      </c>
      <c r="AZ107" s="40" t="s">
        <v>362</v>
      </c>
      <c r="BA107" s="40" t="s">
        <v>362</v>
      </c>
      <c r="BB107" s="40" t="s">
        <v>362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40" t="s">
        <v>362</v>
      </c>
      <c r="BK107" s="40" t="s">
        <v>362</v>
      </c>
      <c r="BL107" s="40" t="s">
        <v>362</v>
      </c>
      <c r="BM107" s="40" t="s">
        <v>362</v>
      </c>
      <c r="BN107" s="40" t="s">
        <v>362</v>
      </c>
      <c r="BO107" s="40" t="s">
        <v>362</v>
      </c>
      <c r="BP107" s="40" t="s">
        <v>362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 t="s">
        <v>362</v>
      </c>
      <c r="BY107" s="40" t="s">
        <v>362</v>
      </c>
      <c r="BZ107" s="40" t="s">
        <v>362</v>
      </c>
      <c r="CA107" s="40" t="s">
        <v>362</v>
      </c>
      <c r="CB107" s="40" t="s">
        <v>362</v>
      </c>
      <c r="CC107" s="40" t="s">
        <v>362</v>
      </c>
      <c r="CD107" s="40" t="s">
        <v>362</v>
      </c>
      <c r="CE107" s="40">
        <v>0</v>
      </c>
      <c r="CF107" s="40">
        <v>0</v>
      </c>
      <c r="CG107" s="40">
        <v>0</v>
      </c>
      <c r="CH107" s="40">
        <v>0</v>
      </c>
      <c r="CI107" s="40">
        <v>0</v>
      </c>
      <c r="CJ107" s="40">
        <v>0</v>
      </c>
      <c r="CK107" s="40">
        <v>0</v>
      </c>
      <c r="CL107" s="40" t="s">
        <v>362</v>
      </c>
      <c r="CM107" s="40" t="s">
        <v>362</v>
      </c>
      <c r="CN107" s="40" t="s">
        <v>362</v>
      </c>
      <c r="CO107" s="40" t="s">
        <v>362</v>
      </c>
      <c r="CP107" s="40" t="s">
        <v>362</v>
      </c>
      <c r="CQ107" s="40" t="s">
        <v>362</v>
      </c>
      <c r="CR107" s="40" t="s">
        <v>362</v>
      </c>
      <c r="CS107" s="40">
        <v>0</v>
      </c>
      <c r="CT107" s="40">
        <v>0</v>
      </c>
      <c r="CU107" s="40">
        <v>0</v>
      </c>
      <c r="CV107" s="40">
        <v>0</v>
      </c>
      <c r="CW107" s="40">
        <v>0</v>
      </c>
      <c r="CX107" s="40">
        <v>0</v>
      </c>
      <c r="CY107" s="40">
        <v>0</v>
      </c>
      <c r="CZ107" s="44"/>
      <c r="DA107" s="40" t="s">
        <v>362</v>
      </c>
    </row>
    <row r="108" spans="1:105" s="39" customFormat="1">
      <c r="A108" s="32" t="s">
        <v>413</v>
      </c>
      <c r="B108" s="33" t="s">
        <v>388</v>
      </c>
      <c r="C108" s="40" t="s">
        <v>362</v>
      </c>
      <c r="D108" s="40" t="s">
        <v>362</v>
      </c>
      <c r="E108" s="40" t="s">
        <v>362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40" t="s">
        <v>362</v>
      </c>
      <c r="K108" s="40" t="s">
        <v>362</v>
      </c>
      <c r="L108" s="40" t="s">
        <v>362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40" t="s">
        <v>362</v>
      </c>
      <c r="Y108" s="40" t="s">
        <v>362</v>
      </c>
      <c r="Z108" s="40" t="s">
        <v>362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 t="s">
        <v>362</v>
      </c>
      <c r="AI108" s="40" t="s">
        <v>362</v>
      </c>
      <c r="AJ108" s="40" t="s">
        <v>362</v>
      </c>
      <c r="AK108" s="40" t="s">
        <v>362</v>
      </c>
      <c r="AL108" s="40" t="s">
        <v>362</v>
      </c>
      <c r="AM108" s="40" t="s">
        <v>362</v>
      </c>
      <c r="AN108" s="40" t="s">
        <v>362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 t="s">
        <v>362</v>
      </c>
      <c r="AW108" s="40" t="s">
        <v>362</v>
      </c>
      <c r="AX108" s="40" t="s">
        <v>362</v>
      </c>
      <c r="AY108" s="40" t="s">
        <v>362</v>
      </c>
      <c r="AZ108" s="40" t="s">
        <v>362</v>
      </c>
      <c r="BA108" s="40" t="s">
        <v>362</v>
      </c>
      <c r="BB108" s="40" t="s">
        <v>362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0</v>
      </c>
      <c r="BJ108" s="40" t="s">
        <v>362</v>
      </c>
      <c r="BK108" s="40" t="s">
        <v>362</v>
      </c>
      <c r="BL108" s="40" t="s">
        <v>362</v>
      </c>
      <c r="BM108" s="40" t="s">
        <v>362</v>
      </c>
      <c r="BN108" s="40" t="s">
        <v>362</v>
      </c>
      <c r="BO108" s="40" t="s">
        <v>362</v>
      </c>
      <c r="BP108" s="40" t="s">
        <v>362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 t="s">
        <v>362</v>
      </c>
      <c r="BY108" s="40" t="s">
        <v>362</v>
      </c>
      <c r="BZ108" s="40" t="s">
        <v>362</v>
      </c>
      <c r="CA108" s="40" t="s">
        <v>362</v>
      </c>
      <c r="CB108" s="40" t="s">
        <v>362</v>
      </c>
      <c r="CC108" s="40" t="s">
        <v>362</v>
      </c>
      <c r="CD108" s="40" t="s">
        <v>362</v>
      </c>
      <c r="CE108" s="40">
        <v>0</v>
      </c>
      <c r="CF108" s="40">
        <v>0</v>
      </c>
      <c r="CG108" s="40">
        <v>0</v>
      </c>
      <c r="CH108" s="40">
        <v>0</v>
      </c>
      <c r="CI108" s="40">
        <v>0</v>
      </c>
      <c r="CJ108" s="40">
        <v>0</v>
      </c>
      <c r="CK108" s="40">
        <v>0</v>
      </c>
      <c r="CL108" s="40" t="s">
        <v>362</v>
      </c>
      <c r="CM108" s="40" t="s">
        <v>362</v>
      </c>
      <c r="CN108" s="40" t="s">
        <v>362</v>
      </c>
      <c r="CO108" s="40" t="s">
        <v>362</v>
      </c>
      <c r="CP108" s="40" t="s">
        <v>362</v>
      </c>
      <c r="CQ108" s="40" t="s">
        <v>362</v>
      </c>
      <c r="CR108" s="40" t="s">
        <v>362</v>
      </c>
      <c r="CS108" s="40">
        <v>0</v>
      </c>
      <c r="CT108" s="40">
        <v>0</v>
      </c>
      <c r="CU108" s="40">
        <v>0</v>
      </c>
      <c r="CV108" s="40">
        <v>0</v>
      </c>
      <c r="CW108" s="40">
        <v>0</v>
      </c>
      <c r="CX108" s="40">
        <v>0</v>
      </c>
      <c r="CY108" s="40">
        <v>0</v>
      </c>
      <c r="CZ108" s="44"/>
      <c r="DA108" s="40" t="s">
        <v>362</v>
      </c>
    </row>
    <row r="109" spans="1:105" s="39" customFormat="1">
      <c r="A109" s="32" t="s">
        <v>0</v>
      </c>
      <c r="B109" s="32" t="s">
        <v>0</v>
      </c>
      <c r="C109" s="40" t="s">
        <v>362</v>
      </c>
      <c r="D109" s="40" t="s">
        <v>362</v>
      </c>
      <c r="E109" s="40" t="s">
        <v>362</v>
      </c>
      <c r="F109" s="40" t="s">
        <v>362</v>
      </c>
      <c r="G109" s="40" t="s">
        <v>362</v>
      </c>
      <c r="H109" s="40" t="s">
        <v>362</v>
      </c>
      <c r="I109" s="40" t="s">
        <v>362</v>
      </c>
      <c r="J109" s="40" t="s">
        <v>362</v>
      </c>
      <c r="K109" s="40" t="s">
        <v>362</v>
      </c>
      <c r="L109" s="40" t="s">
        <v>362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 t="s">
        <v>362</v>
      </c>
      <c r="U109" s="40" t="s">
        <v>362</v>
      </c>
      <c r="V109" s="40" t="s">
        <v>362</v>
      </c>
      <c r="W109" s="40" t="s">
        <v>362</v>
      </c>
      <c r="X109" s="40" t="s">
        <v>362</v>
      </c>
      <c r="Y109" s="40" t="s">
        <v>362</v>
      </c>
      <c r="Z109" s="40" t="s">
        <v>362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 t="s">
        <v>362</v>
      </c>
      <c r="AI109" s="40" t="s">
        <v>362</v>
      </c>
      <c r="AJ109" s="40" t="s">
        <v>362</v>
      </c>
      <c r="AK109" s="40" t="s">
        <v>362</v>
      </c>
      <c r="AL109" s="40" t="s">
        <v>362</v>
      </c>
      <c r="AM109" s="40" t="s">
        <v>362</v>
      </c>
      <c r="AN109" s="40" t="s">
        <v>362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 t="s">
        <v>362</v>
      </c>
      <c r="AW109" s="40" t="s">
        <v>362</v>
      </c>
      <c r="AX109" s="40" t="s">
        <v>362</v>
      </c>
      <c r="AY109" s="40" t="s">
        <v>362</v>
      </c>
      <c r="AZ109" s="40" t="s">
        <v>362</v>
      </c>
      <c r="BA109" s="40" t="s">
        <v>362</v>
      </c>
      <c r="BB109" s="40" t="s">
        <v>362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40" t="s">
        <v>362</v>
      </c>
      <c r="BK109" s="40" t="s">
        <v>362</v>
      </c>
      <c r="BL109" s="40" t="s">
        <v>362</v>
      </c>
      <c r="BM109" s="40" t="s">
        <v>362</v>
      </c>
      <c r="BN109" s="40" t="s">
        <v>362</v>
      </c>
      <c r="BO109" s="40" t="s">
        <v>362</v>
      </c>
      <c r="BP109" s="40" t="s">
        <v>362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 t="s">
        <v>362</v>
      </c>
      <c r="BY109" s="40" t="s">
        <v>362</v>
      </c>
      <c r="BZ109" s="40" t="s">
        <v>362</v>
      </c>
      <c r="CA109" s="40" t="s">
        <v>362</v>
      </c>
      <c r="CB109" s="40" t="s">
        <v>362</v>
      </c>
      <c r="CC109" s="40" t="s">
        <v>362</v>
      </c>
      <c r="CD109" s="40" t="s">
        <v>362</v>
      </c>
      <c r="CE109" s="40">
        <v>0</v>
      </c>
      <c r="CF109" s="40">
        <v>0</v>
      </c>
      <c r="CG109" s="40">
        <v>0</v>
      </c>
      <c r="CH109" s="40">
        <v>0</v>
      </c>
      <c r="CI109" s="40">
        <v>0</v>
      </c>
      <c r="CJ109" s="40">
        <v>0</v>
      </c>
      <c r="CK109" s="40">
        <v>0</v>
      </c>
      <c r="CL109" s="40" t="s">
        <v>362</v>
      </c>
      <c r="CM109" s="40" t="s">
        <v>362</v>
      </c>
      <c r="CN109" s="40" t="s">
        <v>362</v>
      </c>
      <c r="CO109" s="40" t="s">
        <v>362</v>
      </c>
      <c r="CP109" s="40" t="s">
        <v>362</v>
      </c>
      <c r="CQ109" s="40" t="s">
        <v>362</v>
      </c>
      <c r="CR109" s="40" t="s">
        <v>362</v>
      </c>
      <c r="CS109" s="40">
        <v>0</v>
      </c>
      <c r="CT109" s="40">
        <v>0</v>
      </c>
      <c r="CU109" s="40">
        <v>0</v>
      </c>
      <c r="CV109" s="40">
        <v>0</v>
      </c>
      <c r="CW109" s="40">
        <v>0</v>
      </c>
      <c r="CX109" s="40">
        <v>0</v>
      </c>
      <c r="CY109" s="40">
        <v>0</v>
      </c>
      <c r="CZ109" s="44"/>
      <c r="DA109" s="40" t="s">
        <v>362</v>
      </c>
    </row>
    <row r="110" spans="1:105" s="42" customFormat="1" ht="31.5">
      <c r="A110" s="24" t="s">
        <v>415</v>
      </c>
      <c r="B110" s="31" t="s">
        <v>416</v>
      </c>
      <c r="C110" s="51"/>
      <c r="D110" s="43">
        <f t="shared" ref="D110:E110" si="172">SUM(D111:D113)</f>
        <v>0</v>
      </c>
      <c r="E110" s="43">
        <f t="shared" si="172"/>
        <v>0</v>
      </c>
      <c r="F110" s="43">
        <f t="shared" ref="F110:CQ110" si="173">SUM(F111:F113)</f>
        <v>0</v>
      </c>
      <c r="G110" s="43">
        <f t="shared" si="173"/>
        <v>0</v>
      </c>
      <c r="H110" s="43">
        <f t="shared" si="173"/>
        <v>0</v>
      </c>
      <c r="I110" s="43">
        <f t="shared" si="173"/>
        <v>0</v>
      </c>
      <c r="J110" s="43">
        <f t="shared" si="173"/>
        <v>0</v>
      </c>
      <c r="K110" s="43">
        <f t="shared" si="173"/>
        <v>0</v>
      </c>
      <c r="L110" s="43">
        <f t="shared" si="173"/>
        <v>0</v>
      </c>
      <c r="M110" s="43">
        <f t="shared" si="173"/>
        <v>0</v>
      </c>
      <c r="N110" s="43">
        <f t="shared" si="173"/>
        <v>0</v>
      </c>
      <c r="O110" s="43">
        <f t="shared" si="173"/>
        <v>0</v>
      </c>
      <c r="P110" s="43">
        <f t="shared" si="173"/>
        <v>0</v>
      </c>
      <c r="Q110" s="43">
        <f t="shared" si="173"/>
        <v>0</v>
      </c>
      <c r="R110" s="43">
        <f t="shared" si="173"/>
        <v>0</v>
      </c>
      <c r="S110" s="43">
        <f t="shared" si="173"/>
        <v>0</v>
      </c>
      <c r="T110" s="43">
        <f t="shared" ref="T110:AG110" si="174">SUM(T111:T113)</f>
        <v>0</v>
      </c>
      <c r="U110" s="43">
        <f t="shared" si="174"/>
        <v>0</v>
      </c>
      <c r="V110" s="43">
        <f t="shared" si="174"/>
        <v>0</v>
      </c>
      <c r="W110" s="43">
        <f t="shared" si="174"/>
        <v>0</v>
      </c>
      <c r="X110" s="43">
        <f t="shared" si="174"/>
        <v>0</v>
      </c>
      <c r="Y110" s="43">
        <f t="shared" si="174"/>
        <v>0</v>
      </c>
      <c r="Z110" s="43">
        <f t="shared" si="174"/>
        <v>0</v>
      </c>
      <c r="AA110" s="43">
        <f t="shared" si="174"/>
        <v>0</v>
      </c>
      <c r="AB110" s="43">
        <f t="shared" si="174"/>
        <v>0</v>
      </c>
      <c r="AC110" s="43">
        <f t="shared" si="174"/>
        <v>0</v>
      </c>
      <c r="AD110" s="43">
        <f t="shared" si="174"/>
        <v>0</v>
      </c>
      <c r="AE110" s="43">
        <f t="shared" si="174"/>
        <v>0</v>
      </c>
      <c r="AF110" s="43">
        <f t="shared" si="174"/>
        <v>0</v>
      </c>
      <c r="AG110" s="43">
        <f t="shared" si="174"/>
        <v>0</v>
      </c>
      <c r="AH110" s="43">
        <f t="shared" ref="AH110:CK110" si="175">SUM(AH111:AH113)</f>
        <v>0</v>
      </c>
      <c r="AI110" s="43">
        <f t="shared" si="175"/>
        <v>0</v>
      </c>
      <c r="AJ110" s="43">
        <f t="shared" si="175"/>
        <v>0</v>
      </c>
      <c r="AK110" s="43">
        <f t="shared" si="175"/>
        <v>0</v>
      </c>
      <c r="AL110" s="43">
        <f t="shared" si="175"/>
        <v>0</v>
      </c>
      <c r="AM110" s="43">
        <f t="shared" si="175"/>
        <v>0</v>
      </c>
      <c r="AN110" s="43">
        <f t="shared" si="175"/>
        <v>0</v>
      </c>
      <c r="AO110" s="43">
        <f t="shared" si="175"/>
        <v>0</v>
      </c>
      <c r="AP110" s="43">
        <f t="shared" si="175"/>
        <v>0</v>
      </c>
      <c r="AQ110" s="43">
        <f t="shared" si="175"/>
        <v>0</v>
      </c>
      <c r="AR110" s="43">
        <f t="shared" si="175"/>
        <v>0</v>
      </c>
      <c r="AS110" s="43">
        <f t="shared" si="175"/>
        <v>0</v>
      </c>
      <c r="AT110" s="43">
        <f t="shared" si="175"/>
        <v>0</v>
      </c>
      <c r="AU110" s="43">
        <f t="shared" si="175"/>
        <v>0</v>
      </c>
      <c r="AV110" s="43">
        <f t="shared" si="175"/>
        <v>0</v>
      </c>
      <c r="AW110" s="43">
        <f t="shared" si="175"/>
        <v>0</v>
      </c>
      <c r="AX110" s="43">
        <f t="shared" si="175"/>
        <v>0</v>
      </c>
      <c r="AY110" s="43">
        <f t="shared" si="175"/>
        <v>0</v>
      </c>
      <c r="AZ110" s="43">
        <f t="shared" si="175"/>
        <v>0</v>
      </c>
      <c r="BA110" s="43">
        <f t="shared" si="175"/>
        <v>0</v>
      </c>
      <c r="BB110" s="43">
        <f t="shared" si="175"/>
        <v>0</v>
      </c>
      <c r="BC110" s="43">
        <f t="shared" si="175"/>
        <v>0</v>
      </c>
      <c r="BD110" s="43">
        <f t="shared" si="175"/>
        <v>0</v>
      </c>
      <c r="BE110" s="43">
        <f t="shared" si="175"/>
        <v>0</v>
      </c>
      <c r="BF110" s="43">
        <f t="shared" si="175"/>
        <v>0</v>
      </c>
      <c r="BG110" s="43">
        <f t="shared" si="175"/>
        <v>0</v>
      </c>
      <c r="BH110" s="43">
        <f t="shared" si="175"/>
        <v>0</v>
      </c>
      <c r="BI110" s="43">
        <f t="shared" si="175"/>
        <v>0</v>
      </c>
      <c r="BJ110" s="43">
        <f t="shared" si="175"/>
        <v>0</v>
      </c>
      <c r="BK110" s="43">
        <f t="shared" si="175"/>
        <v>0</v>
      </c>
      <c r="BL110" s="43">
        <f t="shared" si="175"/>
        <v>0</v>
      </c>
      <c r="BM110" s="43">
        <f t="shared" si="175"/>
        <v>0</v>
      </c>
      <c r="BN110" s="43">
        <f t="shared" si="175"/>
        <v>0</v>
      </c>
      <c r="BO110" s="43">
        <f t="shared" si="175"/>
        <v>0</v>
      </c>
      <c r="BP110" s="43">
        <f t="shared" si="175"/>
        <v>0</v>
      </c>
      <c r="BQ110" s="43">
        <f t="shared" si="175"/>
        <v>0</v>
      </c>
      <c r="BR110" s="43">
        <f t="shared" si="175"/>
        <v>0</v>
      </c>
      <c r="BS110" s="43">
        <f t="shared" si="175"/>
        <v>0</v>
      </c>
      <c r="BT110" s="43">
        <f t="shared" si="175"/>
        <v>0</v>
      </c>
      <c r="BU110" s="43">
        <f t="shared" si="175"/>
        <v>0</v>
      </c>
      <c r="BV110" s="43">
        <f t="shared" si="175"/>
        <v>0</v>
      </c>
      <c r="BW110" s="43">
        <f t="shared" si="175"/>
        <v>0</v>
      </c>
      <c r="BX110" s="43">
        <f t="shared" si="175"/>
        <v>0</v>
      </c>
      <c r="BY110" s="43">
        <f t="shared" si="175"/>
        <v>0</v>
      </c>
      <c r="BZ110" s="43">
        <f t="shared" si="175"/>
        <v>0</v>
      </c>
      <c r="CA110" s="43">
        <f t="shared" si="175"/>
        <v>0</v>
      </c>
      <c r="CB110" s="43">
        <f t="shared" si="175"/>
        <v>0</v>
      </c>
      <c r="CC110" s="43">
        <f t="shared" si="175"/>
        <v>0</v>
      </c>
      <c r="CD110" s="43">
        <f t="shared" si="175"/>
        <v>0</v>
      </c>
      <c r="CE110" s="43">
        <f t="shared" si="175"/>
        <v>0</v>
      </c>
      <c r="CF110" s="43">
        <f t="shared" si="175"/>
        <v>0</v>
      </c>
      <c r="CG110" s="43">
        <f t="shared" si="175"/>
        <v>0</v>
      </c>
      <c r="CH110" s="43">
        <f t="shared" si="175"/>
        <v>0</v>
      </c>
      <c r="CI110" s="43">
        <f t="shared" si="175"/>
        <v>0</v>
      </c>
      <c r="CJ110" s="43">
        <f t="shared" si="175"/>
        <v>0</v>
      </c>
      <c r="CK110" s="43">
        <f t="shared" si="175"/>
        <v>0</v>
      </c>
      <c r="CL110" s="43">
        <f t="shared" si="173"/>
        <v>0</v>
      </c>
      <c r="CM110" s="43">
        <f t="shared" si="173"/>
        <v>0</v>
      </c>
      <c r="CN110" s="43">
        <f t="shared" si="173"/>
        <v>0</v>
      </c>
      <c r="CO110" s="43">
        <f t="shared" si="173"/>
        <v>0</v>
      </c>
      <c r="CP110" s="43">
        <f t="shared" si="173"/>
        <v>0</v>
      </c>
      <c r="CQ110" s="43">
        <f t="shared" si="173"/>
        <v>0</v>
      </c>
      <c r="CR110" s="43">
        <f t="shared" ref="CR110:CY110" si="176">SUM(CR111:CR113)</f>
        <v>0</v>
      </c>
      <c r="CS110" s="43">
        <f t="shared" si="176"/>
        <v>0</v>
      </c>
      <c r="CT110" s="43">
        <f t="shared" si="176"/>
        <v>0</v>
      </c>
      <c r="CU110" s="43">
        <f t="shared" si="176"/>
        <v>0</v>
      </c>
      <c r="CV110" s="43">
        <f t="shared" si="176"/>
        <v>0</v>
      </c>
      <c r="CW110" s="43">
        <f t="shared" si="176"/>
        <v>0</v>
      </c>
      <c r="CX110" s="43">
        <f t="shared" si="176"/>
        <v>0</v>
      </c>
      <c r="CY110" s="43">
        <f t="shared" si="176"/>
        <v>0</v>
      </c>
      <c r="CZ110" s="61"/>
      <c r="DA110" s="65"/>
    </row>
    <row r="111" spans="1:105" s="39" customFormat="1">
      <c r="A111" s="32" t="s">
        <v>415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40" t="s">
        <v>362</v>
      </c>
      <c r="K111" s="40" t="s">
        <v>362</v>
      </c>
      <c r="L111" s="40" t="s">
        <v>362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40" t="s">
        <v>362</v>
      </c>
      <c r="Y111" s="40" t="s">
        <v>362</v>
      </c>
      <c r="Z111" s="40" t="s">
        <v>362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 t="s">
        <v>362</v>
      </c>
      <c r="AI111" s="40" t="s">
        <v>362</v>
      </c>
      <c r="AJ111" s="40" t="s">
        <v>362</v>
      </c>
      <c r="AK111" s="40" t="s">
        <v>362</v>
      </c>
      <c r="AL111" s="40" t="s">
        <v>362</v>
      </c>
      <c r="AM111" s="40" t="s">
        <v>362</v>
      </c>
      <c r="AN111" s="40" t="s">
        <v>362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>
        <v>0</v>
      </c>
      <c r="AV111" s="40" t="s">
        <v>362</v>
      </c>
      <c r="AW111" s="40" t="s">
        <v>362</v>
      </c>
      <c r="AX111" s="40" t="s">
        <v>362</v>
      </c>
      <c r="AY111" s="40" t="s">
        <v>362</v>
      </c>
      <c r="AZ111" s="40" t="s">
        <v>362</v>
      </c>
      <c r="BA111" s="40" t="s">
        <v>362</v>
      </c>
      <c r="BB111" s="40" t="s">
        <v>362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 t="s">
        <v>362</v>
      </c>
      <c r="BK111" s="40" t="s">
        <v>362</v>
      </c>
      <c r="BL111" s="40" t="s">
        <v>362</v>
      </c>
      <c r="BM111" s="40" t="s">
        <v>362</v>
      </c>
      <c r="BN111" s="40" t="s">
        <v>362</v>
      </c>
      <c r="BO111" s="40" t="s">
        <v>362</v>
      </c>
      <c r="BP111" s="40" t="s">
        <v>362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v>0</v>
      </c>
      <c r="BX111" s="40" t="s">
        <v>362</v>
      </c>
      <c r="BY111" s="40" t="s">
        <v>362</v>
      </c>
      <c r="BZ111" s="40" t="s">
        <v>362</v>
      </c>
      <c r="CA111" s="40" t="s">
        <v>362</v>
      </c>
      <c r="CB111" s="40" t="s">
        <v>362</v>
      </c>
      <c r="CC111" s="40" t="s">
        <v>362</v>
      </c>
      <c r="CD111" s="40" t="s">
        <v>362</v>
      </c>
      <c r="CE111" s="40">
        <v>0</v>
      </c>
      <c r="CF111" s="40">
        <v>0</v>
      </c>
      <c r="CG111" s="40">
        <v>0</v>
      </c>
      <c r="CH111" s="40">
        <v>0</v>
      </c>
      <c r="CI111" s="40">
        <v>0</v>
      </c>
      <c r="CJ111" s="40">
        <v>0</v>
      </c>
      <c r="CK111" s="40">
        <v>0</v>
      </c>
      <c r="CL111" s="40" t="s">
        <v>362</v>
      </c>
      <c r="CM111" s="40" t="s">
        <v>362</v>
      </c>
      <c r="CN111" s="40" t="s">
        <v>362</v>
      </c>
      <c r="CO111" s="40" t="s">
        <v>362</v>
      </c>
      <c r="CP111" s="40" t="s">
        <v>362</v>
      </c>
      <c r="CQ111" s="40" t="s">
        <v>362</v>
      </c>
      <c r="CR111" s="40" t="s">
        <v>362</v>
      </c>
      <c r="CS111" s="40">
        <v>0</v>
      </c>
      <c r="CT111" s="40">
        <v>0</v>
      </c>
      <c r="CU111" s="40">
        <v>0</v>
      </c>
      <c r="CV111" s="40">
        <v>0</v>
      </c>
      <c r="CW111" s="40">
        <v>0</v>
      </c>
      <c r="CX111" s="40">
        <v>0</v>
      </c>
      <c r="CY111" s="40">
        <v>0</v>
      </c>
      <c r="CZ111" s="44"/>
      <c r="DA111" s="40" t="s">
        <v>362</v>
      </c>
    </row>
    <row r="112" spans="1:105" s="39" customFormat="1">
      <c r="A112" s="32" t="s">
        <v>415</v>
      </c>
      <c r="B112" s="33" t="s">
        <v>388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40" t="s">
        <v>362</v>
      </c>
      <c r="K112" s="40" t="s">
        <v>362</v>
      </c>
      <c r="L112" s="40" t="s">
        <v>362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40" t="s">
        <v>362</v>
      </c>
      <c r="Y112" s="40" t="s">
        <v>362</v>
      </c>
      <c r="Z112" s="40" t="s">
        <v>362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 t="s">
        <v>362</v>
      </c>
      <c r="AI112" s="40" t="s">
        <v>362</v>
      </c>
      <c r="AJ112" s="40" t="s">
        <v>362</v>
      </c>
      <c r="AK112" s="40" t="s">
        <v>362</v>
      </c>
      <c r="AL112" s="40" t="s">
        <v>362</v>
      </c>
      <c r="AM112" s="40" t="s">
        <v>362</v>
      </c>
      <c r="AN112" s="40" t="s">
        <v>362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40">
        <v>0</v>
      </c>
      <c r="AV112" s="40" t="s">
        <v>362</v>
      </c>
      <c r="AW112" s="40" t="s">
        <v>362</v>
      </c>
      <c r="AX112" s="40" t="s">
        <v>362</v>
      </c>
      <c r="AY112" s="40" t="s">
        <v>362</v>
      </c>
      <c r="AZ112" s="40" t="s">
        <v>362</v>
      </c>
      <c r="BA112" s="40" t="s">
        <v>362</v>
      </c>
      <c r="BB112" s="40" t="s">
        <v>362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40" t="s">
        <v>362</v>
      </c>
      <c r="BK112" s="40" t="s">
        <v>362</v>
      </c>
      <c r="BL112" s="40" t="s">
        <v>362</v>
      </c>
      <c r="BM112" s="40" t="s">
        <v>362</v>
      </c>
      <c r="BN112" s="40" t="s">
        <v>362</v>
      </c>
      <c r="BO112" s="40" t="s">
        <v>362</v>
      </c>
      <c r="BP112" s="40" t="s">
        <v>362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  <c r="BX112" s="40" t="s">
        <v>362</v>
      </c>
      <c r="BY112" s="40" t="s">
        <v>362</v>
      </c>
      <c r="BZ112" s="40" t="s">
        <v>362</v>
      </c>
      <c r="CA112" s="40" t="s">
        <v>362</v>
      </c>
      <c r="CB112" s="40" t="s">
        <v>362</v>
      </c>
      <c r="CC112" s="40" t="s">
        <v>362</v>
      </c>
      <c r="CD112" s="40" t="s">
        <v>362</v>
      </c>
      <c r="CE112" s="40">
        <v>0</v>
      </c>
      <c r="CF112" s="40">
        <v>0</v>
      </c>
      <c r="CG112" s="40">
        <v>0</v>
      </c>
      <c r="CH112" s="40">
        <v>0</v>
      </c>
      <c r="CI112" s="40">
        <v>0</v>
      </c>
      <c r="CJ112" s="40">
        <v>0</v>
      </c>
      <c r="CK112" s="40">
        <v>0</v>
      </c>
      <c r="CL112" s="40" t="s">
        <v>362</v>
      </c>
      <c r="CM112" s="40" t="s">
        <v>362</v>
      </c>
      <c r="CN112" s="40" t="s">
        <v>362</v>
      </c>
      <c r="CO112" s="40" t="s">
        <v>362</v>
      </c>
      <c r="CP112" s="40" t="s">
        <v>362</v>
      </c>
      <c r="CQ112" s="40" t="s">
        <v>362</v>
      </c>
      <c r="CR112" s="40" t="s">
        <v>362</v>
      </c>
      <c r="CS112" s="40">
        <v>0</v>
      </c>
      <c r="CT112" s="40">
        <v>0</v>
      </c>
      <c r="CU112" s="40">
        <v>0</v>
      </c>
      <c r="CV112" s="40">
        <v>0</v>
      </c>
      <c r="CW112" s="40">
        <v>0</v>
      </c>
      <c r="CX112" s="40">
        <v>0</v>
      </c>
      <c r="CY112" s="40">
        <v>0</v>
      </c>
      <c r="CZ112" s="44"/>
      <c r="DA112" s="40" t="s">
        <v>362</v>
      </c>
    </row>
    <row r="113" spans="1:105" s="39" customFormat="1">
      <c r="A113" s="32" t="s">
        <v>0</v>
      </c>
      <c r="B113" s="32" t="s">
        <v>0</v>
      </c>
      <c r="C113" s="40" t="s">
        <v>362</v>
      </c>
      <c r="D113" s="40" t="s">
        <v>362</v>
      </c>
      <c r="E113" s="40" t="s">
        <v>362</v>
      </c>
      <c r="F113" s="40" t="s">
        <v>362</v>
      </c>
      <c r="G113" s="40" t="s">
        <v>362</v>
      </c>
      <c r="H113" s="40" t="s">
        <v>362</v>
      </c>
      <c r="I113" s="40" t="s">
        <v>362</v>
      </c>
      <c r="J113" s="40" t="s">
        <v>362</v>
      </c>
      <c r="K113" s="40" t="s">
        <v>362</v>
      </c>
      <c r="L113" s="40" t="s">
        <v>362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 t="s">
        <v>362</v>
      </c>
      <c r="U113" s="40" t="s">
        <v>362</v>
      </c>
      <c r="V113" s="40" t="s">
        <v>362</v>
      </c>
      <c r="W113" s="40" t="s">
        <v>362</v>
      </c>
      <c r="X113" s="40" t="s">
        <v>362</v>
      </c>
      <c r="Y113" s="40" t="s">
        <v>362</v>
      </c>
      <c r="Z113" s="40" t="s">
        <v>362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 t="s">
        <v>362</v>
      </c>
      <c r="AI113" s="40" t="s">
        <v>362</v>
      </c>
      <c r="AJ113" s="40" t="s">
        <v>362</v>
      </c>
      <c r="AK113" s="40" t="s">
        <v>362</v>
      </c>
      <c r="AL113" s="40" t="s">
        <v>362</v>
      </c>
      <c r="AM113" s="40" t="s">
        <v>362</v>
      </c>
      <c r="AN113" s="40" t="s">
        <v>362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 t="s">
        <v>362</v>
      </c>
      <c r="AW113" s="40" t="s">
        <v>362</v>
      </c>
      <c r="AX113" s="40" t="s">
        <v>362</v>
      </c>
      <c r="AY113" s="40" t="s">
        <v>362</v>
      </c>
      <c r="AZ113" s="40" t="s">
        <v>362</v>
      </c>
      <c r="BA113" s="40" t="s">
        <v>362</v>
      </c>
      <c r="BB113" s="40" t="s">
        <v>362</v>
      </c>
      <c r="BC113" s="40">
        <v>0</v>
      </c>
      <c r="BD113" s="40">
        <v>0</v>
      </c>
      <c r="BE113" s="40">
        <v>0</v>
      </c>
      <c r="BF113" s="40">
        <v>0</v>
      </c>
      <c r="BG113" s="40">
        <v>0</v>
      </c>
      <c r="BH113" s="40">
        <v>0</v>
      </c>
      <c r="BI113" s="40">
        <v>0</v>
      </c>
      <c r="BJ113" s="40" t="s">
        <v>362</v>
      </c>
      <c r="BK113" s="40" t="s">
        <v>362</v>
      </c>
      <c r="BL113" s="40" t="s">
        <v>362</v>
      </c>
      <c r="BM113" s="40" t="s">
        <v>362</v>
      </c>
      <c r="BN113" s="40" t="s">
        <v>362</v>
      </c>
      <c r="BO113" s="40" t="s">
        <v>362</v>
      </c>
      <c r="BP113" s="40" t="s">
        <v>362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v>0</v>
      </c>
      <c r="BX113" s="40" t="s">
        <v>362</v>
      </c>
      <c r="BY113" s="40" t="s">
        <v>362</v>
      </c>
      <c r="BZ113" s="40" t="s">
        <v>362</v>
      </c>
      <c r="CA113" s="40" t="s">
        <v>362</v>
      </c>
      <c r="CB113" s="40" t="s">
        <v>362</v>
      </c>
      <c r="CC113" s="40" t="s">
        <v>362</v>
      </c>
      <c r="CD113" s="40" t="s">
        <v>362</v>
      </c>
      <c r="CE113" s="40">
        <v>0</v>
      </c>
      <c r="CF113" s="40">
        <v>0</v>
      </c>
      <c r="CG113" s="40">
        <v>0</v>
      </c>
      <c r="CH113" s="40">
        <v>0</v>
      </c>
      <c r="CI113" s="40">
        <v>0</v>
      </c>
      <c r="CJ113" s="40">
        <v>0</v>
      </c>
      <c r="CK113" s="40">
        <v>0</v>
      </c>
      <c r="CL113" s="40" t="s">
        <v>362</v>
      </c>
      <c r="CM113" s="40" t="s">
        <v>362</v>
      </c>
      <c r="CN113" s="40" t="s">
        <v>362</v>
      </c>
      <c r="CO113" s="40" t="s">
        <v>362</v>
      </c>
      <c r="CP113" s="40" t="s">
        <v>362</v>
      </c>
      <c r="CQ113" s="40" t="s">
        <v>362</v>
      </c>
      <c r="CR113" s="40" t="s">
        <v>362</v>
      </c>
      <c r="CS113" s="40">
        <v>0</v>
      </c>
      <c r="CT113" s="40">
        <v>0</v>
      </c>
      <c r="CU113" s="40">
        <v>0</v>
      </c>
      <c r="CV113" s="40">
        <v>0</v>
      </c>
      <c r="CW113" s="40">
        <v>0</v>
      </c>
      <c r="CX113" s="40">
        <v>0</v>
      </c>
      <c r="CY113" s="40">
        <v>0</v>
      </c>
      <c r="CZ113" s="44"/>
      <c r="DA113" s="40" t="s">
        <v>362</v>
      </c>
    </row>
    <row r="114" spans="1:105" s="42" customFormat="1" ht="31.5">
      <c r="A114" s="24" t="s">
        <v>417</v>
      </c>
      <c r="B114" s="31" t="s">
        <v>418</v>
      </c>
      <c r="C114" s="51"/>
      <c r="D114" s="43">
        <f t="shared" ref="D114:E114" si="177">SUM(D115:D117)</f>
        <v>0</v>
      </c>
      <c r="E114" s="43">
        <f t="shared" si="177"/>
        <v>0</v>
      </c>
      <c r="F114" s="43">
        <f t="shared" ref="F114:CQ114" si="178">SUM(F115:F117)</f>
        <v>0</v>
      </c>
      <c r="G114" s="43">
        <f t="shared" si="178"/>
        <v>0</v>
      </c>
      <c r="H114" s="43">
        <f t="shared" si="178"/>
        <v>0</v>
      </c>
      <c r="I114" s="43">
        <f t="shared" si="178"/>
        <v>0</v>
      </c>
      <c r="J114" s="43">
        <f t="shared" si="178"/>
        <v>0</v>
      </c>
      <c r="K114" s="43">
        <f t="shared" si="178"/>
        <v>0</v>
      </c>
      <c r="L114" s="43">
        <f t="shared" si="178"/>
        <v>0</v>
      </c>
      <c r="M114" s="43">
        <f t="shared" si="178"/>
        <v>0</v>
      </c>
      <c r="N114" s="43">
        <f t="shared" si="178"/>
        <v>0</v>
      </c>
      <c r="O114" s="43">
        <f t="shared" si="178"/>
        <v>0</v>
      </c>
      <c r="P114" s="43">
        <f t="shared" si="178"/>
        <v>0</v>
      </c>
      <c r="Q114" s="43">
        <f t="shared" si="178"/>
        <v>0</v>
      </c>
      <c r="R114" s="43">
        <f t="shared" si="178"/>
        <v>0</v>
      </c>
      <c r="S114" s="43">
        <f t="shared" si="178"/>
        <v>0</v>
      </c>
      <c r="T114" s="43">
        <f t="shared" ref="T114:AG114" si="179">SUM(T115:T117)</f>
        <v>0</v>
      </c>
      <c r="U114" s="43">
        <f t="shared" si="179"/>
        <v>0</v>
      </c>
      <c r="V114" s="43">
        <f t="shared" si="179"/>
        <v>0</v>
      </c>
      <c r="W114" s="43">
        <f t="shared" si="179"/>
        <v>0</v>
      </c>
      <c r="X114" s="43">
        <f t="shared" si="179"/>
        <v>0</v>
      </c>
      <c r="Y114" s="43">
        <f t="shared" si="179"/>
        <v>0</v>
      </c>
      <c r="Z114" s="43">
        <f t="shared" si="179"/>
        <v>0</v>
      </c>
      <c r="AA114" s="43">
        <f t="shared" si="179"/>
        <v>0</v>
      </c>
      <c r="AB114" s="43">
        <f t="shared" si="179"/>
        <v>0</v>
      </c>
      <c r="AC114" s="43">
        <f t="shared" si="179"/>
        <v>0</v>
      </c>
      <c r="AD114" s="43">
        <f t="shared" si="179"/>
        <v>0</v>
      </c>
      <c r="AE114" s="43">
        <f t="shared" si="179"/>
        <v>0</v>
      </c>
      <c r="AF114" s="43">
        <f t="shared" si="179"/>
        <v>0</v>
      </c>
      <c r="AG114" s="43">
        <f t="shared" si="179"/>
        <v>0</v>
      </c>
      <c r="AH114" s="43">
        <f t="shared" ref="AH114:CK114" si="180">SUM(AH115:AH117)</f>
        <v>0</v>
      </c>
      <c r="AI114" s="43">
        <f t="shared" si="180"/>
        <v>0</v>
      </c>
      <c r="AJ114" s="43">
        <f t="shared" si="180"/>
        <v>0</v>
      </c>
      <c r="AK114" s="43">
        <f t="shared" si="180"/>
        <v>0</v>
      </c>
      <c r="AL114" s="43">
        <f t="shared" si="180"/>
        <v>0</v>
      </c>
      <c r="AM114" s="43">
        <f t="shared" si="180"/>
        <v>0</v>
      </c>
      <c r="AN114" s="43">
        <f t="shared" si="180"/>
        <v>0</v>
      </c>
      <c r="AO114" s="43">
        <f t="shared" si="180"/>
        <v>0</v>
      </c>
      <c r="AP114" s="43">
        <f t="shared" si="180"/>
        <v>0</v>
      </c>
      <c r="AQ114" s="43">
        <f t="shared" si="180"/>
        <v>0</v>
      </c>
      <c r="AR114" s="43">
        <f t="shared" si="180"/>
        <v>0</v>
      </c>
      <c r="AS114" s="43">
        <f t="shared" si="180"/>
        <v>0</v>
      </c>
      <c r="AT114" s="43">
        <f t="shared" si="180"/>
        <v>0</v>
      </c>
      <c r="AU114" s="43">
        <f t="shared" si="180"/>
        <v>0</v>
      </c>
      <c r="AV114" s="43">
        <f t="shared" si="180"/>
        <v>0</v>
      </c>
      <c r="AW114" s="43">
        <f t="shared" si="180"/>
        <v>0</v>
      </c>
      <c r="AX114" s="43">
        <f t="shared" si="180"/>
        <v>0</v>
      </c>
      <c r="AY114" s="43">
        <f t="shared" si="180"/>
        <v>0</v>
      </c>
      <c r="AZ114" s="43">
        <f t="shared" si="180"/>
        <v>0</v>
      </c>
      <c r="BA114" s="43">
        <f t="shared" si="180"/>
        <v>0</v>
      </c>
      <c r="BB114" s="43">
        <f t="shared" si="180"/>
        <v>0</v>
      </c>
      <c r="BC114" s="43">
        <f t="shared" si="180"/>
        <v>0</v>
      </c>
      <c r="BD114" s="43">
        <f t="shared" si="180"/>
        <v>0</v>
      </c>
      <c r="BE114" s="43">
        <f t="shared" si="180"/>
        <v>0</v>
      </c>
      <c r="BF114" s="43">
        <f t="shared" si="180"/>
        <v>0</v>
      </c>
      <c r="BG114" s="43">
        <f t="shared" si="180"/>
        <v>0</v>
      </c>
      <c r="BH114" s="43">
        <f t="shared" si="180"/>
        <v>0</v>
      </c>
      <c r="BI114" s="43">
        <f t="shared" si="180"/>
        <v>0</v>
      </c>
      <c r="BJ114" s="43">
        <f t="shared" si="180"/>
        <v>0</v>
      </c>
      <c r="BK114" s="43">
        <f t="shared" si="180"/>
        <v>0</v>
      </c>
      <c r="BL114" s="43">
        <f t="shared" si="180"/>
        <v>0</v>
      </c>
      <c r="BM114" s="43">
        <f t="shared" si="180"/>
        <v>0</v>
      </c>
      <c r="BN114" s="43">
        <f t="shared" si="180"/>
        <v>0</v>
      </c>
      <c r="BO114" s="43">
        <f t="shared" si="180"/>
        <v>0</v>
      </c>
      <c r="BP114" s="43">
        <f t="shared" si="180"/>
        <v>0</v>
      </c>
      <c r="BQ114" s="43">
        <f t="shared" si="180"/>
        <v>0</v>
      </c>
      <c r="BR114" s="43">
        <f t="shared" si="180"/>
        <v>0</v>
      </c>
      <c r="BS114" s="43">
        <f t="shared" si="180"/>
        <v>0</v>
      </c>
      <c r="BT114" s="43">
        <f t="shared" si="180"/>
        <v>0</v>
      </c>
      <c r="BU114" s="43">
        <f t="shared" si="180"/>
        <v>0</v>
      </c>
      <c r="BV114" s="43">
        <f t="shared" si="180"/>
        <v>0</v>
      </c>
      <c r="BW114" s="43">
        <f t="shared" si="180"/>
        <v>0</v>
      </c>
      <c r="BX114" s="43">
        <f t="shared" si="180"/>
        <v>0</v>
      </c>
      <c r="BY114" s="43">
        <f t="shared" si="180"/>
        <v>0</v>
      </c>
      <c r="BZ114" s="43">
        <f t="shared" si="180"/>
        <v>0</v>
      </c>
      <c r="CA114" s="43">
        <f t="shared" si="180"/>
        <v>0</v>
      </c>
      <c r="CB114" s="43">
        <f t="shared" si="180"/>
        <v>0</v>
      </c>
      <c r="CC114" s="43">
        <f t="shared" si="180"/>
        <v>0</v>
      </c>
      <c r="CD114" s="43">
        <f t="shared" si="180"/>
        <v>0</v>
      </c>
      <c r="CE114" s="43">
        <f t="shared" si="180"/>
        <v>0</v>
      </c>
      <c r="CF114" s="43">
        <f t="shared" si="180"/>
        <v>0</v>
      </c>
      <c r="CG114" s="43">
        <f t="shared" si="180"/>
        <v>0</v>
      </c>
      <c r="CH114" s="43">
        <f t="shared" si="180"/>
        <v>0</v>
      </c>
      <c r="CI114" s="43">
        <f t="shared" si="180"/>
        <v>0</v>
      </c>
      <c r="CJ114" s="43">
        <f t="shared" si="180"/>
        <v>0</v>
      </c>
      <c r="CK114" s="43">
        <f t="shared" si="180"/>
        <v>0</v>
      </c>
      <c r="CL114" s="43">
        <f t="shared" si="178"/>
        <v>0</v>
      </c>
      <c r="CM114" s="43">
        <f t="shared" si="178"/>
        <v>0</v>
      </c>
      <c r="CN114" s="43">
        <f t="shared" si="178"/>
        <v>0</v>
      </c>
      <c r="CO114" s="43">
        <f t="shared" si="178"/>
        <v>0</v>
      </c>
      <c r="CP114" s="43">
        <f t="shared" si="178"/>
        <v>0</v>
      </c>
      <c r="CQ114" s="43">
        <f t="shared" si="178"/>
        <v>0</v>
      </c>
      <c r="CR114" s="43">
        <f t="shared" ref="CR114:CY114" si="181">SUM(CR115:CR117)</f>
        <v>0</v>
      </c>
      <c r="CS114" s="43">
        <f t="shared" si="181"/>
        <v>0</v>
      </c>
      <c r="CT114" s="43">
        <f t="shared" si="181"/>
        <v>0</v>
      </c>
      <c r="CU114" s="43">
        <f t="shared" si="181"/>
        <v>0</v>
      </c>
      <c r="CV114" s="43">
        <f t="shared" si="181"/>
        <v>0</v>
      </c>
      <c r="CW114" s="43">
        <f t="shared" si="181"/>
        <v>0</v>
      </c>
      <c r="CX114" s="43">
        <f t="shared" si="181"/>
        <v>0</v>
      </c>
      <c r="CY114" s="43">
        <f t="shared" si="181"/>
        <v>0</v>
      </c>
      <c r="CZ114" s="61"/>
      <c r="DA114" s="65"/>
    </row>
    <row r="115" spans="1:105" s="39" customFormat="1">
      <c r="A115" s="32" t="s">
        <v>417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40" t="s">
        <v>362</v>
      </c>
      <c r="K115" s="40" t="s">
        <v>362</v>
      </c>
      <c r="L115" s="40" t="s">
        <v>362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40" t="s">
        <v>362</v>
      </c>
      <c r="Y115" s="40" t="s">
        <v>362</v>
      </c>
      <c r="Z115" s="40" t="s">
        <v>362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 t="s">
        <v>362</v>
      </c>
      <c r="AI115" s="40" t="s">
        <v>362</v>
      </c>
      <c r="AJ115" s="40" t="s">
        <v>362</v>
      </c>
      <c r="AK115" s="40" t="s">
        <v>362</v>
      </c>
      <c r="AL115" s="40" t="s">
        <v>362</v>
      </c>
      <c r="AM115" s="40" t="s">
        <v>362</v>
      </c>
      <c r="AN115" s="40" t="s">
        <v>362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 t="s">
        <v>362</v>
      </c>
      <c r="AW115" s="40" t="s">
        <v>362</v>
      </c>
      <c r="AX115" s="40" t="s">
        <v>362</v>
      </c>
      <c r="AY115" s="40" t="s">
        <v>362</v>
      </c>
      <c r="AZ115" s="40" t="s">
        <v>362</v>
      </c>
      <c r="BA115" s="40" t="s">
        <v>362</v>
      </c>
      <c r="BB115" s="40" t="s">
        <v>362</v>
      </c>
      <c r="BC115" s="40">
        <v>0</v>
      </c>
      <c r="BD115" s="40">
        <v>0</v>
      </c>
      <c r="BE115" s="40">
        <v>0</v>
      </c>
      <c r="BF115" s="40">
        <v>0</v>
      </c>
      <c r="BG115" s="40">
        <v>0</v>
      </c>
      <c r="BH115" s="40">
        <v>0</v>
      </c>
      <c r="BI115" s="40">
        <v>0</v>
      </c>
      <c r="BJ115" s="40" t="s">
        <v>362</v>
      </c>
      <c r="BK115" s="40" t="s">
        <v>362</v>
      </c>
      <c r="BL115" s="40" t="s">
        <v>362</v>
      </c>
      <c r="BM115" s="40" t="s">
        <v>362</v>
      </c>
      <c r="BN115" s="40" t="s">
        <v>362</v>
      </c>
      <c r="BO115" s="40" t="s">
        <v>362</v>
      </c>
      <c r="BP115" s="40" t="s">
        <v>362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v>0</v>
      </c>
      <c r="BX115" s="40" t="s">
        <v>362</v>
      </c>
      <c r="BY115" s="40" t="s">
        <v>362</v>
      </c>
      <c r="BZ115" s="40" t="s">
        <v>362</v>
      </c>
      <c r="CA115" s="40" t="s">
        <v>362</v>
      </c>
      <c r="CB115" s="40" t="s">
        <v>362</v>
      </c>
      <c r="CC115" s="40" t="s">
        <v>362</v>
      </c>
      <c r="CD115" s="40" t="s">
        <v>362</v>
      </c>
      <c r="CE115" s="40">
        <v>0</v>
      </c>
      <c r="CF115" s="40">
        <v>0</v>
      </c>
      <c r="CG115" s="40">
        <v>0</v>
      </c>
      <c r="CH115" s="40">
        <v>0</v>
      </c>
      <c r="CI115" s="40">
        <v>0</v>
      </c>
      <c r="CJ115" s="40">
        <v>0</v>
      </c>
      <c r="CK115" s="40">
        <v>0</v>
      </c>
      <c r="CL115" s="40" t="s">
        <v>362</v>
      </c>
      <c r="CM115" s="40" t="s">
        <v>362</v>
      </c>
      <c r="CN115" s="40" t="s">
        <v>362</v>
      </c>
      <c r="CO115" s="40" t="s">
        <v>362</v>
      </c>
      <c r="CP115" s="40" t="s">
        <v>362</v>
      </c>
      <c r="CQ115" s="40" t="s">
        <v>362</v>
      </c>
      <c r="CR115" s="40" t="s">
        <v>362</v>
      </c>
      <c r="CS115" s="40">
        <v>0</v>
      </c>
      <c r="CT115" s="40">
        <v>0</v>
      </c>
      <c r="CU115" s="40">
        <v>0</v>
      </c>
      <c r="CV115" s="40">
        <v>0</v>
      </c>
      <c r="CW115" s="40">
        <v>0</v>
      </c>
      <c r="CX115" s="40">
        <v>0</v>
      </c>
      <c r="CY115" s="40">
        <v>0</v>
      </c>
      <c r="CZ115" s="44"/>
      <c r="DA115" s="40" t="s">
        <v>362</v>
      </c>
    </row>
    <row r="116" spans="1:105" s="39" customFormat="1">
      <c r="A116" s="32" t="s">
        <v>417</v>
      </c>
      <c r="B116" s="33" t="s">
        <v>388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40" t="s">
        <v>362</v>
      </c>
      <c r="K116" s="40" t="s">
        <v>362</v>
      </c>
      <c r="L116" s="40" t="s">
        <v>362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40" t="s">
        <v>362</v>
      </c>
      <c r="Y116" s="40" t="s">
        <v>362</v>
      </c>
      <c r="Z116" s="40" t="s">
        <v>362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 t="s">
        <v>362</v>
      </c>
      <c r="AI116" s="40" t="s">
        <v>362</v>
      </c>
      <c r="AJ116" s="40" t="s">
        <v>362</v>
      </c>
      <c r="AK116" s="40" t="s">
        <v>362</v>
      </c>
      <c r="AL116" s="40" t="s">
        <v>362</v>
      </c>
      <c r="AM116" s="40" t="s">
        <v>362</v>
      </c>
      <c r="AN116" s="40" t="s">
        <v>362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0</v>
      </c>
      <c r="AU116" s="40">
        <v>0</v>
      </c>
      <c r="AV116" s="40" t="s">
        <v>362</v>
      </c>
      <c r="AW116" s="40" t="s">
        <v>362</v>
      </c>
      <c r="AX116" s="40" t="s">
        <v>362</v>
      </c>
      <c r="AY116" s="40" t="s">
        <v>362</v>
      </c>
      <c r="AZ116" s="40" t="s">
        <v>362</v>
      </c>
      <c r="BA116" s="40" t="s">
        <v>362</v>
      </c>
      <c r="BB116" s="40" t="s">
        <v>362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 t="s">
        <v>362</v>
      </c>
      <c r="BK116" s="40" t="s">
        <v>362</v>
      </c>
      <c r="BL116" s="40" t="s">
        <v>362</v>
      </c>
      <c r="BM116" s="40" t="s">
        <v>362</v>
      </c>
      <c r="BN116" s="40" t="s">
        <v>362</v>
      </c>
      <c r="BO116" s="40" t="s">
        <v>362</v>
      </c>
      <c r="BP116" s="40" t="s">
        <v>362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  <c r="BX116" s="40" t="s">
        <v>362</v>
      </c>
      <c r="BY116" s="40" t="s">
        <v>362</v>
      </c>
      <c r="BZ116" s="40" t="s">
        <v>362</v>
      </c>
      <c r="CA116" s="40" t="s">
        <v>362</v>
      </c>
      <c r="CB116" s="40" t="s">
        <v>362</v>
      </c>
      <c r="CC116" s="40" t="s">
        <v>362</v>
      </c>
      <c r="CD116" s="40" t="s">
        <v>362</v>
      </c>
      <c r="CE116" s="40">
        <v>0</v>
      </c>
      <c r="CF116" s="40">
        <v>0</v>
      </c>
      <c r="CG116" s="40">
        <v>0</v>
      </c>
      <c r="CH116" s="40">
        <v>0</v>
      </c>
      <c r="CI116" s="40">
        <v>0</v>
      </c>
      <c r="CJ116" s="40">
        <v>0</v>
      </c>
      <c r="CK116" s="40">
        <v>0</v>
      </c>
      <c r="CL116" s="40" t="s">
        <v>362</v>
      </c>
      <c r="CM116" s="40" t="s">
        <v>362</v>
      </c>
      <c r="CN116" s="40" t="s">
        <v>362</v>
      </c>
      <c r="CO116" s="40" t="s">
        <v>362</v>
      </c>
      <c r="CP116" s="40" t="s">
        <v>362</v>
      </c>
      <c r="CQ116" s="40" t="s">
        <v>362</v>
      </c>
      <c r="CR116" s="40" t="s">
        <v>362</v>
      </c>
      <c r="CS116" s="40">
        <v>0</v>
      </c>
      <c r="CT116" s="40">
        <v>0</v>
      </c>
      <c r="CU116" s="40">
        <v>0</v>
      </c>
      <c r="CV116" s="40">
        <v>0</v>
      </c>
      <c r="CW116" s="40">
        <v>0</v>
      </c>
      <c r="CX116" s="40">
        <v>0</v>
      </c>
      <c r="CY116" s="40">
        <v>0</v>
      </c>
      <c r="CZ116" s="44"/>
      <c r="DA116" s="40" t="s">
        <v>362</v>
      </c>
    </row>
    <row r="117" spans="1:105" s="39" customFormat="1">
      <c r="A117" s="32" t="s">
        <v>0</v>
      </c>
      <c r="B117" s="32" t="s">
        <v>0</v>
      </c>
      <c r="C117" s="40" t="s">
        <v>362</v>
      </c>
      <c r="D117" s="40" t="s">
        <v>362</v>
      </c>
      <c r="E117" s="40" t="s">
        <v>362</v>
      </c>
      <c r="F117" s="40" t="s">
        <v>362</v>
      </c>
      <c r="G117" s="40" t="s">
        <v>362</v>
      </c>
      <c r="H117" s="40" t="s">
        <v>362</v>
      </c>
      <c r="I117" s="40" t="s">
        <v>362</v>
      </c>
      <c r="J117" s="40" t="s">
        <v>362</v>
      </c>
      <c r="K117" s="40" t="s">
        <v>362</v>
      </c>
      <c r="L117" s="40" t="s">
        <v>362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 t="s">
        <v>362</v>
      </c>
      <c r="U117" s="40" t="s">
        <v>362</v>
      </c>
      <c r="V117" s="40" t="s">
        <v>362</v>
      </c>
      <c r="W117" s="40" t="s">
        <v>362</v>
      </c>
      <c r="X117" s="40" t="s">
        <v>362</v>
      </c>
      <c r="Y117" s="40" t="s">
        <v>362</v>
      </c>
      <c r="Z117" s="40" t="s">
        <v>362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 t="s">
        <v>362</v>
      </c>
      <c r="AI117" s="40" t="s">
        <v>362</v>
      </c>
      <c r="AJ117" s="40" t="s">
        <v>362</v>
      </c>
      <c r="AK117" s="40" t="s">
        <v>362</v>
      </c>
      <c r="AL117" s="40" t="s">
        <v>362</v>
      </c>
      <c r="AM117" s="40" t="s">
        <v>362</v>
      </c>
      <c r="AN117" s="40" t="s">
        <v>362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0</v>
      </c>
      <c r="AU117" s="40">
        <v>0</v>
      </c>
      <c r="AV117" s="40" t="s">
        <v>362</v>
      </c>
      <c r="AW117" s="40" t="s">
        <v>362</v>
      </c>
      <c r="AX117" s="40" t="s">
        <v>362</v>
      </c>
      <c r="AY117" s="40" t="s">
        <v>362</v>
      </c>
      <c r="AZ117" s="40" t="s">
        <v>362</v>
      </c>
      <c r="BA117" s="40" t="s">
        <v>362</v>
      </c>
      <c r="BB117" s="40" t="s">
        <v>362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40" t="s">
        <v>362</v>
      </c>
      <c r="BK117" s="40" t="s">
        <v>362</v>
      </c>
      <c r="BL117" s="40" t="s">
        <v>362</v>
      </c>
      <c r="BM117" s="40" t="s">
        <v>362</v>
      </c>
      <c r="BN117" s="40" t="s">
        <v>362</v>
      </c>
      <c r="BO117" s="40" t="s">
        <v>362</v>
      </c>
      <c r="BP117" s="40" t="s">
        <v>362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v>0</v>
      </c>
      <c r="BX117" s="40" t="s">
        <v>362</v>
      </c>
      <c r="BY117" s="40" t="s">
        <v>362</v>
      </c>
      <c r="BZ117" s="40" t="s">
        <v>362</v>
      </c>
      <c r="CA117" s="40" t="s">
        <v>362</v>
      </c>
      <c r="CB117" s="40" t="s">
        <v>362</v>
      </c>
      <c r="CC117" s="40" t="s">
        <v>362</v>
      </c>
      <c r="CD117" s="40" t="s">
        <v>362</v>
      </c>
      <c r="CE117" s="40">
        <v>0</v>
      </c>
      <c r="CF117" s="40">
        <v>0</v>
      </c>
      <c r="CG117" s="40">
        <v>0</v>
      </c>
      <c r="CH117" s="40">
        <v>0</v>
      </c>
      <c r="CI117" s="40">
        <v>0</v>
      </c>
      <c r="CJ117" s="40">
        <v>0</v>
      </c>
      <c r="CK117" s="40">
        <v>0</v>
      </c>
      <c r="CL117" s="40" t="s">
        <v>362</v>
      </c>
      <c r="CM117" s="40" t="s">
        <v>362</v>
      </c>
      <c r="CN117" s="40" t="s">
        <v>362</v>
      </c>
      <c r="CO117" s="40" t="s">
        <v>362</v>
      </c>
      <c r="CP117" s="40" t="s">
        <v>362</v>
      </c>
      <c r="CQ117" s="40" t="s">
        <v>362</v>
      </c>
      <c r="CR117" s="40" t="s">
        <v>362</v>
      </c>
      <c r="CS117" s="40">
        <v>0</v>
      </c>
      <c r="CT117" s="40">
        <v>0</v>
      </c>
      <c r="CU117" s="40">
        <v>0</v>
      </c>
      <c r="CV117" s="40">
        <v>0</v>
      </c>
      <c r="CW117" s="40">
        <v>0</v>
      </c>
      <c r="CX117" s="40">
        <v>0</v>
      </c>
      <c r="CY117" s="40">
        <v>0</v>
      </c>
      <c r="CZ117" s="44"/>
      <c r="DA117" s="40" t="s">
        <v>362</v>
      </c>
    </row>
    <row r="118" spans="1:105" s="42" customFormat="1" ht="47.25">
      <c r="A118" s="24" t="s">
        <v>419</v>
      </c>
      <c r="B118" s="31" t="s">
        <v>420</v>
      </c>
      <c r="C118" s="51"/>
      <c r="D118" s="43">
        <f t="shared" ref="D118:E118" si="182">SUM(D119:D121)</f>
        <v>0</v>
      </c>
      <c r="E118" s="43">
        <f t="shared" si="182"/>
        <v>0</v>
      </c>
      <c r="F118" s="43">
        <f t="shared" ref="F118:CQ118" si="183">SUM(F119:F121)</f>
        <v>0</v>
      </c>
      <c r="G118" s="43">
        <f t="shared" si="183"/>
        <v>0</v>
      </c>
      <c r="H118" s="43">
        <f t="shared" si="183"/>
        <v>0</v>
      </c>
      <c r="I118" s="43">
        <f t="shared" si="183"/>
        <v>0</v>
      </c>
      <c r="J118" s="43">
        <f t="shared" si="183"/>
        <v>0</v>
      </c>
      <c r="K118" s="43">
        <f t="shared" si="183"/>
        <v>0</v>
      </c>
      <c r="L118" s="43">
        <f t="shared" si="183"/>
        <v>0</v>
      </c>
      <c r="M118" s="43">
        <f t="shared" si="183"/>
        <v>0</v>
      </c>
      <c r="N118" s="43">
        <f t="shared" si="183"/>
        <v>0</v>
      </c>
      <c r="O118" s="43">
        <f t="shared" si="183"/>
        <v>0</v>
      </c>
      <c r="P118" s="43">
        <f t="shared" si="183"/>
        <v>0</v>
      </c>
      <c r="Q118" s="43">
        <f t="shared" si="183"/>
        <v>0</v>
      </c>
      <c r="R118" s="43">
        <f t="shared" si="183"/>
        <v>0</v>
      </c>
      <c r="S118" s="43">
        <f t="shared" si="183"/>
        <v>0</v>
      </c>
      <c r="T118" s="43">
        <f t="shared" ref="T118:AG118" si="184">SUM(T119:T121)</f>
        <v>0</v>
      </c>
      <c r="U118" s="43">
        <f t="shared" si="184"/>
        <v>0</v>
      </c>
      <c r="V118" s="43">
        <f t="shared" si="184"/>
        <v>0</v>
      </c>
      <c r="W118" s="43">
        <f t="shared" si="184"/>
        <v>0</v>
      </c>
      <c r="X118" s="43">
        <f t="shared" si="184"/>
        <v>0</v>
      </c>
      <c r="Y118" s="43">
        <f t="shared" si="184"/>
        <v>0</v>
      </c>
      <c r="Z118" s="43">
        <f t="shared" si="184"/>
        <v>0</v>
      </c>
      <c r="AA118" s="43">
        <f t="shared" si="184"/>
        <v>0</v>
      </c>
      <c r="AB118" s="43">
        <f t="shared" si="184"/>
        <v>0</v>
      </c>
      <c r="AC118" s="43">
        <f t="shared" si="184"/>
        <v>0</v>
      </c>
      <c r="AD118" s="43">
        <f t="shared" si="184"/>
        <v>0</v>
      </c>
      <c r="AE118" s="43">
        <f t="shared" si="184"/>
        <v>0</v>
      </c>
      <c r="AF118" s="43">
        <f t="shared" si="184"/>
        <v>0</v>
      </c>
      <c r="AG118" s="43">
        <f t="shared" si="184"/>
        <v>0</v>
      </c>
      <c r="AH118" s="43">
        <f t="shared" ref="AH118:CK118" si="185">SUM(AH119:AH121)</f>
        <v>0</v>
      </c>
      <c r="AI118" s="43">
        <f t="shared" si="185"/>
        <v>0</v>
      </c>
      <c r="AJ118" s="43">
        <f t="shared" si="185"/>
        <v>0</v>
      </c>
      <c r="AK118" s="43">
        <f t="shared" si="185"/>
        <v>0</v>
      </c>
      <c r="AL118" s="43">
        <f t="shared" si="185"/>
        <v>0</v>
      </c>
      <c r="AM118" s="43">
        <f t="shared" si="185"/>
        <v>0</v>
      </c>
      <c r="AN118" s="43">
        <f t="shared" si="185"/>
        <v>0</v>
      </c>
      <c r="AO118" s="43">
        <f t="shared" si="185"/>
        <v>0</v>
      </c>
      <c r="AP118" s="43">
        <f t="shared" si="185"/>
        <v>0</v>
      </c>
      <c r="AQ118" s="43">
        <f t="shared" si="185"/>
        <v>0</v>
      </c>
      <c r="AR118" s="43">
        <f t="shared" si="185"/>
        <v>0</v>
      </c>
      <c r="AS118" s="43">
        <f t="shared" si="185"/>
        <v>0</v>
      </c>
      <c r="AT118" s="43">
        <f t="shared" si="185"/>
        <v>0</v>
      </c>
      <c r="AU118" s="43">
        <f t="shared" si="185"/>
        <v>0</v>
      </c>
      <c r="AV118" s="43">
        <f t="shared" si="185"/>
        <v>0</v>
      </c>
      <c r="AW118" s="43">
        <f t="shared" si="185"/>
        <v>0</v>
      </c>
      <c r="AX118" s="43">
        <f t="shared" si="185"/>
        <v>0</v>
      </c>
      <c r="AY118" s="43">
        <f t="shared" si="185"/>
        <v>0</v>
      </c>
      <c r="AZ118" s="43">
        <f t="shared" si="185"/>
        <v>0</v>
      </c>
      <c r="BA118" s="43">
        <f t="shared" si="185"/>
        <v>0</v>
      </c>
      <c r="BB118" s="43">
        <f t="shared" si="185"/>
        <v>0</v>
      </c>
      <c r="BC118" s="43">
        <f t="shared" si="185"/>
        <v>0</v>
      </c>
      <c r="BD118" s="43">
        <f t="shared" si="185"/>
        <v>0</v>
      </c>
      <c r="BE118" s="43">
        <f t="shared" si="185"/>
        <v>0</v>
      </c>
      <c r="BF118" s="43">
        <f t="shared" si="185"/>
        <v>0</v>
      </c>
      <c r="BG118" s="43">
        <f t="shared" si="185"/>
        <v>0</v>
      </c>
      <c r="BH118" s="43">
        <f t="shared" si="185"/>
        <v>0</v>
      </c>
      <c r="BI118" s="43">
        <f t="shared" si="185"/>
        <v>0</v>
      </c>
      <c r="BJ118" s="43">
        <f t="shared" si="185"/>
        <v>0</v>
      </c>
      <c r="BK118" s="43">
        <f t="shared" si="185"/>
        <v>0</v>
      </c>
      <c r="BL118" s="43">
        <f t="shared" si="185"/>
        <v>0</v>
      </c>
      <c r="BM118" s="43">
        <f t="shared" si="185"/>
        <v>0</v>
      </c>
      <c r="BN118" s="43">
        <f t="shared" si="185"/>
        <v>0</v>
      </c>
      <c r="BO118" s="43">
        <f t="shared" si="185"/>
        <v>0</v>
      </c>
      <c r="BP118" s="43">
        <f t="shared" si="185"/>
        <v>0</v>
      </c>
      <c r="BQ118" s="43">
        <f t="shared" si="185"/>
        <v>0</v>
      </c>
      <c r="BR118" s="43">
        <f t="shared" si="185"/>
        <v>0</v>
      </c>
      <c r="BS118" s="43">
        <f t="shared" si="185"/>
        <v>0</v>
      </c>
      <c r="BT118" s="43">
        <f t="shared" si="185"/>
        <v>0</v>
      </c>
      <c r="BU118" s="43">
        <f t="shared" si="185"/>
        <v>0</v>
      </c>
      <c r="BV118" s="43">
        <f t="shared" si="185"/>
        <v>0</v>
      </c>
      <c r="BW118" s="43">
        <f t="shared" si="185"/>
        <v>0</v>
      </c>
      <c r="BX118" s="43">
        <f t="shared" si="185"/>
        <v>0</v>
      </c>
      <c r="BY118" s="43">
        <f t="shared" si="185"/>
        <v>0</v>
      </c>
      <c r="BZ118" s="43">
        <f t="shared" si="185"/>
        <v>0</v>
      </c>
      <c r="CA118" s="43">
        <f t="shared" si="185"/>
        <v>0</v>
      </c>
      <c r="CB118" s="43">
        <f t="shared" si="185"/>
        <v>0</v>
      </c>
      <c r="CC118" s="43">
        <f t="shared" si="185"/>
        <v>0</v>
      </c>
      <c r="CD118" s="43">
        <f t="shared" si="185"/>
        <v>0</v>
      </c>
      <c r="CE118" s="43">
        <f t="shared" si="185"/>
        <v>0</v>
      </c>
      <c r="CF118" s="43">
        <f t="shared" si="185"/>
        <v>0</v>
      </c>
      <c r="CG118" s="43">
        <f t="shared" si="185"/>
        <v>0</v>
      </c>
      <c r="CH118" s="43">
        <f t="shared" si="185"/>
        <v>0</v>
      </c>
      <c r="CI118" s="43">
        <f t="shared" si="185"/>
        <v>0</v>
      </c>
      <c r="CJ118" s="43">
        <f t="shared" si="185"/>
        <v>0</v>
      </c>
      <c r="CK118" s="43">
        <f t="shared" si="185"/>
        <v>0</v>
      </c>
      <c r="CL118" s="43">
        <f t="shared" si="183"/>
        <v>0</v>
      </c>
      <c r="CM118" s="43">
        <f t="shared" si="183"/>
        <v>0</v>
      </c>
      <c r="CN118" s="43">
        <f t="shared" si="183"/>
        <v>0</v>
      </c>
      <c r="CO118" s="43">
        <f t="shared" si="183"/>
        <v>0</v>
      </c>
      <c r="CP118" s="43">
        <f t="shared" si="183"/>
        <v>0</v>
      </c>
      <c r="CQ118" s="43">
        <f t="shared" si="183"/>
        <v>0</v>
      </c>
      <c r="CR118" s="43">
        <f t="shared" ref="CR118:CY118" si="186">SUM(CR119:CR121)</f>
        <v>0</v>
      </c>
      <c r="CS118" s="43">
        <f t="shared" si="186"/>
        <v>0</v>
      </c>
      <c r="CT118" s="43">
        <f t="shared" si="186"/>
        <v>0</v>
      </c>
      <c r="CU118" s="43">
        <f t="shared" si="186"/>
        <v>0</v>
      </c>
      <c r="CV118" s="43">
        <f t="shared" si="186"/>
        <v>0</v>
      </c>
      <c r="CW118" s="43">
        <f t="shared" si="186"/>
        <v>0</v>
      </c>
      <c r="CX118" s="43">
        <f t="shared" si="186"/>
        <v>0</v>
      </c>
      <c r="CY118" s="43">
        <f t="shared" si="186"/>
        <v>0</v>
      </c>
      <c r="CZ118" s="61"/>
      <c r="DA118" s="65"/>
    </row>
    <row r="119" spans="1:105" s="39" customFormat="1">
      <c r="A119" s="32" t="s">
        <v>419</v>
      </c>
      <c r="B119" s="33" t="s">
        <v>388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40" t="s">
        <v>362</v>
      </c>
      <c r="K119" s="40" t="s">
        <v>362</v>
      </c>
      <c r="L119" s="40" t="s">
        <v>362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 t="s">
        <v>362</v>
      </c>
      <c r="U119" s="40" t="s">
        <v>362</v>
      </c>
      <c r="V119" s="40" t="s">
        <v>362</v>
      </c>
      <c r="W119" s="40" t="s">
        <v>362</v>
      </c>
      <c r="X119" s="40" t="s">
        <v>362</v>
      </c>
      <c r="Y119" s="40" t="s">
        <v>362</v>
      </c>
      <c r="Z119" s="40" t="s">
        <v>362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 t="s">
        <v>362</v>
      </c>
      <c r="AI119" s="40" t="s">
        <v>362</v>
      </c>
      <c r="AJ119" s="40" t="s">
        <v>362</v>
      </c>
      <c r="AK119" s="40" t="s">
        <v>362</v>
      </c>
      <c r="AL119" s="40" t="s">
        <v>362</v>
      </c>
      <c r="AM119" s="40" t="s">
        <v>362</v>
      </c>
      <c r="AN119" s="40" t="s">
        <v>362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  <c r="AU119" s="40">
        <v>0</v>
      </c>
      <c r="AV119" s="40" t="s">
        <v>362</v>
      </c>
      <c r="AW119" s="40" t="s">
        <v>362</v>
      </c>
      <c r="AX119" s="40" t="s">
        <v>362</v>
      </c>
      <c r="AY119" s="40" t="s">
        <v>362</v>
      </c>
      <c r="AZ119" s="40" t="s">
        <v>362</v>
      </c>
      <c r="BA119" s="40" t="s">
        <v>362</v>
      </c>
      <c r="BB119" s="40" t="s">
        <v>362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 t="s">
        <v>362</v>
      </c>
      <c r="BK119" s="40" t="s">
        <v>362</v>
      </c>
      <c r="BL119" s="40" t="s">
        <v>362</v>
      </c>
      <c r="BM119" s="40" t="s">
        <v>362</v>
      </c>
      <c r="BN119" s="40" t="s">
        <v>362</v>
      </c>
      <c r="BO119" s="40" t="s">
        <v>362</v>
      </c>
      <c r="BP119" s="40" t="s">
        <v>362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v>0</v>
      </c>
      <c r="BX119" s="40" t="s">
        <v>362</v>
      </c>
      <c r="BY119" s="40" t="s">
        <v>362</v>
      </c>
      <c r="BZ119" s="40" t="s">
        <v>362</v>
      </c>
      <c r="CA119" s="40" t="s">
        <v>362</v>
      </c>
      <c r="CB119" s="40" t="s">
        <v>362</v>
      </c>
      <c r="CC119" s="40" t="s">
        <v>362</v>
      </c>
      <c r="CD119" s="40" t="s">
        <v>362</v>
      </c>
      <c r="CE119" s="40">
        <v>0</v>
      </c>
      <c r="CF119" s="40">
        <v>0</v>
      </c>
      <c r="CG119" s="40">
        <v>0</v>
      </c>
      <c r="CH119" s="40">
        <v>0</v>
      </c>
      <c r="CI119" s="40">
        <v>0</v>
      </c>
      <c r="CJ119" s="40">
        <v>0</v>
      </c>
      <c r="CK119" s="40">
        <v>0</v>
      </c>
      <c r="CL119" s="40" t="s">
        <v>362</v>
      </c>
      <c r="CM119" s="40" t="s">
        <v>362</v>
      </c>
      <c r="CN119" s="40" t="s">
        <v>362</v>
      </c>
      <c r="CO119" s="40" t="s">
        <v>362</v>
      </c>
      <c r="CP119" s="40" t="s">
        <v>362</v>
      </c>
      <c r="CQ119" s="40" t="s">
        <v>362</v>
      </c>
      <c r="CR119" s="40" t="s">
        <v>362</v>
      </c>
      <c r="CS119" s="40">
        <v>0</v>
      </c>
      <c r="CT119" s="40">
        <v>0</v>
      </c>
      <c r="CU119" s="40">
        <v>0</v>
      </c>
      <c r="CV119" s="40">
        <v>0</v>
      </c>
      <c r="CW119" s="40">
        <v>0</v>
      </c>
      <c r="CX119" s="40">
        <v>0</v>
      </c>
      <c r="CY119" s="40">
        <v>0</v>
      </c>
      <c r="CZ119" s="44"/>
      <c r="DA119" s="40" t="s">
        <v>362</v>
      </c>
    </row>
    <row r="120" spans="1:105" s="39" customFormat="1">
      <c r="A120" s="32" t="s">
        <v>419</v>
      </c>
      <c r="B120" s="33" t="s">
        <v>388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40" t="s">
        <v>362</v>
      </c>
      <c r="K120" s="40" t="s">
        <v>362</v>
      </c>
      <c r="L120" s="40" t="s">
        <v>362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40" t="s">
        <v>362</v>
      </c>
      <c r="Y120" s="40" t="s">
        <v>362</v>
      </c>
      <c r="Z120" s="40" t="s">
        <v>362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 t="s">
        <v>362</v>
      </c>
      <c r="AI120" s="40" t="s">
        <v>362</v>
      </c>
      <c r="AJ120" s="40" t="s">
        <v>362</v>
      </c>
      <c r="AK120" s="40" t="s">
        <v>362</v>
      </c>
      <c r="AL120" s="40" t="s">
        <v>362</v>
      </c>
      <c r="AM120" s="40" t="s">
        <v>362</v>
      </c>
      <c r="AN120" s="40" t="s">
        <v>362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 t="s">
        <v>362</v>
      </c>
      <c r="AW120" s="40" t="s">
        <v>362</v>
      </c>
      <c r="AX120" s="40" t="s">
        <v>362</v>
      </c>
      <c r="AY120" s="40" t="s">
        <v>362</v>
      </c>
      <c r="AZ120" s="40" t="s">
        <v>362</v>
      </c>
      <c r="BA120" s="40" t="s">
        <v>362</v>
      </c>
      <c r="BB120" s="40" t="s">
        <v>362</v>
      </c>
      <c r="BC120" s="40">
        <v>0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40" t="s">
        <v>362</v>
      </c>
      <c r="BK120" s="40" t="s">
        <v>362</v>
      </c>
      <c r="BL120" s="40" t="s">
        <v>362</v>
      </c>
      <c r="BM120" s="40" t="s">
        <v>362</v>
      </c>
      <c r="BN120" s="40" t="s">
        <v>362</v>
      </c>
      <c r="BO120" s="40" t="s">
        <v>362</v>
      </c>
      <c r="BP120" s="40" t="s">
        <v>362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 t="s">
        <v>362</v>
      </c>
      <c r="BY120" s="40" t="s">
        <v>362</v>
      </c>
      <c r="BZ120" s="40" t="s">
        <v>362</v>
      </c>
      <c r="CA120" s="40" t="s">
        <v>362</v>
      </c>
      <c r="CB120" s="40" t="s">
        <v>362</v>
      </c>
      <c r="CC120" s="40" t="s">
        <v>362</v>
      </c>
      <c r="CD120" s="40" t="s">
        <v>362</v>
      </c>
      <c r="CE120" s="40">
        <v>0</v>
      </c>
      <c r="CF120" s="40">
        <v>0</v>
      </c>
      <c r="CG120" s="40">
        <v>0</v>
      </c>
      <c r="CH120" s="40">
        <v>0</v>
      </c>
      <c r="CI120" s="40">
        <v>0</v>
      </c>
      <c r="CJ120" s="40">
        <v>0</v>
      </c>
      <c r="CK120" s="40">
        <v>0</v>
      </c>
      <c r="CL120" s="40" t="s">
        <v>362</v>
      </c>
      <c r="CM120" s="40" t="s">
        <v>362</v>
      </c>
      <c r="CN120" s="40" t="s">
        <v>362</v>
      </c>
      <c r="CO120" s="40" t="s">
        <v>362</v>
      </c>
      <c r="CP120" s="40" t="s">
        <v>362</v>
      </c>
      <c r="CQ120" s="40" t="s">
        <v>362</v>
      </c>
      <c r="CR120" s="40" t="s">
        <v>362</v>
      </c>
      <c r="CS120" s="40">
        <v>0</v>
      </c>
      <c r="CT120" s="40">
        <v>0</v>
      </c>
      <c r="CU120" s="40">
        <v>0</v>
      </c>
      <c r="CV120" s="40">
        <v>0</v>
      </c>
      <c r="CW120" s="40">
        <v>0</v>
      </c>
      <c r="CX120" s="40">
        <v>0</v>
      </c>
      <c r="CY120" s="40">
        <v>0</v>
      </c>
      <c r="CZ120" s="44"/>
      <c r="DA120" s="40" t="s">
        <v>362</v>
      </c>
    </row>
    <row r="121" spans="1:105" s="39" customFormat="1">
      <c r="A121" s="32" t="s">
        <v>0</v>
      </c>
      <c r="B121" s="32" t="s">
        <v>0</v>
      </c>
      <c r="C121" s="40" t="s">
        <v>362</v>
      </c>
      <c r="D121" s="40" t="s">
        <v>362</v>
      </c>
      <c r="E121" s="40" t="s">
        <v>362</v>
      </c>
      <c r="F121" s="40" t="s">
        <v>362</v>
      </c>
      <c r="G121" s="40" t="s">
        <v>362</v>
      </c>
      <c r="H121" s="40" t="s">
        <v>362</v>
      </c>
      <c r="I121" s="40" t="s">
        <v>362</v>
      </c>
      <c r="J121" s="40" t="s">
        <v>362</v>
      </c>
      <c r="K121" s="40" t="s">
        <v>362</v>
      </c>
      <c r="L121" s="40" t="s">
        <v>362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 t="s">
        <v>362</v>
      </c>
      <c r="U121" s="40" t="s">
        <v>362</v>
      </c>
      <c r="V121" s="40" t="s">
        <v>362</v>
      </c>
      <c r="W121" s="40" t="s">
        <v>362</v>
      </c>
      <c r="X121" s="40" t="s">
        <v>362</v>
      </c>
      <c r="Y121" s="40" t="s">
        <v>362</v>
      </c>
      <c r="Z121" s="40" t="s">
        <v>362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 t="s">
        <v>362</v>
      </c>
      <c r="AI121" s="40" t="s">
        <v>362</v>
      </c>
      <c r="AJ121" s="40" t="s">
        <v>362</v>
      </c>
      <c r="AK121" s="40" t="s">
        <v>362</v>
      </c>
      <c r="AL121" s="40" t="s">
        <v>362</v>
      </c>
      <c r="AM121" s="40" t="s">
        <v>362</v>
      </c>
      <c r="AN121" s="40" t="s">
        <v>362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  <c r="AT121" s="40">
        <v>0</v>
      </c>
      <c r="AU121" s="40">
        <v>0</v>
      </c>
      <c r="AV121" s="40" t="s">
        <v>362</v>
      </c>
      <c r="AW121" s="40" t="s">
        <v>362</v>
      </c>
      <c r="AX121" s="40" t="s">
        <v>362</v>
      </c>
      <c r="AY121" s="40" t="s">
        <v>362</v>
      </c>
      <c r="AZ121" s="40" t="s">
        <v>362</v>
      </c>
      <c r="BA121" s="40" t="s">
        <v>362</v>
      </c>
      <c r="BB121" s="40" t="s">
        <v>362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40" t="s">
        <v>362</v>
      </c>
      <c r="BK121" s="40" t="s">
        <v>362</v>
      </c>
      <c r="BL121" s="40" t="s">
        <v>362</v>
      </c>
      <c r="BM121" s="40" t="s">
        <v>362</v>
      </c>
      <c r="BN121" s="40" t="s">
        <v>362</v>
      </c>
      <c r="BO121" s="40" t="s">
        <v>362</v>
      </c>
      <c r="BP121" s="40" t="s">
        <v>362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v>0</v>
      </c>
      <c r="BX121" s="40" t="s">
        <v>362</v>
      </c>
      <c r="BY121" s="40" t="s">
        <v>362</v>
      </c>
      <c r="BZ121" s="40" t="s">
        <v>362</v>
      </c>
      <c r="CA121" s="40" t="s">
        <v>362</v>
      </c>
      <c r="CB121" s="40" t="s">
        <v>362</v>
      </c>
      <c r="CC121" s="40" t="s">
        <v>362</v>
      </c>
      <c r="CD121" s="40" t="s">
        <v>362</v>
      </c>
      <c r="CE121" s="40">
        <v>0</v>
      </c>
      <c r="CF121" s="40">
        <v>0</v>
      </c>
      <c r="CG121" s="40">
        <v>0</v>
      </c>
      <c r="CH121" s="40">
        <v>0</v>
      </c>
      <c r="CI121" s="40">
        <v>0</v>
      </c>
      <c r="CJ121" s="40">
        <v>0</v>
      </c>
      <c r="CK121" s="40">
        <v>0</v>
      </c>
      <c r="CL121" s="40" t="s">
        <v>362</v>
      </c>
      <c r="CM121" s="40" t="s">
        <v>362</v>
      </c>
      <c r="CN121" s="40" t="s">
        <v>362</v>
      </c>
      <c r="CO121" s="40" t="s">
        <v>362</v>
      </c>
      <c r="CP121" s="40" t="s">
        <v>362</v>
      </c>
      <c r="CQ121" s="40" t="s">
        <v>362</v>
      </c>
      <c r="CR121" s="40" t="s">
        <v>362</v>
      </c>
      <c r="CS121" s="40">
        <v>0</v>
      </c>
      <c r="CT121" s="40">
        <v>0</v>
      </c>
      <c r="CU121" s="40">
        <v>0</v>
      </c>
      <c r="CV121" s="40">
        <v>0</v>
      </c>
      <c r="CW121" s="40">
        <v>0</v>
      </c>
      <c r="CX121" s="40">
        <v>0</v>
      </c>
      <c r="CY121" s="40">
        <v>0</v>
      </c>
      <c r="CZ121" s="44"/>
      <c r="DA121" s="40" t="s">
        <v>362</v>
      </c>
    </row>
    <row r="122" spans="1:105" s="28" customFormat="1" ht="47.25">
      <c r="A122" s="23" t="s">
        <v>342</v>
      </c>
      <c r="B122" s="30" t="s">
        <v>421</v>
      </c>
      <c r="C122" s="50"/>
      <c r="D122" s="36">
        <f t="shared" ref="D122:E122" si="187">D123+D127</f>
        <v>0</v>
      </c>
      <c r="E122" s="36">
        <f t="shared" si="187"/>
        <v>0</v>
      </c>
      <c r="F122" s="36">
        <f t="shared" ref="F122:AG122" si="188">F123+F127</f>
        <v>0</v>
      </c>
      <c r="G122" s="36">
        <f t="shared" si="188"/>
        <v>0</v>
      </c>
      <c r="H122" s="36">
        <f t="shared" si="188"/>
        <v>0</v>
      </c>
      <c r="I122" s="36">
        <f t="shared" si="188"/>
        <v>0</v>
      </c>
      <c r="J122" s="36">
        <f t="shared" si="188"/>
        <v>0</v>
      </c>
      <c r="K122" s="36">
        <f t="shared" si="188"/>
        <v>0</v>
      </c>
      <c r="L122" s="36">
        <f t="shared" si="188"/>
        <v>0</v>
      </c>
      <c r="M122" s="36">
        <f t="shared" si="188"/>
        <v>0</v>
      </c>
      <c r="N122" s="36">
        <f t="shared" si="188"/>
        <v>0</v>
      </c>
      <c r="O122" s="36">
        <f t="shared" si="188"/>
        <v>0</v>
      </c>
      <c r="P122" s="36">
        <f t="shared" si="188"/>
        <v>0</v>
      </c>
      <c r="Q122" s="36">
        <f t="shared" si="188"/>
        <v>0</v>
      </c>
      <c r="R122" s="36">
        <f t="shared" si="188"/>
        <v>0</v>
      </c>
      <c r="S122" s="36">
        <f t="shared" si="188"/>
        <v>0</v>
      </c>
      <c r="T122" s="36">
        <f t="shared" si="188"/>
        <v>0</v>
      </c>
      <c r="U122" s="36">
        <f t="shared" si="188"/>
        <v>0</v>
      </c>
      <c r="V122" s="36">
        <f t="shared" si="188"/>
        <v>0</v>
      </c>
      <c r="W122" s="36">
        <f t="shared" si="188"/>
        <v>0</v>
      </c>
      <c r="X122" s="36">
        <f t="shared" si="188"/>
        <v>0</v>
      </c>
      <c r="Y122" s="36">
        <f t="shared" si="188"/>
        <v>0</v>
      </c>
      <c r="Z122" s="36">
        <f t="shared" si="188"/>
        <v>0</v>
      </c>
      <c r="AA122" s="36">
        <f t="shared" si="188"/>
        <v>0</v>
      </c>
      <c r="AB122" s="36">
        <f t="shared" si="188"/>
        <v>0</v>
      </c>
      <c r="AC122" s="36">
        <f t="shared" si="188"/>
        <v>0</v>
      </c>
      <c r="AD122" s="36">
        <f t="shared" si="188"/>
        <v>0</v>
      </c>
      <c r="AE122" s="36">
        <f t="shared" si="188"/>
        <v>0</v>
      </c>
      <c r="AF122" s="36">
        <f t="shared" si="188"/>
        <v>0</v>
      </c>
      <c r="AG122" s="36">
        <f t="shared" si="188"/>
        <v>0</v>
      </c>
      <c r="AH122" s="36">
        <f t="shared" ref="AH122:CK122" si="189">AH123+AH127</f>
        <v>0</v>
      </c>
      <c r="AI122" s="36">
        <f t="shared" si="189"/>
        <v>0</v>
      </c>
      <c r="AJ122" s="36">
        <f t="shared" si="189"/>
        <v>0</v>
      </c>
      <c r="AK122" s="36">
        <f t="shared" si="189"/>
        <v>0</v>
      </c>
      <c r="AL122" s="36">
        <f t="shared" si="189"/>
        <v>0</v>
      </c>
      <c r="AM122" s="36">
        <f t="shared" si="189"/>
        <v>0</v>
      </c>
      <c r="AN122" s="36">
        <f t="shared" si="189"/>
        <v>0</v>
      </c>
      <c r="AO122" s="36">
        <f t="shared" si="189"/>
        <v>0</v>
      </c>
      <c r="AP122" s="36">
        <f t="shared" si="189"/>
        <v>0</v>
      </c>
      <c r="AQ122" s="36">
        <f t="shared" si="189"/>
        <v>0</v>
      </c>
      <c r="AR122" s="36">
        <f t="shared" si="189"/>
        <v>0</v>
      </c>
      <c r="AS122" s="36">
        <f t="shared" si="189"/>
        <v>0</v>
      </c>
      <c r="AT122" s="36">
        <f t="shared" si="189"/>
        <v>0</v>
      </c>
      <c r="AU122" s="36">
        <f t="shared" si="189"/>
        <v>0</v>
      </c>
      <c r="AV122" s="36">
        <f t="shared" si="189"/>
        <v>0</v>
      </c>
      <c r="AW122" s="36">
        <f t="shared" si="189"/>
        <v>0</v>
      </c>
      <c r="AX122" s="36">
        <f t="shared" si="189"/>
        <v>0</v>
      </c>
      <c r="AY122" s="36">
        <f t="shared" si="189"/>
        <v>0</v>
      </c>
      <c r="AZ122" s="36">
        <f t="shared" si="189"/>
        <v>0</v>
      </c>
      <c r="BA122" s="36">
        <f t="shared" si="189"/>
        <v>0</v>
      </c>
      <c r="BB122" s="36">
        <f t="shared" si="189"/>
        <v>0</v>
      </c>
      <c r="BC122" s="36">
        <f t="shared" si="189"/>
        <v>0</v>
      </c>
      <c r="BD122" s="36">
        <f t="shared" si="189"/>
        <v>0</v>
      </c>
      <c r="BE122" s="36">
        <f t="shared" si="189"/>
        <v>0</v>
      </c>
      <c r="BF122" s="36">
        <f t="shared" si="189"/>
        <v>0</v>
      </c>
      <c r="BG122" s="36">
        <f t="shared" si="189"/>
        <v>0</v>
      </c>
      <c r="BH122" s="36">
        <f t="shared" si="189"/>
        <v>0</v>
      </c>
      <c r="BI122" s="36">
        <f t="shared" si="189"/>
        <v>0</v>
      </c>
      <c r="BJ122" s="36">
        <f t="shared" si="189"/>
        <v>0</v>
      </c>
      <c r="BK122" s="36">
        <f t="shared" si="189"/>
        <v>0</v>
      </c>
      <c r="BL122" s="36">
        <f t="shared" si="189"/>
        <v>0</v>
      </c>
      <c r="BM122" s="36">
        <f t="shared" si="189"/>
        <v>0</v>
      </c>
      <c r="BN122" s="36">
        <f t="shared" si="189"/>
        <v>0</v>
      </c>
      <c r="BO122" s="36">
        <f t="shared" si="189"/>
        <v>0</v>
      </c>
      <c r="BP122" s="36">
        <f t="shared" si="189"/>
        <v>0</v>
      </c>
      <c r="BQ122" s="36">
        <f t="shared" si="189"/>
        <v>0</v>
      </c>
      <c r="BR122" s="36">
        <f t="shared" si="189"/>
        <v>0</v>
      </c>
      <c r="BS122" s="36">
        <f t="shared" si="189"/>
        <v>0</v>
      </c>
      <c r="BT122" s="36">
        <f t="shared" si="189"/>
        <v>0</v>
      </c>
      <c r="BU122" s="36">
        <f t="shared" si="189"/>
        <v>0</v>
      </c>
      <c r="BV122" s="36">
        <f t="shared" si="189"/>
        <v>0</v>
      </c>
      <c r="BW122" s="36">
        <f t="shared" si="189"/>
        <v>0</v>
      </c>
      <c r="BX122" s="36">
        <f t="shared" si="189"/>
        <v>0</v>
      </c>
      <c r="BY122" s="36">
        <f t="shared" si="189"/>
        <v>0</v>
      </c>
      <c r="BZ122" s="36">
        <f t="shared" si="189"/>
        <v>0</v>
      </c>
      <c r="CA122" s="36">
        <f t="shared" si="189"/>
        <v>0</v>
      </c>
      <c r="CB122" s="36">
        <f t="shared" si="189"/>
        <v>0</v>
      </c>
      <c r="CC122" s="36">
        <f t="shared" si="189"/>
        <v>0</v>
      </c>
      <c r="CD122" s="36">
        <f t="shared" si="189"/>
        <v>0</v>
      </c>
      <c r="CE122" s="36">
        <f t="shared" si="189"/>
        <v>0</v>
      </c>
      <c r="CF122" s="36">
        <f t="shared" si="189"/>
        <v>0</v>
      </c>
      <c r="CG122" s="36">
        <f t="shared" si="189"/>
        <v>0</v>
      </c>
      <c r="CH122" s="36">
        <f t="shared" si="189"/>
        <v>0</v>
      </c>
      <c r="CI122" s="36">
        <f t="shared" si="189"/>
        <v>0</v>
      </c>
      <c r="CJ122" s="36">
        <f t="shared" si="189"/>
        <v>0</v>
      </c>
      <c r="CK122" s="36">
        <f t="shared" si="189"/>
        <v>0</v>
      </c>
      <c r="CL122" s="36">
        <f t="shared" ref="CL122:CY122" si="190">CL123+CL127</f>
        <v>0</v>
      </c>
      <c r="CM122" s="36">
        <f t="shared" si="190"/>
        <v>0</v>
      </c>
      <c r="CN122" s="36">
        <f t="shared" si="190"/>
        <v>0</v>
      </c>
      <c r="CO122" s="36">
        <f t="shared" si="190"/>
        <v>0</v>
      </c>
      <c r="CP122" s="36">
        <f t="shared" si="190"/>
        <v>0</v>
      </c>
      <c r="CQ122" s="36">
        <f t="shared" si="190"/>
        <v>0</v>
      </c>
      <c r="CR122" s="36">
        <f t="shared" si="190"/>
        <v>0</v>
      </c>
      <c r="CS122" s="36">
        <f t="shared" si="190"/>
        <v>0</v>
      </c>
      <c r="CT122" s="36">
        <f t="shared" si="190"/>
        <v>0</v>
      </c>
      <c r="CU122" s="36">
        <f t="shared" si="190"/>
        <v>0</v>
      </c>
      <c r="CV122" s="36">
        <f t="shared" si="190"/>
        <v>0</v>
      </c>
      <c r="CW122" s="36">
        <f t="shared" si="190"/>
        <v>0</v>
      </c>
      <c r="CX122" s="36">
        <f t="shared" si="190"/>
        <v>0</v>
      </c>
      <c r="CY122" s="36">
        <f t="shared" si="190"/>
        <v>0</v>
      </c>
      <c r="CZ122" s="60"/>
      <c r="DA122" s="64"/>
    </row>
    <row r="123" spans="1:105" s="42" customFormat="1" ht="31.5">
      <c r="A123" s="24" t="s">
        <v>360</v>
      </c>
      <c r="B123" s="31" t="s">
        <v>422</v>
      </c>
      <c r="C123" s="51"/>
      <c r="D123" s="43">
        <f t="shared" ref="D123:E123" si="191">SUM(D124:D126)</f>
        <v>0</v>
      </c>
      <c r="E123" s="43">
        <f t="shared" si="191"/>
        <v>0</v>
      </c>
      <c r="F123" s="43">
        <f t="shared" ref="F123:AG123" si="192">SUM(F124:F126)</f>
        <v>0</v>
      </c>
      <c r="G123" s="43">
        <f t="shared" si="192"/>
        <v>0</v>
      </c>
      <c r="H123" s="43">
        <f t="shared" si="192"/>
        <v>0</v>
      </c>
      <c r="I123" s="43">
        <f t="shared" si="192"/>
        <v>0</v>
      </c>
      <c r="J123" s="43">
        <f t="shared" si="192"/>
        <v>0</v>
      </c>
      <c r="K123" s="43">
        <f t="shared" si="192"/>
        <v>0</v>
      </c>
      <c r="L123" s="43">
        <f t="shared" si="192"/>
        <v>0</v>
      </c>
      <c r="M123" s="43">
        <f t="shared" si="192"/>
        <v>0</v>
      </c>
      <c r="N123" s="43">
        <f t="shared" si="192"/>
        <v>0</v>
      </c>
      <c r="O123" s="43">
        <f t="shared" si="192"/>
        <v>0</v>
      </c>
      <c r="P123" s="43">
        <f t="shared" si="192"/>
        <v>0</v>
      </c>
      <c r="Q123" s="43">
        <f t="shared" si="192"/>
        <v>0</v>
      </c>
      <c r="R123" s="43">
        <f t="shared" si="192"/>
        <v>0</v>
      </c>
      <c r="S123" s="43">
        <f t="shared" si="192"/>
        <v>0</v>
      </c>
      <c r="T123" s="43">
        <f t="shared" si="192"/>
        <v>0</v>
      </c>
      <c r="U123" s="43">
        <f t="shared" si="192"/>
        <v>0</v>
      </c>
      <c r="V123" s="43">
        <f t="shared" si="192"/>
        <v>0</v>
      </c>
      <c r="W123" s="43">
        <f t="shared" si="192"/>
        <v>0</v>
      </c>
      <c r="X123" s="43">
        <f t="shared" si="192"/>
        <v>0</v>
      </c>
      <c r="Y123" s="43">
        <f t="shared" si="192"/>
        <v>0</v>
      </c>
      <c r="Z123" s="43">
        <f t="shared" si="192"/>
        <v>0</v>
      </c>
      <c r="AA123" s="43">
        <f t="shared" si="192"/>
        <v>0</v>
      </c>
      <c r="AB123" s="43">
        <f t="shared" si="192"/>
        <v>0</v>
      </c>
      <c r="AC123" s="43">
        <f t="shared" si="192"/>
        <v>0</v>
      </c>
      <c r="AD123" s="43">
        <f t="shared" si="192"/>
        <v>0</v>
      </c>
      <c r="AE123" s="43">
        <f t="shared" si="192"/>
        <v>0</v>
      </c>
      <c r="AF123" s="43">
        <f t="shared" si="192"/>
        <v>0</v>
      </c>
      <c r="AG123" s="43">
        <f t="shared" si="192"/>
        <v>0</v>
      </c>
      <c r="AH123" s="43">
        <f t="shared" ref="AH123:CK123" si="193">SUM(AH124:AH126)</f>
        <v>0</v>
      </c>
      <c r="AI123" s="43">
        <f t="shared" si="193"/>
        <v>0</v>
      </c>
      <c r="AJ123" s="43">
        <f t="shared" si="193"/>
        <v>0</v>
      </c>
      <c r="AK123" s="43">
        <f t="shared" si="193"/>
        <v>0</v>
      </c>
      <c r="AL123" s="43">
        <f t="shared" si="193"/>
        <v>0</v>
      </c>
      <c r="AM123" s="43">
        <f t="shared" si="193"/>
        <v>0</v>
      </c>
      <c r="AN123" s="43">
        <f t="shared" si="193"/>
        <v>0</v>
      </c>
      <c r="AO123" s="43">
        <f t="shared" si="193"/>
        <v>0</v>
      </c>
      <c r="AP123" s="43">
        <f t="shared" si="193"/>
        <v>0</v>
      </c>
      <c r="AQ123" s="43">
        <f t="shared" si="193"/>
        <v>0</v>
      </c>
      <c r="AR123" s="43">
        <f t="shared" si="193"/>
        <v>0</v>
      </c>
      <c r="AS123" s="43">
        <f t="shared" si="193"/>
        <v>0</v>
      </c>
      <c r="AT123" s="43">
        <f t="shared" si="193"/>
        <v>0</v>
      </c>
      <c r="AU123" s="43">
        <f t="shared" si="193"/>
        <v>0</v>
      </c>
      <c r="AV123" s="43">
        <f t="shared" si="193"/>
        <v>0</v>
      </c>
      <c r="AW123" s="43">
        <f t="shared" si="193"/>
        <v>0</v>
      </c>
      <c r="AX123" s="43">
        <f t="shared" si="193"/>
        <v>0</v>
      </c>
      <c r="AY123" s="43">
        <f t="shared" si="193"/>
        <v>0</v>
      </c>
      <c r="AZ123" s="43">
        <f t="shared" si="193"/>
        <v>0</v>
      </c>
      <c r="BA123" s="43">
        <f t="shared" si="193"/>
        <v>0</v>
      </c>
      <c r="BB123" s="43">
        <f t="shared" si="193"/>
        <v>0</v>
      </c>
      <c r="BC123" s="43">
        <f t="shared" si="193"/>
        <v>0</v>
      </c>
      <c r="BD123" s="43">
        <f t="shared" si="193"/>
        <v>0</v>
      </c>
      <c r="BE123" s="43">
        <f t="shared" si="193"/>
        <v>0</v>
      </c>
      <c r="BF123" s="43">
        <f t="shared" si="193"/>
        <v>0</v>
      </c>
      <c r="BG123" s="43">
        <f t="shared" si="193"/>
        <v>0</v>
      </c>
      <c r="BH123" s="43">
        <f t="shared" si="193"/>
        <v>0</v>
      </c>
      <c r="BI123" s="43">
        <f t="shared" si="193"/>
        <v>0</v>
      </c>
      <c r="BJ123" s="43">
        <f t="shared" si="193"/>
        <v>0</v>
      </c>
      <c r="BK123" s="43">
        <f t="shared" si="193"/>
        <v>0</v>
      </c>
      <c r="BL123" s="43">
        <f t="shared" si="193"/>
        <v>0</v>
      </c>
      <c r="BM123" s="43">
        <f t="shared" si="193"/>
        <v>0</v>
      </c>
      <c r="BN123" s="43">
        <f t="shared" si="193"/>
        <v>0</v>
      </c>
      <c r="BO123" s="43">
        <f t="shared" si="193"/>
        <v>0</v>
      </c>
      <c r="BP123" s="43">
        <f t="shared" si="193"/>
        <v>0</v>
      </c>
      <c r="BQ123" s="43">
        <f t="shared" si="193"/>
        <v>0</v>
      </c>
      <c r="BR123" s="43">
        <f t="shared" si="193"/>
        <v>0</v>
      </c>
      <c r="BS123" s="43">
        <f t="shared" si="193"/>
        <v>0</v>
      </c>
      <c r="BT123" s="43">
        <f t="shared" si="193"/>
        <v>0</v>
      </c>
      <c r="BU123" s="43">
        <f t="shared" si="193"/>
        <v>0</v>
      </c>
      <c r="BV123" s="43">
        <f t="shared" si="193"/>
        <v>0</v>
      </c>
      <c r="BW123" s="43">
        <f t="shared" si="193"/>
        <v>0</v>
      </c>
      <c r="BX123" s="43">
        <f t="shared" si="193"/>
        <v>0</v>
      </c>
      <c r="BY123" s="43">
        <f t="shared" si="193"/>
        <v>0</v>
      </c>
      <c r="BZ123" s="43">
        <f t="shared" si="193"/>
        <v>0</v>
      </c>
      <c r="CA123" s="43">
        <f t="shared" si="193"/>
        <v>0</v>
      </c>
      <c r="CB123" s="43">
        <f t="shared" si="193"/>
        <v>0</v>
      </c>
      <c r="CC123" s="43">
        <f t="shared" si="193"/>
        <v>0</v>
      </c>
      <c r="CD123" s="43">
        <f t="shared" si="193"/>
        <v>0</v>
      </c>
      <c r="CE123" s="43">
        <f t="shared" si="193"/>
        <v>0</v>
      </c>
      <c r="CF123" s="43">
        <f t="shared" si="193"/>
        <v>0</v>
      </c>
      <c r="CG123" s="43">
        <f t="shared" si="193"/>
        <v>0</v>
      </c>
      <c r="CH123" s="43">
        <f t="shared" si="193"/>
        <v>0</v>
      </c>
      <c r="CI123" s="43">
        <f t="shared" si="193"/>
        <v>0</v>
      </c>
      <c r="CJ123" s="43">
        <f t="shared" si="193"/>
        <v>0</v>
      </c>
      <c r="CK123" s="43">
        <f t="shared" si="193"/>
        <v>0</v>
      </c>
      <c r="CL123" s="43">
        <f t="shared" ref="CL123:CY123" si="194">SUM(CL124:CL126)</f>
        <v>0</v>
      </c>
      <c r="CM123" s="43">
        <f t="shared" si="194"/>
        <v>0</v>
      </c>
      <c r="CN123" s="43">
        <f t="shared" si="194"/>
        <v>0</v>
      </c>
      <c r="CO123" s="43">
        <f t="shared" si="194"/>
        <v>0</v>
      </c>
      <c r="CP123" s="43">
        <f t="shared" si="194"/>
        <v>0</v>
      </c>
      <c r="CQ123" s="43">
        <f t="shared" si="194"/>
        <v>0</v>
      </c>
      <c r="CR123" s="43">
        <f t="shared" si="194"/>
        <v>0</v>
      </c>
      <c r="CS123" s="43">
        <f t="shared" si="194"/>
        <v>0</v>
      </c>
      <c r="CT123" s="43">
        <f t="shared" si="194"/>
        <v>0</v>
      </c>
      <c r="CU123" s="43">
        <f t="shared" si="194"/>
        <v>0</v>
      </c>
      <c r="CV123" s="43">
        <f t="shared" si="194"/>
        <v>0</v>
      </c>
      <c r="CW123" s="43">
        <f t="shared" si="194"/>
        <v>0</v>
      </c>
      <c r="CX123" s="43">
        <f t="shared" si="194"/>
        <v>0</v>
      </c>
      <c r="CY123" s="43">
        <f t="shared" si="194"/>
        <v>0</v>
      </c>
      <c r="CZ123" s="61"/>
      <c r="DA123" s="65"/>
    </row>
    <row r="124" spans="1:105" s="39" customFormat="1">
      <c r="A124" s="32" t="s">
        <v>360</v>
      </c>
      <c r="B124" s="33" t="s">
        <v>388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40" t="s">
        <v>362</v>
      </c>
      <c r="K124" s="40" t="s">
        <v>362</v>
      </c>
      <c r="L124" s="40" t="s">
        <v>362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40" t="s">
        <v>362</v>
      </c>
      <c r="Y124" s="40" t="s">
        <v>362</v>
      </c>
      <c r="Z124" s="40" t="s">
        <v>362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 t="s">
        <v>362</v>
      </c>
      <c r="AI124" s="40" t="s">
        <v>362</v>
      </c>
      <c r="AJ124" s="40" t="s">
        <v>362</v>
      </c>
      <c r="AK124" s="40" t="s">
        <v>362</v>
      </c>
      <c r="AL124" s="40" t="s">
        <v>362</v>
      </c>
      <c r="AM124" s="40" t="s">
        <v>362</v>
      </c>
      <c r="AN124" s="40" t="s">
        <v>362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 t="s">
        <v>362</v>
      </c>
      <c r="AW124" s="40" t="s">
        <v>362</v>
      </c>
      <c r="AX124" s="40" t="s">
        <v>362</v>
      </c>
      <c r="AY124" s="40" t="s">
        <v>362</v>
      </c>
      <c r="AZ124" s="40" t="s">
        <v>362</v>
      </c>
      <c r="BA124" s="40" t="s">
        <v>362</v>
      </c>
      <c r="BB124" s="40" t="s">
        <v>362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 t="s">
        <v>362</v>
      </c>
      <c r="BK124" s="40" t="s">
        <v>362</v>
      </c>
      <c r="BL124" s="40" t="s">
        <v>362</v>
      </c>
      <c r="BM124" s="40" t="s">
        <v>362</v>
      </c>
      <c r="BN124" s="40" t="s">
        <v>362</v>
      </c>
      <c r="BO124" s="40" t="s">
        <v>362</v>
      </c>
      <c r="BP124" s="40" t="s">
        <v>362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 t="s">
        <v>362</v>
      </c>
      <c r="BY124" s="40" t="s">
        <v>362</v>
      </c>
      <c r="BZ124" s="40" t="s">
        <v>362</v>
      </c>
      <c r="CA124" s="40" t="s">
        <v>362</v>
      </c>
      <c r="CB124" s="40" t="s">
        <v>362</v>
      </c>
      <c r="CC124" s="40" t="s">
        <v>362</v>
      </c>
      <c r="CD124" s="40" t="s">
        <v>362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 t="s">
        <v>362</v>
      </c>
      <c r="CM124" s="40" t="s">
        <v>362</v>
      </c>
      <c r="CN124" s="40" t="s">
        <v>362</v>
      </c>
      <c r="CO124" s="40" t="s">
        <v>362</v>
      </c>
      <c r="CP124" s="40" t="s">
        <v>362</v>
      </c>
      <c r="CQ124" s="40" t="s">
        <v>362</v>
      </c>
      <c r="CR124" s="40" t="s">
        <v>362</v>
      </c>
      <c r="CS124" s="40">
        <v>0</v>
      </c>
      <c r="CT124" s="40">
        <v>0</v>
      </c>
      <c r="CU124" s="40">
        <v>0</v>
      </c>
      <c r="CV124" s="40">
        <v>0</v>
      </c>
      <c r="CW124" s="40">
        <v>0</v>
      </c>
      <c r="CX124" s="40">
        <v>0</v>
      </c>
      <c r="CY124" s="40">
        <v>0</v>
      </c>
      <c r="CZ124" s="44"/>
      <c r="DA124" s="40" t="s">
        <v>362</v>
      </c>
    </row>
    <row r="125" spans="1:105" s="39" customFormat="1">
      <c r="A125" s="32" t="s">
        <v>360</v>
      </c>
      <c r="B125" s="33" t="s">
        <v>388</v>
      </c>
      <c r="C125" s="40" t="s">
        <v>362</v>
      </c>
      <c r="D125" s="40" t="s">
        <v>362</v>
      </c>
      <c r="E125" s="40" t="s">
        <v>362</v>
      </c>
      <c r="F125" s="40" t="s">
        <v>362</v>
      </c>
      <c r="G125" s="40" t="s">
        <v>362</v>
      </c>
      <c r="H125" s="40" t="s">
        <v>362</v>
      </c>
      <c r="I125" s="40" t="s">
        <v>362</v>
      </c>
      <c r="J125" s="40" t="s">
        <v>362</v>
      </c>
      <c r="K125" s="40" t="s">
        <v>362</v>
      </c>
      <c r="L125" s="40" t="s">
        <v>362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 t="s">
        <v>362</v>
      </c>
      <c r="U125" s="40" t="s">
        <v>362</v>
      </c>
      <c r="V125" s="40" t="s">
        <v>362</v>
      </c>
      <c r="W125" s="40" t="s">
        <v>362</v>
      </c>
      <c r="X125" s="40" t="s">
        <v>362</v>
      </c>
      <c r="Y125" s="40" t="s">
        <v>362</v>
      </c>
      <c r="Z125" s="40" t="s">
        <v>362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 t="s">
        <v>362</v>
      </c>
      <c r="AI125" s="40" t="s">
        <v>362</v>
      </c>
      <c r="AJ125" s="40" t="s">
        <v>362</v>
      </c>
      <c r="AK125" s="40" t="s">
        <v>362</v>
      </c>
      <c r="AL125" s="40" t="s">
        <v>362</v>
      </c>
      <c r="AM125" s="40" t="s">
        <v>362</v>
      </c>
      <c r="AN125" s="40" t="s">
        <v>362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40">
        <v>0</v>
      </c>
      <c r="AU125" s="40">
        <v>0</v>
      </c>
      <c r="AV125" s="40" t="s">
        <v>362</v>
      </c>
      <c r="AW125" s="40" t="s">
        <v>362</v>
      </c>
      <c r="AX125" s="40" t="s">
        <v>362</v>
      </c>
      <c r="AY125" s="40" t="s">
        <v>362</v>
      </c>
      <c r="AZ125" s="40" t="s">
        <v>362</v>
      </c>
      <c r="BA125" s="40" t="s">
        <v>362</v>
      </c>
      <c r="BB125" s="40" t="s">
        <v>362</v>
      </c>
      <c r="BC125" s="40">
        <v>0</v>
      </c>
      <c r="BD125" s="40">
        <v>0</v>
      </c>
      <c r="BE125" s="40">
        <v>0</v>
      </c>
      <c r="BF125" s="40">
        <v>0</v>
      </c>
      <c r="BG125" s="40">
        <v>0</v>
      </c>
      <c r="BH125" s="40">
        <v>0</v>
      </c>
      <c r="BI125" s="40">
        <v>0</v>
      </c>
      <c r="BJ125" s="40" t="s">
        <v>362</v>
      </c>
      <c r="BK125" s="40" t="s">
        <v>362</v>
      </c>
      <c r="BL125" s="40" t="s">
        <v>362</v>
      </c>
      <c r="BM125" s="40" t="s">
        <v>362</v>
      </c>
      <c r="BN125" s="40" t="s">
        <v>362</v>
      </c>
      <c r="BO125" s="40" t="s">
        <v>362</v>
      </c>
      <c r="BP125" s="40" t="s">
        <v>362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  <c r="BX125" s="40" t="s">
        <v>362</v>
      </c>
      <c r="BY125" s="40" t="s">
        <v>362</v>
      </c>
      <c r="BZ125" s="40" t="s">
        <v>362</v>
      </c>
      <c r="CA125" s="40" t="s">
        <v>362</v>
      </c>
      <c r="CB125" s="40" t="s">
        <v>362</v>
      </c>
      <c r="CC125" s="40" t="s">
        <v>362</v>
      </c>
      <c r="CD125" s="40" t="s">
        <v>362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0</v>
      </c>
      <c r="CK125" s="40">
        <v>0</v>
      </c>
      <c r="CL125" s="40" t="s">
        <v>362</v>
      </c>
      <c r="CM125" s="40" t="s">
        <v>362</v>
      </c>
      <c r="CN125" s="40" t="s">
        <v>362</v>
      </c>
      <c r="CO125" s="40" t="s">
        <v>362</v>
      </c>
      <c r="CP125" s="40" t="s">
        <v>362</v>
      </c>
      <c r="CQ125" s="40" t="s">
        <v>362</v>
      </c>
      <c r="CR125" s="40" t="s">
        <v>362</v>
      </c>
      <c r="CS125" s="40">
        <v>0</v>
      </c>
      <c r="CT125" s="40">
        <v>0</v>
      </c>
      <c r="CU125" s="40">
        <v>0</v>
      </c>
      <c r="CV125" s="40">
        <v>0</v>
      </c>
      <c r="CW125" s="40">
        <v>0</v>
      </c>
      <c r="CX125" s="40">
        <v>0</v>
      </c>
      <c r="CY125" s="40">
        <v>0</v>
      </c>
      <c r="CZ125" s="44"/>
      <c r="DA125" s="40" t="s">
        <v>362</v>
      </c>
    </row>
    <row r="126" spans="1:105" s="39" customFormat="1">
      <c r="A126" s="32" t="s">
        <v>0</v>
      </c>
      <c r="B126" s="32" t="s">
        <v>0</v>
      </c>
      <c r="C126" s="40" t="s">
        <v>362</v>
      </c>
      <c r="D126" s="40" t="s">
        <v>362</v>
      </c>
      <c r="E126" s="40" t="s">
        <v>362</v>
      </c>
      <c r="F126" s="40" t="s">
        <v>362</v>
      </c>
      <c r="G126" s="40" t="s">
        <v>362</v>
      </c>
      <c r="H126" s="40" t="s">
        <v>362</v>
      </c>
      <c r="I126" s="40" t="s">
        <v>362</v>
      </c>
      <c r="J126" s="40" t="s">
        <v>362</v>
      </c>
      <c r="K126" s="40" t="s">
        <v>362</v>
      </c>
      <c r="L126" s="40" t="s">
        <v>362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 t="s">
        <v>362</v>
      </c>
      <c r="U126" s="40" t="s">
        <v>362</v>
      </c>
      <c r="V126" s="40" t="s">
        <v>362</v>
      </c>
      <c r="W126" s="40" t="s">
        <v>362</v>
      </c>
      <c r="X126" s="40" t="s">
        <v>362</v>
      </c>
      <c r="Y126" s="40" t="s">
        <v>362</v>
      </c>
      <c r="Z126" s="40" t="s">
        <v>362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 t="s">
        <v>362</v>
      </c>
      <c r="AI126" s="40" t="s">
        <v>362</v>
      </c>
      <c r="AJ126" s="40" t="s">
        <v>362</v>
      </c>
      <c r="AK126" s="40" t="s">
        <v>362</v>
      </c>
      <c r="AL126" s="40" t="s">
        <v>362</v>
      </c>
      <c r="AM126" s="40" t="s">
        <v>362</v>
      </c>
      <c r="AN126" s="40" t="s">
        <v>362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 t="s">
        <v>362</v>
      </c>
      <c r="AW126" s="40" t="s">
        <v>362</v>
      </c>
      <c r="AX126" s="40" t="s">
        <v>362</v>
      </c>
      <c r="AY126" s="40" t="s">
        <v>362</v>
      </c>
      <c r="AZ126" s="40" t="s">
        <v>362</v>
      </c>
      <c r="BA126" s="40" t="s">
        <v>362</v>
      </c>
      <c r="BB126" s="40" t="s">
        <v>362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 t="s">
        <v>362</v>
      </c>
      <c r="BK126" s="40" t="s">
        <v>362</v>
      </c>
      <c r="BL126" s="40" t="s">
        <v>362</v>
      </c>
      <c r="BM126" s="40" t="s">
        <v>362</v>
      </c>
      <c r="BN126" s="40" t="s">
        <v>362</v>
      </c>
      <c r="BO126" s="40" t="s">
        <v>362</v>
      </c>
      <c r="BP126" s="40" t="s">
        <v>362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 t="s">
        <v>362</v>
      </c>
      <c r="BY126" s="40" t="s">
        <v>362</v>
      </c>
      <c r="BZ126" s="40" t="s">
        <v>362</v>
      </c>
      <c r="CA126" s="40" t="s">
        <v>362</v>
      </c>
      <c r="CB126" s="40" t="s">
        <v>362</v>
      </c>
      <c r="CC126" s="40" t="s">
        <v>362</v>
      </c>
      <c r="CD126" s="40" t="s">
        <v>362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 t="s">
        <v>362</v>
      </c>
      <c r="CM126" s="40" t="s">
        <v>362</v>
      </c>
      <c r="CN126" s="40" t="s">
        <v>362</v>
      </c>
      <c r="CO126" s="40" t="s">
        <v>362</v>
      </c>
      <c r="CP126" s="40" t="s">
        <v>362</v>
      </c>
      <c r="CQ126" s="40" t="s">
        <v>362</v>
      </c>
      <c r="CR126" s="40" t="s">
        <v>362</v>
      </c>
      <c r="CS126" s="40">
        <v>0</v>
      </c>
      <c r="CT126" s="40">
        <v>0</v>
      </c>
      <c r="CU126" s="40">
        <v>0</v>
      </c>
      <c r="CV126" s="40">
        <v>0</v>
      </c>
      <c r="CW126" s="40">
        <v>0</v>
      </c>
      <c r="CX126" s="40">
        <v>0</v>
      </c>
      <c r="CY126" s="40">
        <v>0</v>
      </c>
      <c r="CZ126" s="44"/>
      <c r="DA126" s="40" t="s">
        <v>362</v>
      </c>
    </row>
    <row r="127" spans="1:105" s="42" customFormat="1" ht="31.5">
      <c r="A127" s="24" t="s">
        <v>361</v>
      </c>
      <c r="B127" s="31" t="s">
        <v>423</v>
      </c>
      <c r="C127" s="51"/>
      <c r="D127" s="43">
        <f t="shared" ref="D127:E127" si="195">SUM(D128:D130)</f>
        <v>0</v>
      </c>
      <c r="E127" s="43">
        <f t="shared" si="195"/>
        <v>0</v>
      </c>
      <c r="F127" s="43">
        <f t="shared" ref="F127:CQ127" si="196">SUM(F128:F130)</f>
        <v>0</v>
      </c>
      <c r="G127" s="43">
        <f t="shared" si="196"/>
        <v>0</v>
      </c>
      <c r="H127" s="43">
        <f t="shared" si="196"/>
        <v>0</v>
      </c>
      <c r="I127" s="43">
        <f t="shared" si="196"/>
        <v>0</v>
      </c>
      <c r="J127" s="43">
        <f t="shared" si="196"/>
        <v>0</v>
      </c>
      <c r="K127" s="43">
        <f t="shared" si="196"/>
        <v>0</v>
      </c>
      <c r="L127" s="43">
        <f t="shared" si="196"/>
        <v>0</v>
      </c>
      <c r="M127" s="43">
        <f t="shared" si="196"/>
        <v>0</v>
      </c>
      <c r="N127" s="43">
        <f t="shared" si="196"/>
        <v>0</v>
      </c>
      <c r="O127" s="43">
        <f t="shared" si="196"/>
        <v>0</v>
      </c>
      <c r="P127" s="43">
        <f t="shared" si="196"/>
        <v>0</v>
      </c>
      <c r="Q127" s="43">
        <f t="shared" si="196"/>
        <v>0</v>
      </c>
      <c r="R127" s="43">
        <f t="shared" si="196"/>
        <v>0</v>
      </c>
      <c r="S127" s="43">
        <f t="shared" si="196"/>
        <v>0</v>
      </c>
      <c r="T127" s="43">
        <f t="shared" ref="T127:AG127" si="197">SUM(T128:T130)</f>
        <v>0</v>
      </c>
      <c r="U127" s="43">
        <f t="shared" si="197"/>
        <v>0</v>
      </c>
      <c r="V127" s="43">
        <f t="shared" si="197"/>
        <v>0</v>
      </c>
      <c r="W127" s="43">
        <f t="shared" si="197"/>
        <v>0</v>
      </c>
      <c r="X127" s="43">
        <f t="shared" si="197"/>
        <v>0</v>
      </c>
      <c r="Y127" s="43">
        <f t="shared" si="197"/>
        <v>0</v>
      </c>
      <c r="Z127" s="43">
        <f t="shared" si="197"/>
        <v>0</v>
      </c>
      <c r="AA127" s="43">
        <f t="shared" si="197"/>
        <v>0</v>
      </c>
      <c r="AB127" s="43">
        <f t="shared" si="197"/>
        <v>0</v>
      </c>
      <c r="AC127" s="43">
        <f t="shared" si="197"/>
        <v>0</v>
      </c>
      <c r="AD127" s="43">
        <f t="shared" si="197"/>
        <v>0</v>
      </c>
      <c r="AE127" s="43">
        <f t="shared" si="197"/>
        <v>0</v>
      </c>
      <c r="AF127" s="43">
        <f t="shared" si="197"/>
        <v>0</v>
      </c>
      <c r="AG127" s="43">
        <f t="shared" si="197"/>
        <v>0</v>
      </c>
      <c r="AH127" s="43">
        <f t="shared" ref="AH127:CK127" si="198">SUM(AH128:AH130)</f>
        <v>0</v>
      </c>
      <c r="AI127" s="43">
        <f t="shared" si="198"/>
        <v>0</v>
      </c>
      <c r="AJ127" s="43">
        <f t="shared" si="198"/>
        <v>0</v>
      </c>
      <c r="AK127" s="43">
        <f t="shared" si="198"/>
        <v>0</v>
      </c>
      <c r="AL127" s="43">
        <f t="shared" si="198"/>
        <v>0</v>
      </c>
      <c r="AM127" s="43">
        <f t="shared" si="198"/>
        <v>0</v>
      </c>
      <c r="AN127" s="43">
        <f t="shared" si="198"/>
        <v>0</v>
      </c>
      <c r="AO127" s="43">
        <f t="shared" si="198"/>
        <v>0</v>
      </c>
      <c r="AP127" s="43">
        <f t="shared" si="198"/>
        <v>0</v>
      </c>
      <c r="AQ127" s="43">
        <f t="shared" si="198"/>
        <v>0</v>
      </c>
      <c r="AR127" s="43">
        <f t="shared" si="198"/>
        <v>0</v>
      </c>
      <c r="AS127" s="43">
        <f t="shared" si="198"/>
        <v>0</v>
      </c>
      <c r="AT127" s="43">
        <f t="shared" si="198"/>
        <v>0</v>
      </c>
      <c r="AU127" s="43">
        <f t="shared" si="198"/>
        <v>0</v>
      </c>
      <c r="AV127" s="43">
        <f t="shared" si="198"/>
        <v>0</v>
      </c>
      <c r="AW127" s="43">
        <f t="shared" si="198"/>
        <v>0</v>
      </c>
      <c r="AX127" s="43">
        <f t="shared" si="198"/>
        <v>0</v>
      </c>
      <c r="AY127" s="43">
        <f t="shared" si="198"/>
        <v>0</v>
      </c>
      <c r="AZ127" s="43">
        <f t="shared" si="198"/>
        <v>0</v>
      </c>
      <c r="BA127" s="43">
        <f t="shared" si="198"/>
        <v>0</v>
      </c>
      <c r="BB127" s="43">
        <f t="shared" si="198"/>
        <v>0</v>
      </c>
      <c r="BC127" s="43">
        <f t="shared" si="198"/>
        <v>0</v>
      </c>
      <c r="BD127" s="43">
        <f t="shared" si="198"/>
        <v>0</v>
      </c>
      <c r="BE127" s="43">
        <f t="shared" si="198"/>
        <v>0</v>
      </c>
      <c r="BF127" s="43">
        <f t="shared" si="198"/>
        <v>0</v>
      </c>
      <c r="BG127" s="43">
        <f t="shared" si="198"/>
        <v>0</v>
      </c>
      <c r="BH127" s="43">
        <f t="shared" si="198"/>
        <v>0</v>
      </c>
      <c r="BI127" s="43">
        <f t="shared" si="198"/>
        <v>0</v>
      </c>
      <c r="BJ127" s="43">
        <f t="shared" si="198"/>
        <v>0</v>
      </c>
      <c r="BK127" s="43">
        <f t="shared" si="198"/>
        <v>0</v>
      </c>
      <c r="BL127" s="43">
        <f t="shared" si="198"/>
        <v>0</v>
      </c>
      <c r="BM127" s="43">
        <f t="shared" si="198"/>
        <v>0</v>
      </c>
      <c r="BN127" s="43">
        <f t="shared" si="198"/>
        <v>0</v>
      </c>
      <c r="BO127" s="43">
        <f t="shared" si="198"/>
        <v>0</v>
      </c>
      <c r="BP127" s="43">
        <f t="shared" si="198"/>
        <v>0</v>
      </c>
      <c r="BQ127" s="43">
        <f t="shared" si="198"/>
        <v>0</v>
      </c>
      <c r="BR127" s="43">
        <f t="shared" si="198"/>
        <v>0</v>
      </c>
      <c r="BS127" s="43">
        <f t="shared" si="198"/>
        <v>0</v>
      </c>
      <c r="BT127" s="43">
        <f t="shared" si="198"/>
        <v>0</v>
      </c>
      <c r="BU127" s="43">
        <f t="shared" si="198"/>
        <v>0</v>
      </c>
      <c r="BV127" s="43">
        <f t="shared" si="198"/>
        <v>0</v>
      </c>
      <c r="BW127" s="43">
        <f t="shared" si="198"/>
        <v>0</v>
      </c>
      <c r="BX127" s="43">
        <f t="shared" si="198"/>
        <v>0</v>
      </c>
      <c r="BY127" s="43">
        <f t="shared" si="198"/>
        <v>0</v>
      </c>
      <c r="BZ127" s="43">
        <f t="shared" si="198"/>
        <v>0</v>
      </c>
      <c r="CA127" s="43">
        <f t="shared" si="198"/>
        <v>0</v>
      </c>
      <c r="CB127" s="43">
        <f t="shared" si="198"/>
        <v>0</v>
      </c>
      <c r="CC127" s="43">
        <f t="shared" si="198"/>
        <v>0</v>
      </c>
      <c r="CD127" s="43">
        <f t="shared" si="198"/>
        <v>0</v>
      </c>
      <c r="CE127" s="43">
        <f t="shared" si="198"/>
        <v>0</v>
      </c>
      <c r="CF127" s="43">
        <f t="shared" si="198"/>
        <v>0</v>
      </c>
      <c r="CG127" s="43">
        <f t="shared" si="198"/>
        <v>0</v>
      </c>
      <c r="CH127" s="43">
        <f t="shared" si="198"/>
        <v>0</v>
      </c>
      <c r="CI127" s="43">
        <f t="shared" si="198"/>
        <v>0</v>
      </c>
      <c r="CJ127" s="43">
        <f t="shared" si="198"/>
        <v>0</v>
      </c>
      <c r="CK127" s="43">
        <f t="shared" si="198"/>
        <v>0</v>
      </c>
      <c r="CL127" s="43">
        <f t="shared" si="196"/>
        <v>0</v>
      </c>
      <c r="CM127" s="43">
        <f t="shared" si="196"/>
        <v>0</v>
      </c>
      <c r="CN127" s="43">
        <f t="shared" si="196"/>
        <v>0</v>
      </c>
      <c r="CO127" s="43">
        <f t="shared" si="196"/>
        <v>0</v>
      </c>
      <c r="CP127" s="43">
        <f t="shared" si="196"/>
        <v>0</v>
      </c>
      <c r="CQ127" s="43">
        <f t="shared" si="196"/>
        <v>0</v>
      </c>
      <c r="CR127" s="43">
        <f t="shared" ref="CR127:CY127" si="199">SUM(CR128:CR130)</f>
        <v>0</v>
      </c>
      <c r="CS127" s="43">
        <f t="shared" si="199"/>
        <v>0</v>
      </c>
      <c r="CT127" s="43">
        <f t="shared" si="199"/>
        <v>0</v>
      </c>
      <c r="CU127" s="43">
        <f t="shared" si="199"/>
        <v>0</v>
      </c>
      <c r="CV127" s="43">
        <f t="shared" si="199"/>
        <v>0</v>
      </c>
      <c r="CW127" s="43">
        <f t="shared" si="199"/>
        <v>0</v>
      </c>
      <c r="CX127" s="43">
        <f t="shared" si="199"/>
        <v>0</v>
      </c>
      <c r="CY127" s="43">
        <f t="shared" si="199"/>
        <v>0</v>
      </c>
      <c r="CZ127" s="61"/>
      <c r="DA127" s="65"/>
    </row>
    <row r="128" spans="1:105" s="39" customFormat="1">
      <c r="A128" s="32" t="s">
        <v>361</v>
      </c>
      <c r="B128" s="33" t="s">
        <v>388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40" t="s">
        <v>362</v>
      </c>
      <c r="K128" s="40" t="s">
        <v>362</v>
      </c>
      <c r="L128" s="40" t="s">
        <v>362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 t="s">
        <v>362</v>
      </c>
      <c r="U128" s="40" t="s">
        <v>362</v>
      </c>
      <c r="V128" s="40" t="s">
        <v>362</v>
      </c>
      <c r="W128" s="40" t="s">
        <v>362</v>
      </c>
      <c r="X128" s="40" t="s">
        <v>362</v>
      </c>
      <c r="Y128" s="40" t="s">
        <v>362</v>
      </c>
      <c r="Z128" s="40" t="s">
        <v>362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 t="s">
        <v>362</v>
      </c>
      <c r="AI128" s="40" t="s">
        <v>362</v>
      </c>
      <c r="AJ128" s="40" t="s">
        <v>362</v>
      </c>
      <c r="AK128" s="40" t="s">
        <v>362</v>
      </c>
      <c r="AL128" s="40" t="s">
        <v>362</v>
      </c>
      <c r="AM128" s="40" t="s">
        <v>362</v>
      </c>
      <c r="AN128" s="40" t="s">
        <v>362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 t="s">
        <v>362</v>
      </c>
      <c r="AW128" s="40" t="s">
        <v>362</v>
      </c>
      <c r="AX128" s="40" t="s">
        <v>362</v>
      </c>
      <c r="AY128" s="40" t="s">
        <v>362</v>
      </c>
      <c r="AZ128" s="40" t="s">
        <v>362</v>
      </c>
      <c r="BA128" s="40" t="s">
        <v>362</v>
      </c>
      <c r="BB128" s="40" t="s">
        <v>362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 t="s">
        <v>362</v>
      </c>
      <c r="BK128" s="40" t="s">
        <v>362</v>
      </c>
      <c r="BL128" s="40" t="s">
        <v>362</v>
      </c>
      <c r="BM128" s="40" t="s">
        <v>362</v>
      </c>
      <c r="BN128" s="40" t="s">
        <v>362</v>
      </c>
      <c r="BO128" s="40" t="s">
        <v>362</v>
      </c>
      <c r="BP128" s="40" t="s">
        <v>362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 t="s">
        <v>362</v>
      </c>
      <c r="BY128" s="40" t="s">
        <v>362</v>
      </c>
      <c r="BZ128" s="40" t="s">
        <v>362</v>
      </c>
      <c r="CA128" s="40" t="s">
        <v>362</v>
      </c>
      <c r="CB128" s="40" t="s">
        <v>362</v>
      </c>
      <c r="CC128" s="40" t="s">
        <v>362</v>
      </c>
      <c r="CD128" s="40" t="s">
        <v>362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 t="s">
        <v>362</v>
      </c>
      <c r="CM128" s="40" t="s">
        <v>362</v>
      </c>
      <c r="CN128" s="40" t="s">
        <v>362</v>
      </c>
      <c r="CO128" s="40" t="s">
        <v>362</v>
      </c>
      <c r="CP128" s="40" t="s">
        <v>362</v>
      </c>
      <c r="CQ128" s="40" t="s">
        <v>362</v>
      </c>
      <c r="CR128" s="40" t="s">
        <v>362</v>
      </c>
      <c r="CS128" s="40">
        <v>0</v>
      </c>
      <c r="CT128" s="40">
        <v>0</v>
      </c>
      <c r="CU128" s="40">
        <v>0</v>
      </c>
      <c r="CV128" s="40">
        <v>0</v>
      </c>
      <c r="CW128" s="40">
        <v>0</v>
      </c>
      <c r="CX128" s="40">
        <v>0</v>
      </c>
      <c r="CY128" s="40">
        <v>0</v>
      </c>
      <c r="CZ128" s="44"/>
      <c r="DA128" s="40" t="s">
        <v>362</v>
      </c>
    </row>
    <row r="129" spans="1:105" s="39" customFormat="1">
      <c r="A129" s="32" t="s">
        <v>361</v>
      </c>
      <c r="B129" s="33" t="s">
        <v>388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40" t="s">
        <v>362</v>
      </c>
      <c r="K129" s="40" t="s">
        <v>362</v>
      </c>
      <c r="L129" s="40" t="s">
        <v>362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40" t="s">
        <v>362</v>
      </c>
      <c r="Y129" s="40" t="s">
        <v>362</v>
      </c>
      <c r="Z129" s="40" t="s">
        <v>362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 t="s">
        <v>362</v>
      </c>
      <c r="AI129" s="40" t="s">
        <v>362</v>
      </c>
      <c r="AJ129" s="40" t="s">
        <v>362</v>
      </c>
      <c r="AK129" s="40" t="s">
        <v>362</v>
      </c>
      <c r="AL129" s="40" t="s">
        <v>362</v>
      </c>
      <c r="AM129" s="40" t="s">
        <v>362</v>
      </c>
      <c r="AN129" s="40" t="s">
        <v>362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40">
        <v>0</v>
      </c>
      <c r="AV129" s="40" t="s">
        <v>362</v>
      </c>
      <c r="AW129" s="40" t="s">
        <v>362</v>
      </c>
      <c r="AX129" s="40" t="s">
        <v>362</v>
      </c>
      <c r="AY129" s="40" t="s">
        <v>362</v>
      </c>
      <c r="AZ129" s="40" t="s">
        <v>362</v>
      </c>
      <c r="BA129" s="40" t="s">
        <v>362</v>
      </c>
      <c r="BB129" s="40" t="s">
        <v>362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 t="s">
        <v>362</v>
      </c>
      <c r="BK129" s="40" t="s">
        <v>362</v>
      </c>
      <c r="BL129" s="40" t="s">
        <v>362</v>
      </c>
      <c r="BM129" s="40" t="s">
        <v>362</v>
      </c>
      <c r="BN129" s="40" t="s">
        <v>362</v>
      </c>
      <c r="BO129" s="40" t="s">
        <v>362</v>
      </c>
      <c r="BP129" s="40" t="s">
        <v>362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  <c r="BX129" s="40" t="s">
        <v>362</v>
      </c>
      <c r="BY129" s="40" t="s">
        <v>362</v>
      </c>
      <c r="BZ129" s="40" t="s">
        <v>362</v>
      </c>
      <c r="CA129" s="40" t="s">
        <v>362</v>
      </c>
      <c r="CB129" s="40" t="s">
        <v>362</v>
      </c>
      <c r="CC129" s="40" t="s">
        <v>362</v>
      </c>
      <c r="CD129" s="40" t="s">
        <v>362</v>
      </c>
      <c r="CE129" s="40">
        <v>0</v>
      </c>
      <c r="CF129" s="40">
        <v>0</v>
      </c>
      <c r="CG129" s="40">
        <v>0</v>
      </c>
      <c r="CH129" s="40">
        <v>0</v>
      </c>
      <c r="CI129" s="40">
        <v>0</v>
      </c>
      <c r="CJ129" s="40">
        <v>0</v>
      </c>
      <c r="CK129" s="40">
        <v>0</v>
      </c>
      <c r="CL129" s="40" t="s">
        <v>362</v>
      </c>
      <c r="CM129" s="40" t="s">
        <v>362</v>
      </c>
      <c r="CN129" s="40" t="s">
        <v>362</v>
      </c>
      <c r="CO129" s="40" t="s">
        <v>362</v>
      </c>
      <c r="CP129" s="40" t="s">
        <v>362</v>
      </c>
      <c r="CQ129" s="40" t="s">
        <v>362</v>
      </c>
      <c r="CR129" s="40" t="s">
        <v>362</v>
      </c>
      <c r="CS129" s="40">
        <v>0</v>
      </c>
      <c r="CT129" s="40">
        <v>0</v>
      </c>
      <c r="CU129" s="40">
        <v>0</v>
      </c>
      <c r="CV129" s="40">
        <v>0</v>
      </c>
      <c r="CW129" s="40">
        <v>0</v>
      </c>
      <c r="CX129" s="40">
        <v>0</v>
      </c>
      <c r="CY129" s="40">
        <v>0</v>
      </c>
      <c r="CZ129" s="44"/>
      <c r="DA129" s="40" t="s">
        <v>362</v>
      </c>
    </row>
    <row r="130" spans="1:105" s="39" customFormat="1">
      <c r="A130" s="32" t="s">
        <v>0</v>
      </c>
      <c r="B130" s="32" t="s">
        <v>0</v>
      </c>
      <c r="C130" s="40" t="s">
        <v>362</v>
      </c>
      <c r="D130" s="40" t="s">
        <v>362</v>
      </c>
      <c r="E130" s="40" t="s">
        <v>362</v>
      </c>
      <c r="F130" s="40" t="s">
        <v>362</v>
      </c>
      <c r="G130" s="40" t="s">
        <v>362</v>
      </c>
      <c r="H130" s="40" t="s">
        <v>362</v>
      </c>
      <c r="I130" s="40" t="s">
        <v>362</v>
      </c>
      <c r="J130" s="40" t="s">
        <v>362</v>
      </c>
      <c r="K130" s="40" t="s">
        <v>362</v>
      </c>
      <c r="L130" s="40" t="s">
        <v>362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 t="s">
        <v>362</v>
      </c>
      <c r="U130" s="40" t="s">
        <v>362</v>
      </c>
      <c r="V130" s="40" t="s">
        <v>362</v>
      </c>
      <c r="W130" s="40" t="s">
        <v>362</v>
      </c>
      <c r="X130" s="40" t="s">
        <v>362</v>
      </c>
      <c r="Y130" s="40" t="s">
        <v>362</v>
      </c>
      <c r="Z130" s="40" t="s">
        <v>362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 t="s">
        <v>362</v>
      </c>
      <c r="AI130" s="40" t="s">
        <v>362</v>
      </c>
      <c r="AJ130" s="40" t="s">
        <v>362</v>
      </c>
      <c r="AK130" s="40" t="s">
        <v>362</v>
      </c>
      <c r="AL130" s="40" t="s">
        <v>362</v>
      </c>
      <c r="AM130" s="40" t="s">
        <v>362</v>
      </c>
      <c r="AN130" s="40" t="s">
        <v>362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 t="s">
        <v>362</v>
      </c>
      <c r="AW130" s="40" t="s">
        <v>362</v>
      </c>
      <c r="AX130" s="40" t="s">
        <v>362</v>
      </c>
      <c r="AY130" s="40" t="s">
        <v>362</v>
      </c>
      <c r="AZ130" s="40" t="s">
        <v>362</v>
      </c>
      <c r="BA130" s="40" t="s">
        <v>362</v>
      </c>
      <c r="BB130" s="40" t="s">
        <v>362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 t="s">
        <v>362</v>
      </c>
      <c r="BK130" s="40" t="s">
        <v>362</v>
      </c>
      <c r="BL130" s="40" t="s">
        <v>362</v>
      </c>
      <c r="BM130" s="40" t="s">
        <v>362</v>
      </c>
      <c r="BN130" s="40" t="s">
        <v>362</v>
      </c>
      <c r="BO130" s="40" t="s">
        <v>362</v>
      </c>
      <c r="BP130" s="40" t="s">
        <v>362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 t="s">
        <v>362</v>
      </c>
      <c r="BY130" s="40" t="s">
        <v>362</v>
      </c>
      <c r="BZ130" s="40" t="s">
        <v>362</v>
      </c>
      <c r="CA130" s="40" t="s">
        <v>362</v>
      </c>
      <c r="CB130" s="40" t="s">
        <v>362</v>
      </c>
      <c r="CC130" s="40" t="s">
        <v>362</v>
      </c>
      <c r="CD130" s="40" t="s">
        <v>362</v>
      </c>
      <c r="CE130" s="40">
        <v>0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0">
        <v>0</v>
      </c>
      <c r="CL130" s="40" t="s">
        <v>362</v>
      </c>
      <c r="CM130" s="40" t="s">
        <v>362</v>
      </c>
      <c r="CN130" s="40" t="s">
        <v>362</v>
      </c>
      <c r="CO130" s="40" t="s">
        <v>362</v>
      </c>
      <c r="CP130" s="40" t="s">
        <v>362</v>
      </c>
      <c r="CQ130" s="40" t="s">
        <v>362</v>
      </c>
      <c r="CR130" s="40" t="s">
        <v>362</v>
      </c>
      <c r="CS130" s="40">
        <v>0</v>
      </c>
      <c r="CT130" s="40">
        <v>0</v>
      </c>
      <c r="CU130" s="40">
        <v>0</v>
      </c>
      <c r="CV130" s="40">
        <v>0</v>
      </c>
      <c r="CW130" s="40">
        <v>0</v>
      </c>
      <c r="CX130" s="40">
        <v>0</v>
      </c>
      <c r="CY130" s="40">
        <v>0</v>
      </c>
      <c r="CZ130" s="44"/>
      <c r="DA130" s="40" t="s">
        <v>362</v>
      </c>
    </row>
    <row r="131" spans="1:105" s="27" customFormat="1" ht="63">
      <c r="A131" s="37" t="s">
        <v>430</v>
      </c>
      <c r="B131" s="26" t="s">
        <v>424</v>
      </c>
      <c r="C131" s="49"/>
      <c r="D131" s="41">
        <f t="shared" ref="D131:E131" si="200">D132+D136</f>
        <v>0</v>
      </c>
      <c r="E131" s="41">
        <f t="shared" si="200"/>
        <v>0</v>
      </c>
      <c r="F131" s="41">
        <f t="shared" ref="F131:AG131" si="201">F132+F136</f>
        <v>0</v>
      </c>
      <c r="G131" s="41">
        <f t="shared" si="201"/>
        <v>0</v>
      </c>
      <c r="H131" s="41">
        <f t="shared" si="201"/>
        <v>0</v>
      </c>
      <c r="I131" s="41">
        <f t="shared" si="201"/>
        <v>0</v>
      </c>
      <c r="J131" s="41">
        <f t="shared" si="201"/>
        <v>0</v>
      </c>
      <c r="K131" s="41">
        <f t="shared" si="201"/>
        <v>0</v>
      </c>
      <c r="L131" s="41">
        <f t="shared" si="201"/>
        <v>0</v>
      </c>
      <c r="M131" s="41">
        <f t="shared" si="201"/>
        <v>0</v>
      </c>
      <c r="N131" s="41">
        <f t="shared" si="201"/>
        <v>0</v>
      </c>
      <c r="O131" s="41">
        <f t="shared" si="201"/>
        <v>0</v>
      </c>
      <c r="P131" s="41">
        <f t="shared" si="201"/>
        <v>0</v>
      </c>
      <c r="Q131" s="41">
        <f t="shared" si="201"/>
        <v>0</v>
      </c>
      <c r="R131" s="41">
        <f t="shared" si="201"/>
        <v>0</v>
      </c>
      <c r="S131" s="41">
        <f t="shared" si="201"/>
        <v>0</v>
      </c>
      <c r="T131" s="41">
        <f t="shared" si="201"/>
        <v>0</v>
      </c>
      <c r="U131" s="41">
        <f t="shared" si="201"/>
        <v>0</v>
      </c>
      <c r="V131" s="41">
        <f t="shared" si="201"/>
        <v>0</v>
      </c>
      <c r="W131" s="41">
        <f t="shared" si="201"/>
        <v>0</v>
      </c>
      <c r="X131" s="41">
        <f t="shared" si="201"/>
        <v>0</v>
      </c>
      <c r="Y131" s="41">
        <f t="shared" si="201"/>
        <v>0</v>
      </c>
      <c r="Z131" s="41">
        <f t="shared" si="201"/>
        <v>0</v>
      </c>
      <c r="AA131" s="41">
        <f t="shared" si="201"/>
        <v>0</v>
      </c>
      <c r="AB131" s="41">
        <f t="shared" si="201"/>
        <v>0</v>
      </c>
      <c r="AC131" s="41">
        <f t="shared" si="201"/>
        <v>0</v>
      </c>
      <c r="AD131" s="41">
        <f t="shared" si="201"/>
        <v>0</v>
      </c>
      <c r="AE131" s="41">
        <f t="shared" si="201"/>
        <v>0</v>
      </c>
      <c r="AF131" s="41">
        <f t="shared" si="201"/>
        <v>0</v>
      </c>
      <c r="AG131" s="41">
        <f t="shared" si="201"/>
        <v>0</v>
      </c>
      <c r="AH131" s="41">
        <f t="shared" ref="AH131:CK131" si="202">AH132+AH136</f>
        <v>0</v>
      </c>
      <c r="AI131" s="41">
        <f t="shared" si="202"/>
        <v>0</v>
      </c>
      <c r="AJ131" s="41">
        <f t="shared" si="202"/>
        <v>0</v>
      </c>
      <c r="AK131" s="41">
        <f t="shared" si="202"/>
        <v>0</v>
      </c>
      <c r="AL131" s="41">
        <f t="shared" si="202"/>
        <v>0</v>
      </c>
      <c r="AM131" s="41">
        <f t="shared" si="202"/>
        <v>0</v>
      </c>
      <c r="AN131" s="41">
        <f t="shared" si="202"/>
        <v>0</v>
      </c>
      <c r="AO131" s="41">
        <f t="shared" si="202"/>
        <v>0</v>
      </c>
      <c r="AP131" s="41">
        <f t="shared" si="202"/>
        <v>0</v>
      </c>
      <c r="AQ131" s="41">
        <f t="shared" si="202"/>
        <v>0</v>
      </c>
      <c r="AR131" s="41">
        <f t="shared" si="202"/>
        <v>0</v>
      </c>
      <c r="AS131" s="41">
        <f t="shared" si="202"/>
        <v>0</v>
      </c>
      <c r="AT131" s="41">
        <f t="shared" si="202"/>
        <v>0</v>
      </c>
      <c r="AU131" s="41">
        <f t="shared" si="202"/>
        <v>0</v>
      </c>
      <c r="AV131" s="41">
        <f t="shared" si="202"/>
        <v>0</v>
      </c>
      <c r="AW131" s="41">
        <f t="shared" si="202"/>
        <v>0</v>
      </c>
      <c r="AX131" s="41">
        <f t="shared" si="202"/>
        <v>0</v>
      </c>
      <c r="AY131" s="41">
        <f t="shared" si="202"/>
        <v>0</v>
      </c>
      <c r="AZ131" s="41">
        <f t="shared" si="202"/>
        <v>0</v>
      </c>
      <c r="BA131" s="41">
        <f t="shared" si="202"/>
        <v>0</v>
      </c>
      <c r="BB131" s="41">
        <f t="shared" si="202"/>
        <v>0</v>
      </c>
      <c r="BC131" s="41">
        <f t="shared" si="202"/>
        <v>0</v>
      </c>
      <c r="BD131" s="41">
        <f t="shared" si="202"/>
        <v>0</v>
      </c>
      <c r="BE131" s="41">
        <f t="shared" si="202"/>
        <v>0</v>
      </c>
      <c r="BF131" s="41">
        <f t="shared" si="202"/>
        <v>0</v>
      </c>
      <c r="BG131" s="41">
        <f t="shared" si="202"/>
        <v>0</v>
      </c>
      <c r="BH131" s="41">
        <f t="shared" si="202"/>
        <v>0</v>
      </c>
      <c r="BI131" s="41">
        <f t="shared" si="202"/>
        <v>0</v>
      </c>
      <c r="BJ131" s="41">
        <f t="shared" si="202"/>
        <v>0</v>
      </c>
      <c r="BK131" s="41">
        <f t="shared" si="202"/>
        <v>0</v>
      </c>
      <c r="BL131" s="41">
        <f t="shared" si="202"/>
        <v>0</v>
      </c>
      <c r="BM131" s="41">
        <f t="shared" si="202"/>
        <v>0</v>
      </c>
      <c r="BN131" s="41">
        <f t="shared" si="202"/>
        <v>0</v>
      </c>
      <c r="BO131" s="41">
        <f t="shared" si="202"/>
        <v>0</v>
      </c>
      <c r="BP131" s="41">
        <f t="shared" si="202"/>
        <v>0</v>
      </c>
      <c r="BQ131" s="41">
        <f t="shared" si="202"/>
        <v>0</v>
      </c>
      <c r="BR131" s="41">
        <f t="shared" si="202"/>
        <v>0</v>
      </c>
      <c r="BS131" s="41">
        <f t="shared" si="202"/>
        <v>0</v>
      </c>
      <c r="BT131" s="41">
        <f t="shared" si="202"/>
        <v>0</v>
      </c>
      <c r="BU131" s="41">
        <f t="shared" si="202"/>
        <v>0</v>
      </c>
      <c r="BV131" s="41">
        <f t="shared" si="202"/>
        <v>0</v>
      </c>
      <c r="BW131" s="41">
        <f t="shared" si="202"/>
        <v>0</v>
      </c>
      <c r="BX131" s="41">
        <f t="shared" si="202"/>
        <v>0</v>
      </c>
      <c r="BY131" s="41">
        <f t="shared" si="202"/>
        <v>0</v>
      </c>
      <c r="BZ131" s="41">
        <f t="shared" si="202"/>
        <v>0</v>
      </c>
      <c r="CA131" s="41">
        <f t="shared" si="202"/>
        <v>0</v>
      </c>
      <c r="CB131" s="41">
        <f t="shared" si="202"/>
        <v>0</v>
      </c>
      <c r="CC131" s="41">
        <f t="shared" si="202"/>
        <v>0</v>
      </c>
      <c r="CD131" s="41">
        <f t="shared" si="202"/>
        <v>0</v>
      </c>
      <c r="CE131" s="41">
        <f t="shared" si="202"/>
        <v>0</v>
      </c>
      <c r="CF131" s="41">
        <f t="shared" si="202"/>
        <v>0</v>
      </c>
      <c r="CG131" s="41">
        <f t="shared" si="202"/>
        <v>0</v>
      </c>
      <c r="CH131" s="41">
        <f t="shared" si="202"/>
        <v>0</v>
      </c>
      <c r="CI131" s="41">
        <f t="shared" si="202"/>
        <v>0</v>
      </c>
      <c r="CJ131" s="41">
        <f t="shared" si="202"/>
        <v>0</v>
      </c>
      <c r="CK131" s="41">
        <f t="shared" si="202"/>
        <v>0</v>
      </c>
      <c r="CL131" s="41">
        <f t="shared" ref="CL131:CY131" si="203">CL132+CL136</f>
        <v>0</v>
      </c>
      <c r="CM131" s="41">
        <f t="shared" si="203"/>
        <v>0</v>
      </c>
      <c r="CN131" s="41">
        <f t="shared" si="203"/>
        <v>0</v>
      </c>
      <c r="CO131" s="41">
        <f t="shared" si="203"/>
        <v>0</v>
      </c>
      <c r="CP131" s="41">
        <f t="shared" si="203"/>
        <v>0</v>
      </c>
      <c r="CQ131" s="41">
        <f t="shared" si="203"/>
        <v>0</v>
      </c>
      <c r="CR131" s="41">
        <f t="shared" si="203"/>
        <v>0</v>
      </c>
      <c r="CS131" s="41">
        <f t="shared" si="203"/>
        <v>0</v>
      </c>
      <c r="CT131" s="41">
        <f t="shared" si="203"/>
        <v>0</v>
      </c>
      <c r="CU131" s="41">
        <f t="shared" si="203"/>
        <v>0</v>
      </c>
      <c r="CV131" s="41">
        <f t="shared" si="203"/>
        <v>0</v>
      </c>
      <c r="CW131" s="41">
        <f t="shared" si="203"/>
        <v>0</v>
      </c>
      <c r="CX131" s="41">
        <f t="shared" si="203"/>
        <v>0</v>
      </c>
      <c r="CY131" s="41">
        <f t="shared" si="203"/>
        <v>0</v>
      </c>
      <c r="CZ131" s="59"/>
      <c r="DA131" s="63"/>
    </row>
    <row r="132" spans="1:105" s="28" customFormat="1" ht="47.25">
      <c r="A132" s="23" t="s">
        <v>431</v>
      </c>
      <c r="B132" s="30" t="s">
        <v>425</v>
      </c>
      <c r="C132" s="50"/>
      <c r="D132" s="36">
        <f t="shared" ref="D132:E132" si="204">SUM(D133:D135)</f>
        <v>0</v>
      </c>
      <c r="E132" s="36">
        <f t="shared" si="204"/>
        <v>0</v>
      </c>
      <c r="F132" s="36">
        <f t="shared" ref="F132:AG132" si="205">SUM(F133:F135)</f>
        <v>0</v>
      </c>
      <c r="G132" s="36">
        <f t="shared" si="205"/>
        <v>0</v>
      </c>
      <c r="H132" s="36">
        <f t="shared" si="205"/>
        <v>0</v>
      </c>
      <c r="I132" s="36">
        <f t="shared" si="205"/>
        <v>0</v>
      </c>
      <c r="J132" s="36">
        <f t="shared" si="205"/>
        <v>0</v>
      </c>
      <c r="K132" s="36">
        <f t="shared" si="205"/>
        <v>0</v>
      </c>
      <c r="L132" s="36">
        <f t="shared" si="205"/>
        <v>0</v>
      </c>
      <c r="M132" s="36">
        <f t="shared" si="205"/>
        <v>0</v>
      </c>
      <c r="N132" s="36">
        <f t="shared" si="205"/>
        <v>0</v>
      </c>
      <c r="O132" s="36">
        <f t="shared" si="205"/>
        <v>0</v>
      </c>
      <c r="P132" s="36">
        <f t="shared" si="205"/>
        <v>0</v>
      </c>
      <c r="Q132" s="36">
        <f t="shared" si="205"/>
        <v>0</v>
      </c>
      <c r="R132" s="36">
        <f t="shared" si="205"/>
        <v>0</v>
      </c>
      <c r="S132" s="36">
        <f t="shared" si="205"/>
        <v>0</v>
      </c>
      <c r="T132" s="36">
        <f t="shared" si="205"/>
        <v>0</v>
      </c>
      <c r="U132" s="36">
        <f t="shared" si="205"/>
        <v>0</v>
      </c>
      <c r="V132" s="36">
        <f t="shared" si="205"/>
        <v>0</v>
      </c>
      <c r="W132" s="36">
        <f t="shared" si="205"/>
        <v>0</v>
      </c>
      <c r="X132" s="36">
        <f t="shared" si="205"/>
        <v>0</v>
      </c>
      <c r="Y132" s="36">
        <f t="shared" si="205"/>
        <v>0</v>
      </c>
      <c r="Z132" s="36">
        <f t="shared" si="205"/>
        <v>0</v>
      </c>
      <c r="AA132" s="36">
        <f t="shared" si="205"/>
        <v>0</v>
      </c>
      <c r="AB132" s="36">
        <f t="shared" si="205"/>
        <v>0</v>
      </c>
      <c r="AC132" s="36">
        <f t="shared" si="205"/>
        <v>0</v>
      </c>
      <c r="AD132" s="36">
        <f t="shared" si="205"/>
        <v>0</v>
      </c>
      <c r="AE132" s="36">
        <f t="shared" si="205"/>
        <v>0</v>
      </c>
      <c r="AF132" s="36">
        <f t="shared" si="205"/>
        <v>0</v>
      </c>
      <c r="AG132" s="36">
        <f t="shared" si="205"/>
        <v>0</v>
      </c>
      <c r="AH132" s="36">
        <f t="shared" ref="AH132:CK132" si="206">SUM(AH133:AH135)</f>
        <v>0</v>
      </c>
      <c r="AI132" s="36">
        <f t="shared" si="206"/>
        <v>0</v>
      </c>
      <c r="AJ132" s="36">
        <f t="shared" si="206"/>
        <v>0</v>
      </c>
      <c r="AK132" s="36">
        <f t="shared" si="206"/>
        <v>0</v>
      </c>
      <c r="AL132" s="36">
        <f t="shared" si="206"/>
        <v>0</v>
      </c>
      <c r="AM132" s="36">
        <f t="shared" si="206"/>
        <v>0</v>
      </c>
      <c r="AN132" s="36">
        <f t="shared" si="206"/>
        <v>0</v>
      </c>
      <c r="AO132" s="36">
        <f t="shared" si="206"/>
        <v>0</v>
      </c>
      <c r="AP132" s="36">
        <f t="shared" si="206"/>
        <v>0</v>
      </c>
      <c r="AQ132" s="36">
        <f t="shared" si="206"/>
        <v>0</v>
      </c>
      <c r="AR132" s="36">
        <f t="shared" si="206"/>
        <v>0</v>
      </c>
      <c r="AS132" s="36">
        <f t="shared" si="206"/>
        <v>0</v>
      </c>
      <c r="AT132" s="36">
        <f t="shared" si="206"/>
        <v>0</v>
      </c>
      <c r="AU132" s="36">
        <f t="shared" si="206"/>
        <v>0</v>
      </c>
      <c r="AV132" s="36">
        <f t="shared" si="206"/>
        <v>0</v>
      </c>
      <c r="AW132" s="36">
        <f t="shared" si="206"/>
        <v>0</v>
      </c>
      <c r="AX132" s="36">
        <f t="shared" si="206"/>
        <v>0</v>
      </c>
      <c r="AY132" s="36">
        <f t="shared" si="206"/>
        <v>0</v>
      </c>
      <c r="AZ132" s="36">
        <f t="shared" si="206"/>
        <v>0</v>
      </c>
      <c r="BA132" s="36">
        <f t="shared" si="206"/>
        <v>0</v>
      </c>
      <c r="BB132" s="36">
        <f t="shared" si="206"/>
        <v>0</v>
      </c>
      <c r="BC132" s="36">
        <f t="shared" si="206"/>
        <v>0</v>
      </c>
      <c r="BD132" s="36">
        <f t="shared" si="206"/>
        <v>0</v>
      </c>
      <c r="BE132" s="36">
        <f t="shared" si="206"/>
        <v>0</v>
      </c>
      <c r="BF132" s="36">
        <f t="shared" si="206"/>
        <v>0</v>
      </c>
      <c r="BG132" s="36">
        <f t="shared" si="206"/>
        <v>0</v>
      </c>
      <c r="BH132" s="36">
        <f t="shared" si="206"/>
        <v>0</v>
      </c>
      <c r="BI132" s="36">
        <f t="shared" si="206"/>
        <v>0</v>
      </c>
      <c r="BJ132" s="36">
        <f t="shared" si="206"/>
        <v>0</v>
      </c>
      <c r="BK132" s="36">
        <f t="shared" si="206"/>
        <v>0</v>
      </c>
      <c r="BL132" s="36">
        <f t="shared" si="206"/>
        <v>0</v>
      </c>
      <c r="BM132" s="36">
        <f t="shared" si="206"/>
        <v>0</v>
      </c>
      <c r="BN132" s="36">
        <f t="shared" si="206"/>
        <v>0</v>
      </c>
      <c r="BO132" s="36">
        <f t="shared" si="206"/>
        <v>0</v>
      </c>
      <c r="BP132" s="36">
        <f t="shared" si="206"/>
        <v>0</v>
      </c>
      <c r="BQ132" s="36">
        <f t="shared" si="206"/>
        <v>0</v>
      </c>
      <c r="BR132" s="36">
        <f t="shared" si="206"/>
        <v>0</v>
      </c>
      <c r="BS132" s="36">
        <f t="shared" si="206"/>
        <v>0</v>
      </c>
      <c r="BT132" s="36">
        <f t="shared" si="206"/>
        <v>0</v>
      </c>
      <c r="BU132" s="36">
        <f t="shared" si="206"/>
        <v>0</v>
      </c>
      <c r="BV132" s="36">
        <f t="shared" si="206"/>
        <v>0</v>
      </c>
      <c r="BW132" s="36">
        <f t="shared" si="206"/>
        <v>0</v>
      </c>
      <c r="BX132" s="36">
        <f t="shared" si="206"/>
        <v>0</v>
      </c>
      <c r="BY132" s="36">
        <f t="shared" si="206"/>
        <v>0</v>
      </c>
      <c r="BZ132" s="36">
        <f t="shared" si="206"/>
        <v>0</v>
      </c>
      <c r="CA132" s="36">
        <f t="shared" si="206"/>
        <v>0</v>
      </c>
      <c r="CB132" s="36">
        <f t="shared" si="206"/>
        <v>0</v>
      </c>
      <c r="CC132" s="36">
        <f t="shared" si="206"/>
        <v>0</v>
      </c>
      <c r="CD132" s="36">
        <f t="shared" si="206"/>
        <v>0</v>
      </c>
      <c r="CE132" s="36">
        <f t="shared" si="206"/>
        <v>0</v>
      </c>
      <c r="CF132" s="36">
        <f t="shared" si="206"/>
        <v>0</v>
      </c>
      <c r="CG132" s="36">
        <f t="shared" si="206"/>
        <v>0</v>
      </c>
      <c r="CH132" s="36">
        <f t="shared" si="206"/>
        <v>0</v>
      </c>
      <c r="CI132" s="36">
        <f t="shared" si="206"/>
        <v>0</v>
      </c>
      <c r="CJ132" s="36">
        <f t="shared" si="206"/>
        <v>0</v>
      </c>
      <c r="CK132" s="36">
        <f t="shared" si="206"/>
        <v>0</v>
      </c>
      <c r="CL132" s="36">
        <f t="shared" ref="CL132:CY132" si="207">SUM(CL133:CL135)</f>
        <v>0</v>
      </c>
      <c r="CM132" s="36">
        <f t="shared" si="207"/>
        <v>0</v>
      </c>
      <c r="CN132" s="36">
        <f t="shared" si="207"/>
        <v>0</v>
      </c>
      <c r="CO132" s="36">
        <f t="shared" si="207"/>
        <v>0</v>
      </c>
      <c r="CP132" s="36">
        <f t="shared" si="207"/>
        <v>0</v>
      </c>
      <c r="CQ132" s="36">
        <f t="shared" si="207"/>
        <v>0</v>
      </c>
      <c r="CR132" s="36">
        <f t="shared" si="207"/>
        <v>0</v>
      </c>
      <c r="CS132" s="36">
        <f t="shared" si="207"/>
        <v>0</v>
      </c>
      <c r="CT132" s="36">
        <f t="shared" si="207"/>
        <v>0</v>
      </c>
      <c r="CU132" s="36">
        <f t="shared" si="207"/>
        <v>0</v>
      </c>
      <c r="CV132" s="36">
        <f t="shared" si="207"/>
        <v>0</v>
      </c>
      <c r="CW132" s="36">
        <f t="shared" si="207"/>
        <v>0</v>
      </c>
      <c r="CX132" s="36">
        <f t="shared" si="207"/>
        <v>0</v>
      </c>
      <c r="CY132" s="36">
        <f t="shared" si="207"/>
        <v>0</v>
      </c>
      <c r="CZ132" s="60"/>
      <c r="DA132" s="64"/>
    </row>
    <row r="133" spans="1:105" s="39" customFormat="1">
      <c r="A133" s="32" t="s">
        <v>431</v>
      </c>
      <c r="B133" s="33" t="s">
        <v>388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40" t="s">
        <v>362</v>
      </c>
      <c r="K133" s="40" t="s">
        <v>362</v>
      </c>
      <c r="L133" s="40" t="s">
        <v>362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40" t="s">
        <v>362</v>
      </c>
      <c r="Y133" s="40" t="s">
        <v>362</v>
      </c>
      <c r="Z133" s="40" t="s">
        <v>362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 t="s">
        <v>362</v>
      </c>
      <c r="AI133" s="40" t="s">
        <v>362</v>
      </c>
      <c r="AJ133" s="40" t="s">
        <v>362</v>
      </c>
      <c r="AK133" s="40" t="s">
        <v>362</v>
      </c>
      <c r="AL133" s="40" t="s">
        <v>362</v>
      </c>
      <c r="AM133" s="40" t="s">
        <v>362</v>
      </c>
      <c r="AN133" s="40" t="s">
        <v>362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  <c r="AU133" s="40">
        <v>0</v>
      </c>
      <c r="AV133" s="40" t="s">
        <v>362</v>
      </c>
      <c r="AW133" s="40" t="s">
        <v>362</v>
      </c>
      <c r="AX133" s="40" t="s">
        <v>362</v>
      </c>
      <c r="AY133" s="40" t="s">
        <v>362</v>
      </c>
      <c r="AZ133" s="40" t="s">
        <v>362</v>
      </c>
      <c r="BA133" s="40" t="s">
        <v>362</v>
      </c>
      <c r="BB133" s="40" t="s">
        <v>362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0</v>
      </c>
      <c r="BJ133" s="40" t="s">
        <v>362</v>
      </c>
      <c r="BK133" s="40" t="s">
        <v>362</v>
      </c>
      <c r="BL133" s="40" t="s">
        <v>362</v>
      </c>
      <c r="BM133" s="40" t="s">
        <v>362</v>
      </c>
      <c r="BN133" s="40" t="s">
        <v>362</v>
      </c>
      <c r="BO133" s="40" t="s">
        <v>362</v>
      </c>
      <c r="BP133" s="40" t="s">
        <v>362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 t="s">
        <v>362</v>
      </c>
      <c r="BY133" s="40" t="s">
        <v>362</v>
      </c>
      <c r="BZ133" s="40" t="s">
        <v>362</v>
      </c>
      <c r="CA133" s="40" t="s">
        <v>362</v>
      </c>
      <c r="CB133" s="40" t="s">
        <v>362</v>
      </c>
      <c r="CC133" s="40" t="s">
        <v>362</v>
      </c>
      <c r="CD133" s="40" t="s">
        <v>362</v>
      </c>
      <c r="CE133" s="40">
        <v>0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  <c r="CL133" s="40" t="s">
        <v>362</v>
      </c>
      <c r="CM133" s="40" t="s">
        <v>362</v>
      </c>
      <c r="CN133" s="40" t="s">
        <v>362</v>
      </c>
      <c r="CO133" s="40" t="s">
        <v>362</v>
      </c>
      <c r="CP133" s="40" t="s">
        <v>362</v>
      </c>
      <c r="CQ133" s="40" t="s">
        <v>362</v>
      </c>
      <c r="CR133" s="40" t="s">
        <v>362</v>
      </c>
      <c r="CS133" s="40">
        <v>0</v>
      </c>
      <c r="CT133" s="40">
        <v>0</v>
      </c>
      <c r="CU133" s="40">
        <v>0</v>
      </c>
      <c r="CV133" s="40">
        <v>0</v>
      </c>
      <c r="CW133" s="40">
        <v>0</v>
      </c>
      <c r="CX133" s="40">
        <v>0</v>
      </c>
      <c r="CY133" s="40">
        <v>0</v>
      </c>
      <c r="CZ133" s="44"/>
      <c r="DA133" s="40" t="s">
        <v>362</v>
      </c>
    </row>
    <row r="134" spans="1:105" s="39" customFormat="1">
      <c r="A134" s="32" t="s">
        <v>431</v>
      </c>
      <c r="B134" s="33" t="s">
        <v>388</v>
      </c>
      <c r="C134" s="40" t="s">
        <v>362</v>
      </c>
      <c r="D134" s="40" t="s">
        <v>362</v>
      </c>
      <c r="E134" s="40" t="s">
        <v>362</v>
      </c>
      <c r="F134" s="40" t="s">
        <v>362</v>
      </c>
      <c r="G134" s="40" t="s">
        <v>362</v>
      </c>
      <c r="H134" s="40" t="s">
        <v>362</v>
      </c>
      <c r="I134" s="40" t="s">
        <v>362</v>
      </c>
      <c r="J134" s="40" t="s">
        <v>362</v>
      </c>
      <c r="K134" s="40" t="s">
        <v>362</v>
      </c>
      <c r="L134" s="40" t="s">
        <v>362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 t="s">
        <v>362</v>
      </c>
      <c r="U134" s="40" t="s">
        <v>362</v>
      </c>
      <c r="V134" s="40" t="s">
        <v>362</v>
      </c>
      <c r="W134" s="40" t="s">
        <v>362</v>
      </c>
      <c r="X134" s="40" t="s">
        <v>362</v>
      </c>
      <c r="Y134" s="40" t="s">
        <v>362</v>
      </c>
      <c r="Z134" s="40" t="s">
        <v>362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 t="s">
        <v>362</v>
      </c>
      <c r="AI134" s="40" t="s">
        <v>362</v>
      </c>
      <c r="AJ134" s="40" t="s">
        <v>362</v>
      </c>
      <c r="AK134" s="40" t="s">
        <v>362</v>
      </c>
      <c r="AL134" s="40" t="s">
        <v>362</v>
      </c>
      <c r="AM134" s="40" t="s">
        <v>362</v>
      </c>
      <c r="AN134" s="40" t="s">
        <v>362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0">
        <v>0</v>
      </c>
      <c r="AU134" s="40">
        <v>0</v>
      </c>
      <c r="AV134" s="40" t="s">
        <v>362</v>
      </c>
      <c r="AW134" s="40" t="s">
        <v>362</v>
      </c>
      <c r="AX134" s="40" t="s">
        <v>362</v>
      </c>
      <c r="AY134" s="40" t="s">
        <v>362</v>
      </c>
      <c r="AZ134" s="40" t="s">
        <v>362</v>
      </c>
      <c r="BA134" s="40" t="s">
        <v>362</v>
      </c>
      <c r="BB134" s="40" t="s">
        <v>362</v>
      </c>
      <c r="BC134" s="40">
        <v>0</v>
      </c>
      <c r="BD134" s="40">
        <v>0</v>
      </c>
      <c r="BE134" s="40">
        <v>0</v>
      </c>
      <c r="BF134" s="40">
        <v>0</v>
      </c>
      <c r="BG134" s="40">
        <v>0</v>
      </c>
      <c r="BH134" s="40">
        <v>0</v>
      </c>
      <c r="BI134" s="40">
        <v>0</v>
      </c>
      <c r="BJ134" s="40" t="s">
        <v>362</v>
      </c>
      <c r="BK134" s="40" t="s">
        <v>362</v>
      </c>
      <c r="BL134" s="40" t="s">
        <v>362</v>
      </c>
      <c r="BM134" s="40" t="s">
        <v>362</v>
      </c>
      <c r="BN134" s="40" t="s">
        <v>362</v>
      </c>
      <c r="BO134" s="40" t="s">
        <v>362</v>
      </c>
      <c r="BP134" s="40" t="s">
        <v>362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v>0</v>
      </c>
      <c r="BX134" s="40" t="s">
        <v>362</v>
      </c>
      <c r="BY134" s="40" t="s">
        <v>362</v>
      </c>
      <c r="BZ134" s="40" t="s">
        <v>362</v>
      </c>
      <c r="CA134" s="40" t="s">
        <v>362</v>
      </c>
      <c r="CB134" s="40" t="s">
        <v>362</v>
      </c>
      <c r="CC134" s="40" t="s">
        <v>362</v>
      </c>
      <c r="CD134" s="40" t="s">
        <v>362</v>
      </c>
      <c r="CE134" s="40">
        <v>0</v>
      </c>
      <c r="CF134" s="40">
        <v>0</v>
      </c>
      <c r="CG134" s="40">
        <v>0</v>
      </c>
      <c r="CH134" s="40">
        <v>0</v>
      </c>
      <c r="CI134" s="40">
        <v>0</v>
      </c>
      <c r="CJ134" s="40">
        <v>0</v>
      </c>
      <c r="CK134" s="40">
        <v>0</v>
      </c>
      <c r="CL134" s="40" t="s">
        <v>362</v>
      </c>
      <c r="CM134" s="40" t="s">
        <v>362</v>
      </c>
      <c r="CN134" s="40" t="s">
        <v>362</v>
      </c>
      <c r="CO134" s="40" t="s">
        <v>362</v>
      </c>
      <c r="CP134" s="40" t="s">
        <v>362</v>
      </c>
      <c r="CQ134" s="40" t="s">
        <v>362</v>
      </c>
      <c r="CR134" s="40" t="s">
        <v>362</v>
      </c>
      <c r="CS134" s="40">
        <v>0</v>
      </c>
      <c r="CT134" s="40">
        <v>0</v>
      </c>
      <c r="CU134" s="40">
        <v>0</v>
      </c>
      <c r="CV134" s="40">
        <v>0</v>
      </c>
      <c r="CW134" s="40">
        <v>0</v>
      </c>
      <c r="CX134" s="40">
        <v>0</v>
      </c>
      <c r="CY134" s="40">
        <v>0</v>
      </c>
      <c r="CZ134" s="44"/>
      <c r="DA134" s="40" t="s">
        <v>362</v>
      </c>
    </row>
    <row r="135" spans="1:105" s="39" customFormat="1">
      <c r="A135" s="32" t="s">
        <v>0</v>
      </c>
      <c r="B135" s="32" t="s">
        <v>0</v>
      </c>
      <c r="C135" s="40" t="s">
        <v>362</v>
      </c>
      <c r="D135" s="40" t="s">
        <v>362</v>
      </c>
      <c r="E135" s="40" t="s">
        <v>362</v>
      </c>
      <c r="F135" s="40" t="s">
        <v>362</v>
      </c>
      <c r="G135" s="40" t="s">
        <v>362</v>
      </c>
      <c r="H135" s="40" t="s">
        <v>362</v>
      </c>
      <c r="I135" s="40" t="s">
        <v>362</v>
      </c>
      <c r="J135" s="40" t="s">
        <v>362</v>
      </c>
      <c r="K135" s="40" t="s">
        <v>362</v>
      </c>
      <c r="L135" s="40" t="s">
        <v>362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 t="s">
        <v>362</v>
      </c>
      <c r="U135" s="40" t="s">
        <v>362</v>
      </c>
      <c r="V135" s="40" t="s">
        <v>362</v>
      </c>
      <c r="W135" s="40" t="s">
        <v>362</v>
      </c>
      <c r="X135" s="40" t="s">
        <v>362</v>
      </c>
      <c r="Y135" s="40" t="s">
        <v>362</v>
      </c>
      <c r="Z135" s="40" t="s">
        <v>362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 t="s">
        <v>362</v>
      </c>
      <c r="AI135" s="40" t="s">
        <v>362</v>
      </c>
      <c r="AJ135" s="40" t="s">
        <v>362</v>
      </c>
      <c r="AK135" s="40" t="s">
        <v>362</v>
      </c>
      <c r="AL135" s="40" t="s">
        <v>362</v>
      </c>
      <c r="AM135" s="40" t="s">
        <v>362</v>
      </c>
      <c r="AN135" s="40" t="s">
        <v>362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40">
        <v>0</v>
      </c>
      <c r="AV135" s="40" t="s">
        <v>362</v>
      </c>
      <c r="AW135" s="40" t="s">
        <v>362</v>
      </c>
      <c r="AX135" s="40" t="s">
        <v>362</v>
      </c>
      <c r="AY135" s="40" t="s">
        <v>362</v>
      </c>
      <c r="AZ135" s="40" t="s">
        <v>362</v>
      </c>
      <c r="BA135" s="40" t="s">
        <v>362</v>
      </c>
      <c r="BB135" s="40" t="s">
        <v>362</v>
      </c>
      <c r="BC135" s="40">
        <v>0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 t="s">
        <v>362</v>
      </c>
      <c r="BK135" s="40" t="s">
        <v>362</v>
      </c>
      <c r="BL135" s="40" t="s">
        <v>362</v>
      </c>
      <c r="BM135" s="40" t="s">
        <v>362</v>
      </c>
      <c r="BN135" s="40" t="s">
        <v>362</v>
      </c>
      <c r="BO135" s="40" t="s">
        <v>362</v>
      </c>
      <c r="BP135" s="40" t="s">
        <v>362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 t="s">
        <v>362</v>
      </c>
      <c r="BY135" s="40" t="s">
        <v>362</v>
      </c>
      <c r="BZ135" s="40" t="s">
        <v>362</v>
      </c>
      <c r="CA135" s="40" t="s">
        <v>362</v>
      </c>
      <c r="CB135" s="40" t="s">
        <v>362</v>
      </c>
      <c r="CC135" s="40" t="s">
        <v>362</v>
      </c>
      <c r="CD135" s="40" t="s">
        <v>362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  <c r="CL135" s="40" t="s">
        <v>362</v>
      </c>
      <c r="CM135" s="40" t="s">
        <v>362</v>
      </c>
      <c r="CN135" s="40" t="s">
        <v>362</v>
      </c>
      <c r="CO135" s="40" t="s">
        <v>362</v>
      </c>
      <c r="CP135" s="40" t="s">
        <v>362</v>
      </c>
      <c r="CQ135" s="40" t="s">
        <v>362</v>
      </c>
      <c r="CR135" s="40" t="s">
        <v>362</v>
      </c>
      <c r="CS135" s="40">
        <v>0</v>
      </c>
      <c r="CT135" s="40">
        <v>0</v>
      </c>
      <c r="CU135" s="40">
        <v>0</v>
      </c>
      <c r="CV135" s="40">
        <v>0</v>
      </c>
      <c r="CW135" s="40">
        <v>0</v>
      </c>
      <c r="CX135" s="40">
        <v>0</v>
      </c>
      <c r="CY135" s="40">
        <v>0</v>
      </c>
      <c r="CZ135" s="44"/>
      <c r="DA135" s="40" t="s">
        <v>362</v>
      </c>
    </row>
    <row r="136" spans="1:105" s="28" customFormat="1" ht="47.25">
      <c r="A136" s="23" t="s">
        <v>432</v>
      </c>
      <c r="B136" s="30" t="s">
        <v>426</v>
      </c>
      <c r="C136" s="50"/>
      <c r="D136" s="36">
        <f t="shared" ref="D136:E136" si="208">SUM(D137:D139)</f>
        <v>0</v>
      </c>
      <c r="E136" s="36">
        <f t="shared" si="208"/>
        <v>0</v>
      </c>
      <c r="F136" s="36">
        <f t="shared" ref="F136:CQ136" si="209">SUM(F137:F139)</f>
        <v>0</v>
      </c>
      <c r="G136" s="36">
        <f t="shared" si="209"/>
        <v>0</v>
      </c>
      <c r="H136" s="36">
        <f t="shared" si="209"/>
        <v>0</v>
      </c>
      <c r="I136" s="36">
        <f t="shared" si="209"/>
        <v>0</v>
      </c>
      <c r="J136" s="36">
        <f t="shared" si="209"/>
        <v>0</v>
      </c>
      <c r="K136" s="36">
        <f t="shared" si="209"/>
        <v>0</v>
      </c>
      <c r="L136" s="36">
        <f t="shared" si="209"/>
        <v>0</v>
      </c>
      <c r="M136" s="36">
        <f t="shared" si="209"/>
        <v>0</v>
      </c>
      <c r="N136" s="36">
        <f t="shared" si="209"/>
        <v>0</v>
      </c>
      <c r="O136" s="36">
        <f t="shared" si="209"/>
        <v>0</v>
      </c>
      <c r="P136" s="36">
        <f t="shared" si="209"/>
        <v>0</v>
      </c>
      <c r="Q136" s="36">
        <f t="shared" si="209"/>
        <v>0</v>
      </c>
      <c r="R136" s="36">
        <f t="shared" si="209"/>
        <v>0</v>
      </c>
      <c r="S136" s="36">
        <f t="shared" si="209"/>
        <v>0</v>
      </c>
      <c r="T136" s="36">
        <f t="shared" ref="T136:AG136" si="210">SUM(T137:T139)</f>
        <v>0</v>
      </c>
      <c r="U136" s="36">
        <f t="shared" si="210"/>
        <v>0</v>
      </c>
      <c r="V136" s="36">
        <f t="shared" si="210"/>
        <v>0</v>
      </c>
      <c r="W136" s="36">
        <f t="shared" si="210"/>
        <v>0</v>
      </c>
      <c r="X136" s="36">
        <f t="shared" si="210"/>
        <v>0</v>
      </c>
      <c r="Y136" s="36">
        <f t="shared" si="210"/>
        <v>0</v>
      </c>
      <c r="Z136" s="36">
        <f t="shared" si="210"/>
        <v>0</v>
      </c>
      <c r="AA136" s="36">
        <f t="shared" si="210"/>
        <v>0</v>
      </c>
      <c r="AB136" s="36">
        <f t="shared" si="210"/>
        <v>0</v>
      </c>
      <c r="AC136" s="36">
        <f t="shared" si="210"/>
        <v>0</v>
      </c>
      <c r="AD136" s="36">
        <f t="shared" si="210"/>
        <v>0</v>
      </c>
      <c r="AE136" s="36">
        <f t="shared" si="210"/>
        <v>0</v>
      </c>
      <c r="AF136" s="36">
        <f t="shared" si="210"/>
        <v>0</v>
      </c>
      <c r="AG136" s="36">
        <f t="shared" si="210"/>
        <v>0</v>
      </c>
      <c r="AH136" s="36">
        <f t="shared" ref="AH136:CK136" si="211">SUM(AH137:AH139)</f>
        <v>0</v>
      </c>
      <c r="AI136" s="36">
        <f t="shared" si="211"/>
        <v>0</v>
      </c>
      <c r="AJ136" s="36">
        <f t="shared" si="211"/>
        <v>0</v>
      </c>
      <c r="AK136" s="36">
        <f t="shared" si="211"/>
        <v>0</v>
      </c>
      <c r="AL136" s="36">
        <f t="shared" si="211"/>
        <v>0</v>
      </c>
      <c r="AM136" s="36">
        <f t="shared" si="211"/>
        <v>0</v>
      </c>
      <c r="AN136" s="36">
        <f t="shared" si="211"/>
        <v>0</v>
      </c>
      <c r="AO136" s="36">
        <f t="shared" si="211"/>
        <v>0</v>
      </c>
      <c r="AP136" s="36">
        <f t="shared" si="211"/>
        <v>0</v>
      </c>
      <c r="AQ136" s="36">
        <f t="shared" si="211"/>
        <v>0</v>
      </c>
      <c r="AR136" s="36">
        <f t="shared" si="211"/>
        <v>0</v>
      </c>
      <c r="AS136" s="36">
        <f t="shared" si="211"/>
        <v>0</v>
      </c>
      <c r="AT136" s="36">
        <f t="shared" si="211"/>
        <v>0</v>
      </c>
      <c r="AU136" s="36">
        <f t="shared" si="211"/>
        <v>0</v>
      </c>
      <c r="AV136" s="36">
        <f t="shared" si="211"/>
        <v>0</v>
      </c>
      <c r="AW136" s="36">
        <f t="shared" si="211"/>
        <v>0</v>
      </c>
      <c r="AX136" s="36">
        <f t="shared" si="211"/>
        <v>0</v>
      </c>
      <c r="AY136" s="36">
        <f t="shared" si="211"/>
        <v>0</v>
      </c>
      <c r="AZ136" s="36">
        <f t="shared" si="211"/>
        <v>0</v>
      </c>
      <c r="BA136" s="36">
        <f t="shared" si="211"/>
        <v>0</v>
      </c>
      <c r="BB136" s="36">
        <f t="shared" si="211"/>
        <v>0</v>
      </c>
      <c r="BC136" s="36">
        <f t="shared" si="211"/>
        <v>0</v>
      </c>
      <c r="BD136" s="36">
        <f t="shared" si="211"/>
        <v>0</v>
      </c>
      <c r="BE136" s="36">
        <f t="shared" si="211"/>
        <v>0</v>
      </c>
      <c r="BF136" s="36">
        <f t="shared" si="211"/>
        <v>0</v>
      </c>
      <c r="BG136" s="36">
        <f t="shared" si="211"/>
        <v>0</v>
      </c>
      <c r="BH136" s="36">
        <f t="shared" si="211"/>
        <v>0</v>
      </c>
      <c r="BI136" s="36">
        <f t="shared" si="211"/>
        <v>0</v>
      </c>
      <c r="BJ136" s="36">
        <f t="shared" si="211"/>
        <v>0</v>
      </c>
      <c r="BK136" s="36">
        <f t="shared" si="211"/>
        <v>0</v>
      </c>
      <c r="BL136" s="36">
        <f t="shared" si="211"/>
        <v>0</v>
      </c>
      <c r="BM136" s="36">
        <f t="shared" si="211"/>
        <v>0</v>
      </c>
      <c r="BN136" s="36">
        <f t="shared" si="211"/>
        <v>0</v>
      </c>
      <c r="BO136" s="36">
        <f t="shared" si="211"/>
        <v>0</v>
      </c>
      <c r="BP136" s="36">
        <f t="shared" si="211"/>
        <v>0</v>
      </c>
      <c r="BQ136" s="36">
        <f t="shared" si="211"/>
        <v>0</v>
      </c>
      <c r="BR136" s="36">
        <f t="shared" si="211"/>
        <v>0</v>
      </c>
      <c r="BS136" s="36">
        <f t="shared" si="211"/>
        <v>0</v>
      </c>
      <c r="BT136" s="36">
        <f t="shared" si="211"/>
        <v>0</v>
      </c>
      <c r="BU136" s="36">
        <f t="shared" si="211"/>
        <v>0</v>
      </c>
      <c r="BV136" s="36">
        <f t="shared" si="211"/>
        <v>0</v>
      </c>
      <c r="BW136" s="36">
        <f t="shared" si="211"/>
        <v>0</v>
      </c>
      <c r="BX136" s="36">
        <f t="shared" si="211"/>
        <v>0</v>
      </c>
      <c r="BY136" s="36">
        <f t="shared" si="211"/>
        <v>0</v>
      </c>
      <c r="BZ136" s="36">
        <f t="shared" si="211"/>
        <v>0</v>
      </c>
      <c r="CA136" s="36">
        <f t="shared" si="211"/>
        <v>0</v>
      </c>
      <c r="CB136" s="36">
        <f t="shared" si="211"/>
        <v>0</v>
      </c>
      <c r="CC136" s="36">
        <f t="shared" si="211"/>
        <v>0</v>
      </c>
      <c r="CD136" s="36">
        <f t="shared" si="211"/>
        <v>0</v>
      </c>
      <c r="CE136" s="36">
        <f t="shared" si="211"/>
        <v>0</v>
      </c>
      <c r="CF136" s="36">
        <f t="shared" si="211"/>
        <v>0</v>
      </c>
      <c r="CG136" s="36">
        <f t="shared" si="211"/>
        <v>0</v>
      </c>
      <c r="CH136" s="36">
        <f t="shared" si="211"/>
        <v>0</v>
      </c>
      <c r="CI136" s="36">
        <f t="shared" si="211"/>
        <v>0</v>
      </c>
      <c r="CJ136" s="36">
        <f t="shared" si="211"/>
        <v>0</v>
      </c>
      <c r="CK136" s="36">
        <f t="shared" si="211"/>
        <v>0</v>
      </c>
      <c r="CL136" s="36">
        <f t="shared" si="209"/>
        <v>0</v>
      </c>
      <c r="CM136" s="36">
        <f t="shared" si="209"/>
        <v>0</v>
      </c>
      <c r="CN136" s="36">
        <f t="shared" si="209"/>
        <v>0</v>
      </c>
      <c r="CO136" s="36">
        <f t="shared" si="209"/>
        <v>0</v>
      </c>
      <c r="CP136" s="36">
        <f t="shared" si="209"/>
        <v>0</v>
      </c>
      <c r="CQ136" s="36">
        <f t="shared" si="209"/>
        <v>0</v>
      </c>
      <c r="CR136" s="36">
        <f t="shared" ref="CR136:CY136" si="212">SUM(CR137:CR139)</f>
        <v>0</v>
      </c>
      <c r="CS136" s="36">
        <f t="shared" si="212"/>
        <v>0</v>
      </c>
      <c r="CT136" s="36">
        <f t="shared" si="212"/>
        <v>0</v>
      </c>
      <c r="CU136" s="36">
        <f t="shared" si="212"/>
        <v>0</v>
      </c>
      <c r="CV136" s="36">
        <f t="shared" si="212"/>
        <v>0</v>
      </c>
      <c r="CW136" s="36">
        <f t="shared" si="212"/>
        <v>0</v>
      </c>
      <c r="CX136" s="36">
        <f t="shared" si="212"/>
        <v>0</v>
      </c>
      <c r="CY136" s="36">
        <f t="shared" si="212"/>
        <v>0</v>
      </c>
      <c r="CZ136" s="60"/>
      <c r="DA136" s="64"/>
    </row>
    <row r="137" spans="1:105" s="39" customFormat="1">
      <c r="A137" s="32" t="s">
        <v>432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40" t="s">
        <v>362</v>
      </c>
      <c r="K137" s="40" t="s">
        <v>362</v>
      </c>
      <c r="L137" s="40" t="s">
        <v>362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40" t="s">
        <v>362</v>
      </c>
      <c r="Y137" s="40" t="s">
        <v>362</v>
      </c>
      <c r="Z137" s="40" t="s">
        <v>362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 t="s">
        <v>362</v>
      </c>
      <c r="AI137" s="40" t="s">
        <v>362</v>
      </c>
      <c r="AJ137" s="40" t="s">
        <v>362</v>
      </c>
      <c r="AK137" s="40" t="s">
        <v>362</v>
      </c>
      <c r="AL137" s="40" t="s">
        <v>362</v>
      </c>
      <c r="AM137" s="40" t="s">
        <v>362</v>
      </c>
      <c r="AN137" s="40" t="s">
        <v>362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 t="s">
        <v>362</v>
      </c>
      <c r="AW137" s="40" t="s">
        <v>362</v>
      </c>
      <c r="AX137" s="40" t="s">
        <v>362</v>
      </c>
      <c r="AY137" s="40" t="s">
        <v>362</v>
      </c>
      <c r="AZ137" s="40" t="s">
        <v>362</v>
      </c>
      <c r="BA137" s="40" t="s">
        <v>362</v>
      </c>
      <c r="BB137" s="40" t="s">
        <v>362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 t="s">
        <v>362</v>
      </c>
      <c r="BK137" s="40" t="s">
        <v>362</v>
      </c>
      <c r="BL137" s="40" t="s">
        <v>362</v>
      </c>
      <c r="BM137" s="40" t="s">
        <v>362</v>
      </c>
      <c r="BN137" s="40" t="s">
        <v>362</v>
      </c>
      <c r="BO137" s="40" t="s">
        <v>362</v>
      </c>
      <c r="BP137" s="40" t="s">
        <v>362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 t="s">
        <v>362</v>
      </c>
      <c r="BY137" s="40" t="s">
        <v>362</v>
      </c>
      <c r="BZ137" s="40" t="s">
        <v>362</v>
      </c>
      <c r="CA137" s="40" t="s">
        <v>362</v>
      </c>
      <c r="CB137" s="40" t="s">
        <v>362</v>
      </c>
      <c r="CC137" s="40" t="s">
        <v>362</v>
      </c>
      <c r="CD137" s="40" t="s">
        <v>362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  <c r="CL137" s="40" t="s">
        <v>362</v>
      </c>
      <c r="CM137" s="40" t="s">
        <v>362</v>
      </c>
      <c r="CN137" s="40" t="s">
        <v>362</v>
      </c>
      <c r="CO137" s="40" t="s">
        <v>362</v>
      </c>
      <c r="CP137" s="40" t="s">
        <v>362</v>
      </c>
      <c r="CQ137" s="40" t="s">
        <v>362</v>
      </c>
      <c r="CR137" s="40" t="s">
        <v>362</v>
      </c>
      <c r="CS137" s="40">
        <v>0</v>
      </c>
      <c r="CT137" s="40">
        <v>0</v>
      </c>
      <c r="CU137" s="40">
        <v>0</v>
      </c>
      <c r="CV137" s="40">
        <v>0</v>
      </c>
      <c r="CW137" s="40">
        <v>0</v>
      </c>
      <c r="CX137" s="40">
        <v>0</v>
      </c>
      <c r="CY137" s="40">
        <v>0</v>
      </c>
      <c r="CZ137" s="44"/>
      <c r="DA137" s="40" t="s">
        <v>362</v>
      </c>
    </row>
    <row r="138" spans="1:105" s="39" customFormat="1">
      <c r="A138" s="32" t="s">
        <v>432</v>
      </c>
      <c r="B138" s="33" t="s">
        <v>388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40" t="s">
        <v>362</v>
      </c>
      <c r="K138" s="40" t="s">
        <v>362</v>
      </c>
      <c r="L138" s="40" t="s">
        <v>362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40" t="s">
        <v>362</v>
      </c>
      <c r="Y138" s="40" t="s">
        <v>362</v>
      </c>
      <c r="Z138" s="40" t="s">
        <v>362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 t="s">
        <v>362</v>
      </c>
      <c r="AI138" s="40" t="s">
        <v>362</v>
      </c>
      <c r="AJ138" s="40" t="s">
        <v>362</v>
      </c>
      <c r="AK138" s="40" t="s">
        <v>362</v>
      </c>
      <c r="AL138" s="40" t="s">
        <v>362</v>
      </c>
      <c r="AM138" s="40" t="s">
        <v>362</v>
      </c>
      <c r="AN138" s="40" t="s">
        <v>362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  <c r="AU138" s="40">
        <v>0</v>
      </c>
      <c r="AV138" s="40" t="s">
        <v>362</v>
      </c>
      <c r="AW138" s="40" t="s">
        <v>362</v>
      </c>
      <c r="AX138" s="40" t="s">
        <v>362</v>
      </c>
      <c r="AY138" s="40" t="s">
        <v>362</v>
      </c>
      <c r="AZ138" s="40" t="s">
        <v>362</v>
      </c>
      <c r="BA138" s="40" t="s">
        <v>362</v>
      </c>
      <c r="BB138" s="40" t="s">
        <v>362</v>
      </c>
      <c r="BC138" s="40">
        <v>0</v>
      </c>
      <c r="BD138" s="40">
        <v>0</v>
      </c>
      <c r="BE138" s="40">
        <v>0</v>
      </c>
      <c r="BF138" s="40">
        <v>0</v>
      </c>
      <c r="BG138" s="40">
        <v>0</v>
      </c>
      <c r="BH138" s="40">
        <v>0</v>
      </c>
      <c r="BI138" s="40">
        <v>0</v>
      </c>
      <c r="BJ138" s="40" t="s">
        <v>362</v>
      </c>
      <c r="BK138" s="40" t="s">
        <v>362</v>
      </c>
      <c r="BL138" s="40" t="s">
        <v>362</v>
      </c>
      <c r="BM138" s="40" t="s">
        <v>362</v>
      </c>
      <c r="BN138" s="40" t="s">
        <v>362</v>
      </c>
      <c r="BO138" s="40" t="s">
        <v>362</v>
      </c>
      <c r="BP138" s="40" t="s">
        <v>362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  <c r="BX138" s="40" t="s">
        <v>362</v>
      </c>
      <c r="BY138" s="40" t="s">
        <v>362</v>
      </c>
      <c r="BZ138" s="40" t="s">
        <v>362</v>
      </c>
      <c r="CA138" s="40" t="s">
        <v>362</v>
      </c>
      <c r="CB138" s="40" t="s">
        <v>362</v>
      </c>
      <c r="CC138" s="40" t="s">
        <v>362</v>
      </c>
      <c r="CD138" s="40" t="s">
        <v>362</v>
      </c>
      <c r="CE138" s="40">
        <v>0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0">
        <v>0</v>
      </c>
      <c r="CL138" s="40" t="s">
        <v>362</v>
      </c>
      <c r="CM138" s="40" t="s">
        <v>362</v>
      </c>
      <c r="CN138" s="40" t="s">
        <v>362</v>
      </c>
      <c r="CO138" s="40" t="s">
        <v>362</v>
      </c>
      <c r="CP138" s="40" t="s">
        <v>362</v>
      </c>
      <c r="CQ138" s="40" t="s">
        <v>362</v>
      </c>
      <c r="CR138" s="40" t="s">
        <v>362</v>
      </c>
      <c r="CS138" s="40">
        <v>0</v>
      </c>
      <c r="CT138" s="40">
        <v>0</v>
      </c>
      <c r="CU138" s="40">
        <v>0</v>
      </c>
      <c r="CV138" s="40">
        <v>0</v>
      </c>
      <c r="CW138" s="40">
        <v>0</v>
      </c>
      <c r="CX138" s="40">
        <v>0</v>
      </c>
      <c r="CY138" s="40">
        <v>0</v>
      </c>
      <c r="CZ138" s="44"/>
      <c r="DA138" s="40" t="s">
        <v>362</v>
      </c>
    </row>
    <row r="139" spans="1:105" s="39" customFormat="1">
      <c r="A139" s="32" t="s">
        <v>0</v>
      </c>
      <c r="B139" s="32" t="s">
        <v>0</v>
      </c>
      <c r="C139" s="40" t="s">
        <v>362</v>
      </c>
      <c r="D139" s="40" t="s">
        <v>362</v>
      </c>
      <c r="E139" s="40" t="s">
        <v>362</v>
      </c>
      <c r="F139" s="40" t="s">
        <v>362</v>
      </c>
      <c r="G139" s="40" t="s">
        <v>362</v>
      </c>
      <c r="H139" s="40" t="s">
        <v>362</v>
      </c>
      <c r="I139" s="40" t="s">
        <v>362</v>
      </c>
      <c r="J139" s="40" t="s">
        <v>362</v>
      </c>
      <c r="K139" s="40" t="s">
        <v>362</v>
      </c>
      <c r="L139" s="40" t="s">
        <v>362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 t="s">
        <v>362</v>
      </c>
      <c r="U139" s="40" t="s">
        <v>362</v>
      </c>
      <c r="V139" s="40" t="s">
        <v>362</v>
      </c>
      <c r="W139" s="40" t="s">
        <v>362</v>
      </c>
      <c r="X139" s="40" t="s">
        <v>362</v>
      </c>
      <c r="Y139" s="40" t="s">
        <v>362</v>
      </c>
      <c r="Z139" s="40" t="s">
        <v>362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 t="s">
        <v>362</v>
      </c>
      <c r="AI139" s="40" t="s">
        <v>362</v>
      </c>
      <c r="AJ139" s="40" t="s">
        <v>362</v>
      </c>
      <c r="AK139" s="40" t="s">
        <v>362</v>
      </c>
      <c r="AL139" s="40" t="s">
        <v>362</v>
      </c>
      <c r="AM139" s="40" t="s">
        <v>362</v>
      </c>
      <c r="AN139" s="40" t="s">
        <v>362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  <c r="AU139" s="40">
        <v>0</v>
      </c>
      <c r="AV139" s="40" t="s">
        <v>362</v>
      </c>
      <c r="AW139" s="40" t="s">
        <v>362</v>
      </c>
      <c r="AX139" s="40" t="s">
        <v>362</v>
      </c>
      <c r="AY139" s="40" t="s">
        <v>362</v>
      </c>
      <c r="AZ139" s="40" t="s">
        <v>362</v>
      </c>
      <c r="BA139" s="40" t="s">
        <v>362</v>
      </c>
      <c r="BB139" s="40" t="s">
        <v>362</v>
      </c>
      <c r="BC139" s="40">
        <v>0</v>
      </c>
      <c r="BD139" s="40">
        <v>0</v>
      </c>
      <c r="BE139" s="40">
        <v>0</v>
      </c>
      <c r="BF139" s="40">
        <v>0</v>
      </c>
      <c r="BG139" s="40">
        <v>0</v>
      </c>
      <c r="BH139" s="40">
        <v>0</v>
      </c>
      <c r="BI139" s="40">
        <v>0</v>
      </c>
      <c r="BJ139" s="40" t="s">
        <v>362</v>
      </c>
      <c r="BK139" s="40" t="s">
        <v>362</v>
      </c>
      <c r="BL139" s="40" t="s">
        <v>362</v>
      </c>
      <c r="BM139" s="40" t="s">
        <v>362</v>
      </c>
      <c r="BN139" s="40" t="s">
        <v>362</v>
      </c>
      <c r="BO139" s="40" t="s">
        <v>362</v>
      </c>
      <c r="BP139" s="40" t="s">
        <v>362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 t="s">
        <v>362</v>
      </c>
      <c r="BY139" s="40" t="s">
        <v>362</v>
      </c>
      <c r="BZ139" s="40" t="s">
        <v>362</v>
      </c>
      <c r="CA139" s="40" t="s">
        <v>362</v>
      </c>
      <c r="CB139" s="40" t="s">
        <v>362</v>
      </c>
      <c r="CC139" s="40" t="s">
        <v>362</v>
      </c>
      <c r="CD139" s="40" t="s">
        <v>362</v>
      </c>
      <c r="CE139" s="40">
        <v>0</v>
      </c>
      <c r="CF139" s="40">
        <v>0</v>
      </c>
      <c r="CG139" s="40">
        <v>0</v>
      </c>
      <c r="CH139" s="40">
        <v>0</v>
      </c>
      <c r="CI139" s="40">
        <v>0</v>
      </c>
      <c r="CJ139" s="40">
        <v>0</v>
      </c>
      <c r="CK139" s="40">
        <v>0</v>
      </c>
      <c r="CL139" s="40" t="s">
        <v>362</v>
      </c>
      <c r="CM139" s="40" t="s">
        <v>362</v>
      </c>
      <c r="CN139" s="40" t="s">
        <v>362</v>
      </c>
      <c r="CO139" s="40" t="s">
        <v>362</v>
      </c>
      <c r="CP139" s="40" t="s">
        <v>362</v>
      </c>
      <c r="CQ139" s="40" t="s">
        <v>362</v>
      </c>
      <c r="CR139" s="40" t="s">
        <v>362</v>
      </c>
      <c r="CS139" s="40">
        <v>0</v>
      </c>
      <c r="CT139" s="40">
        <v>0</v>
      </c>
      <c r="CU139" s="40">
        <v>0</v>
      </c>
      <c r="CV139" s="40">
        <v>0</v>
      </c>
      <c r="CW139" s="40">
        <v>0</v>
      </c>
      <c r="CX139" s="40">
        <v>0</v>
      </c>
      <c r="CY139" s="40">
        <v>0</v>
      </c>
      <c r="CZ139" s="44"/>
      <c r="DA139" s="40" t="s">
        <v>362</v>
      </c>
    </row>
    <row r="140" spans="1:105" s="27" customFormat="1" ht="31.5">
      <c r="A140" s="37" t="s">
        <v>433</v>
      </c>
      <c r="B140" s="26" t="s">
        <v>427</v>
      </c>
      <c r="C140" s="49"/>
      <c r="D140" s="41">
        <f t="shared" ref="D140:AI140" si="213">SUM(D141:D143)</f>
        <v>0</v>
      </c>
      <c r="E140" s="41">
        <f t="shared" si="213"/>
        <v>0</v>
      </c>
      <c r="F140" s="41">
        <f t="shared" si="213"/>
        <v>0</v>
      </c>
      <c r="G140" s="41">
        <f t="shared" si="213"/>
        <v>0</v>
      </c>
      <c r="H140" s="41">
        <f t="shared" si="213"/>
        <v>0</v>
      </c>
      <c r="I140" s="41">
        <f t="shared" si="213"/>
        <v>0</v>
      </c>
      <c r="J140" s="41">
        <f t="shared" si="213"/>
        <v>0</v>
      </c>
      <c r="K140" s="41">
        <f t="shared" si="213"/>
        <v>0</v>
      </c>
      <c r="L140" s="41">
        <f t="shared" si="213"/>
        <v>0</v>
      </c>
      <c r="M140" s="41">
        <f t="shared" si="213"/>
        <v>0</v>
      </c>
      <c r="N140" s="41">
        <f t="shared" si="213"/>
        <v>0</v>
      </c>
      <c r="O140" s="41">
        <f t="shared" si="213"/>
        <v>0</v>
      </c>
      <c r="P140" s="41">
        <f t="shared" si="213"/>
        <v>0</v>
      </c>
      <c r="Q140" s="41">
        <f t="shared" si="213"/>
        <v>0</v>
      </c>
      <c r="R140" s="41">
        <f t="shared" si="213"/>
        <v>0</v>
      </c>
      <c r="S140" s="41">
        <f t="shared" si="213"/>
        <v>0</v>
      </c>
      <c r="T140" s="41">
        <f t="shared" si="213"/>
        <v>0</v>
      </c>
      <c r="U140" s="41">
        <f t="shared" si="213"/>
        <v>0</v>
      </c>
      <c r="V140" s="41">
        <f t="shared" si="213"/>
        <v>0</v>
      </c>
      <c r="W140" s="41">
        <f t="shared" si="213"/>
        <v>0</v>
      </c>
      <c r="X140" s="41">
        <f t="shared" si="213"/>
        <v>0</v>
      </c>
      <c r="Y140" s="41">
        <f t="shared" si="213"/>
        <v>0</v>
      </c>
      <c r="Z140" s="41">
        <f t="shared" si="213"/>
        <v>0</v>
      </c>
      <c r="AA140" s="41">
        <f t="shared" si="213"/>
        <v>0</v>
      </c>
      <c r="AB140" s="41">
        <f t="shared" si="213"/>
        <v>0</v>
      </c>
      <c r="AC140" s="41">
        <f t="shared" si="213"/>
        <v>0</v>
      </c>
      <c r="AD140" s="41">
        <f t="shared" si="213"/>
        <v>0</v>
      </c>
      <c r="AE140" s="41">
        <f t="shared" si="213"/>
        <v>0</v>
      </c>
      <c r="AF140" s="41">
        <f t="shared" si="213"/>
        <v>0</v>
      </c>
      <c r="AG140" s="41">
        <f t="shared" si="213"/>
        <v>0</v>
      </c>
      <c r="AH140" s="41">
        <f t="shared" si="213"/>
        <v>0</v>
      </c>
      <c r="AI140" s="41">
        <f t="shared" si="213"/>
        <v>0</v>
      </c>
      <c r="AJ140" s="41">
        <f t="shared" ref="AJ140:BO140" si="214">SUM(AJ141:AJ143)</f>
        <v>0</v>
      </c>
      <c r="AK140" s="41">
        <f t="shared" si="214"/>
        <v>0</v>
      </c>
      <c r="AL140" s="41">
        <f t="shared" si="214"/>
        <v>0</v>
      </c>
      <c r="AM140" s="41">
        <f t="shared" si="214"/>
        <v>0</v>
      </c>
      <c r="AN140" s="41">
        <f t="shared" si="214"/>
        <v>0</v>
      </c>
      <c r="AO140" s="41">
        <f t="shared" si="214"/>
        <v>0</v>
      </c>
      <c r="AP140" s="41">
        <f t="shared" si="214"/>
        <v>0</v>
      </c>
      <c r="AQ140" s="41">
        <f t="shared" si="214"/>
        <v>0</v>
      </c>
      <c r="AR140" s="41">
        <f t="shared" si="214"/>
        <v>0</v>
      </c>
      <c r="AS140" s="41">
        <f t="shared" si="214"/>
        <v>0</v>
      </c>
      <c r="AT140" s="41">
        <f t="shared" si="214"/>
        <v>0</v>
      </c>
      <c r="AU140" s="41">
        <f t="shared" si="214"/>
        <v>0</v>
      </c>
      <c r="AV140" s="41">
        <f t="shared" si="214"/>
        <v>0</v>
      </c>
      <c r="AW140" s="41">
        <f t="shared" si="214"/>
        <v>0</v>
      </c>
      <c r="AX140" s="41">
        <f t="shared" si="214"/>
        <v>0</v>
      </c>
      <c r="AY140" s="41">
        <f t="shared" si="214"/>
        <v>0</v>
      </c>
      <c r="AZ140" s="41">
        <f t="shared" si="214"/>
        <v>0</v>
      </c>
      <c r="BA140" s="41">
        <f t="shared" si="214"/>
        <v>0</v>
      </c>
      <c r="BB140" s="41">
        <f t="shared" si="214"/>
        <v>0</v>
      </c>
      <c r="BC140" s="41">
        <f t="shared" si="214"/>
        <v>0</v>
      </c>
      <c r="BD140" s="41">
        <f t="shared" si="214"/>
        <v>0</v>
      </c>
      <c r="BE140" s="41">
        <f t="shared" si="214"/>
        <v>0</v>
      </c>
      <c r="BF140" s="41">
        <f t="shared" si="214"/>
        <v>0</v>
      </c>
      <c r="BG140" s="41">
        <f t="shared" si="214"/>
        <v>0</v>
      </c>
      <c r="BH140" s="41">
        <f t="shared" si="214"/>
        <v>0</v>
      </c>
      <c r="BI140" s="41">
        <f t="shared" si="214"/>
        <v>0</v>
      </c>
      <c r="BJ140" s="41">
        <f t="shared" si="214"/>
        <v>0</v>
      </c>
      <c r="BK140" s="41">
        <f t="shared" si="214"/>
        <v>0</v>
      </c>
      <c r="BL140" s="41">
        <f t="shared" si="214"/>
        <v>0</v>
      </c>
      <c r="BM140" s="41">
        <f t="shared" si="214"/>
        <v>0</v>
      </c>
      <c r="BN140" s="41">
        <f t="shared" si="214"/>
        <v>0</v>
      </c>
      <c r="BO140" s="41">
        <f t="shared" si="214"/>
        <v>0</v>
      </c>
      <c r="BP140" s="41">
        <f t="shared" ref="BP140:CU140" si="215">SUM(BP141:BP143)</f>
        <v>0</v>
      </c>
      <c r="BQ140" s="41">
        <f t="shared" si="215"/>
        <v>0</v>
      </c>
      <c r="BR140" s="41">
        <f t="shared" si="215"/>
        <v>0</v>
      </c>
      <c r="BS140" s="41">
        <f t="shared" si="215"/>
        <v>0</v>
      </c>
      <c r="BT140" s="41">
        <f t="shared" si="215"/>
        <v>0</v>
      </c>
      <c r="BU140" s="41">
        <f t="shared" si="215"/>
        <v>0</v>
      </c>
      <c r="BV140" s="41">
        <f t="shared" si="215"/>
        <v>0</v>
      </c>
      <c r="BW140" s="41">
        <f t="shared" si="215"/>
        <v>0</v>
      </c>
      <c r="BX140" s="41">
        <f t="shared" si="215"/>
        <v>0</v>
      </c>
      <c r="BY140" s="41">
        <f t="shared" si="215"/>
        <v>0</v>
      </c>
      <c r="BZ140" s="41">
        <f t="shared" si="215"/>
        <v>0</v>
      </c>
      <c r="CA140" s="41">
        <f t="shared" si="215"/>
        <v>0</v>
      </c>
      <c r="CB140" s="41">
        <f t="shared" si="215"/>
        <v>0</v>
      </c>
      <c r="CC140" s="41">
        <f t="shared" si="215"/>
        <v>0</v>
      </c>
      <c r="CD140" s="41">
        <f t="shared" si="215"/>
        <v>0</v>
      </c>
      <c r="CE140" s="41">
        <f t="shared" si="215"/>
        <v>0</v>
      </c>
      <c r="CF140" s="41">
        <f t="shared" si="215"/>
        <v>0</v>
      </c>
      <c r="CG140" s="41">
        <f t="shared" si="215"/>
        <v>0</v>
      </c>
      <c r="CH140" s="41">
        <f t="shared" si="215"/>
        <v>0</v>
      </c>
      <c r="CI140" s="41">
        <f t="shared" si="215"/>
        <v>0</v>
      </c>
      <c r="CJ140" s="41">
        <f t="shared" si="215"/>
        <v>0</v>
      </c>
      <c r="CK140" s="41">
        <f t="shared" si="215"/>
        <v>0</v>
      </c>
      <c r="CL140" s="41">
        <f t="shared" si="215"/>
        <v>0</v>
      </c>
      <c r="CM140" s="41">
        <f t="shared" si="215"/>
        <v>0</v>
      </c>
      <c r="CN140" s="41">
        <f t="shared" si="215"/>
        <v>0</v>
      </c>
      <c r="CO140" s="41">
        <f t="shared" si="215"/>
        <v>0</v>
      </c>
      <c r="CP140" s="41">
        <f t="shared" si="215"/>
        <v>0</v>
      </c>
      <c r="CQ140" s="41">
        <f t="shared" si="215"/>
        <v>0</v>
      </c>
      <c r="CR140" s="41">
        <f t="shared" si="215"/>
        <v>0</v>
      </c>
      <c r="CS140" s="41">
        <f t="shared" si="215"/>
        <v>0</v>
      </c>
      <c r="CT140" s="41">
        <f t="shared" si="215"/>
        <v>0</v>
      </c>
      <c r="CU140" s="41">
        <f t="shared" si="215"/>
        <v>0</v>
      </c>
      <c r="CV140" s="41">
        <f t="shared" ref="CV140:CY140" si="216">SUM(CV141:CV143)</f>
        <v>0</v>
      </c>
      <c r="CW140" s="41">
        <f t="shared" si="216"/>
        <v>0</v>
      </c>
      <c r="CX140" s="41">
        <f t="shared" si="216"/>
        <v>0</v>
      </c>
      <c r="CY140" s="41">
        <f t="shared" si="216"/>
        <v>0</v>
      </c>
      <c r="CZ140" s="59"/>
      <c r="DA140" s="63"/>
    </row>
    <row r="141" spans="1:105" s="39" customFormat="1">
      <c r="A141" s="32" t="s">
        <v>433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40" t="s">
        <v>362</v>
      </c>
      <c r="K141" s="40" t="s">
        <v>362</v>
      </c>
      <c r="L141" s="40" t="s">
        <v>362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40" t="s">
        <v>362</v>
      </c>
      <c r="Y141" s="40" t="s">
        <v>362</v>
      </c>
      <c r="Z141" s="40" t="s">
        <v>362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 t="s">
        <v>362</v>
      </c>
      <c r="AI141" s="40" t="s">
        <v>362</v>
      </c>
      <c r="AJ141" s="40" t="s">
        <v>362</v>
      </c>
      <c r="AK141" s="40" t="s">
        <v>362</v>
      </c>
      <c r="AL141" s="40" t="s">
        <v>362</v>
      </c>
      <c r="AM141" s="40" t="s">
        <v>362</v>
      </c>
      <c r="AN141" s="40" t="s">
        <v>362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40">
        <v>0</v>
      </c>
      <c r="AV141" s="40" t="s">
        <v>362</v>
      </c>
      <c r="AW141" s="40" t="s">
        <v>362</v>
      </c>
      <c r="AX141" s="40" t="s">
        <v>362</v>
      </c>
      <c r="AY141" s="40" t="s">
        <v>362</v>
      </c>
      <c r="AZ141" s="40" t="s">
        <v>362</v>
      </c>
      <c r="BA141" s="40" t="s">
        <v>362</v>
      </c>
      <c r="BB141" s="40" t="s">
        <v>362</v>
      </c>
      <c r="BC141" s="40">
        <v>0</v>
      </c>
      <c r="BD141" s="40">
        <v>0</v>
      </c>
      <c r="BE141" s="40">
        <v>0</v>
      </c>
      <c r="BF141" s="40">
        <v>0</v>
      </c>
      <c r="BG141" s="40">
        <v>0</v>
      </c>
      <c r="BH141" s="40">
        <v>0</v>
      </c>
      <c r="BI141" s="40">
        <v>0</v>
      </c>
      <c r="BJ141" s="40" t="s">
        <v>362</v>
      </c>
      <c r="BK141" s="40" t="s">
        <v>362</v>
      </c>
      <c r="BL141" s="40" t="s">
        <v>362</v>
      </c>
      <c r="BM141" s="40" t="s">
        <v>362</v>
      </c>
      <c r="BN141" s="40" t="s">
        <v>362</v>
      </c>
      <c r="BO141" s="40" t="s">
        <v>362</v>
      </c>
      <c r="BP141" s="40" t="s">
        <v>362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v>0</v>
      </c>
      <c r="BX141" s="40" t="s">
        <v>362</v>
      </c>
      <c r="BY141" s="40" t="s">
        <v>362</v>
      </c>
      <c r="BZ141" s="40" t="s">
        <v>362</v>
      </c>
      <c r="CA141" s="40" t="s">
        <v>362</v>
      </c>
      <c r="CB141" s="40" t="s">
        <v>362</v>
      </c>
      <c r="CC141" s="40" t="s">
        <v>362</v>
      </c>
      <c r="CD141" s="40" t="s">
        <v>362</v>
      </c>
      <c r="CE141" s="40">
        <v>0</v>
      </c>
      <c r="CF141" s="40">
        <v>0</v>
      </c>
      <c r="CG141" s="40">
        <v>0</v>
      </c>
      <c r="CH141" s="40">
        <v>0</v>
      </c>
      <c r="CI141" s="40">
        <v>0</v>
      </c>
      <c r="CJ141" s="40">
        <v>0</v>
      </c>
      <c r="CK141" s="40">
        <v>0</v>
      </c>
      <c r="CL141" s="40" t="s">
        <v>362</v>
      </c>
      <c r="CM141" s="40" t="s">
        <v>362</v>
      </c>
      <c r="CN141" s="40" t="s">
        <v>362</v>
      </c>
      <c r="CO141" s="40" t="s">
        <v>362</v>
      </c>
      <c r="CP141" s="40" t="s">
        <v>362</v>
      </c>
      <c r="CQ141" s="40" t="s">
        <v>362</v>
      </c>
      <c r="CR141" s="40" t="s">
        <v>362</v>
      </c>
      <c r="CS141" s="40">
        <v>0</v>
      </c>
      <c r="CT141" s="40">
        <v>0</v>
      </c>
      <c r="CU141" s="40">
        <v>0</v>
      </c>
      <c r="CV141" s="40">
        <v>0</v>
      </c>
      <c r="CW141" s="40">
        <v>0</v>
      </c>
      <c r="CX141" s="40">
        <v>0</v>
      </c>
      <c r="CY141" s="40">
        <v>0</v>
      </c>
      <c r="CZ141" s="44"/>
      <c r="DA141" s="57">
        <v>2020</v>
      </c>
    </row>
    <row r="142" spans="1:105" s="39" customFormat="1">
      <c r="A142" s="32" t="s">
        <v>433</v>
      </c>
      <c r="B142" s="33" t="s">
        <v>388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40" t="s">
        <v>362</v>
      </c>
      <c r="K142" s="40" t="s">
        <v>362</v>
      </c>
      <c r="L142" s="40" t="s">
        <v>362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40" t="s">
        <v>362</v>
      </c>
      <c r="Y142" s="40" t="s">
        <v>362</v>
      </c>
      <c r="Z142" s="40" t="s">
        <v>362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 t="s">
        <v>362</v>
      </c>
      <c r="AI142" s="40" t="s">
        <v>362</v>
      </c>
      <c r="AJ142" s="40" t="s">
        <v>362</v>
      </c>
      <c r="AK142" s="40" t="s">
        <v>362</v>
      </c>
      <c r="AL142" s="40" t="s">
        <v>362</v>
      </c>
      <c r="AM142" s="40" t="s">
        <v>362</v>
      </c>
      <c r="AN142" s="40" t="s">
        <v>362</v>
      </c>
      <c r="AO142" s="40">
        <v>0</v>
      </c>
      <c r="AP142" s="40">
        <v>0</v>
      </c>
      <c r="AQ142" s="40">
        <v>0</v>
      </c>
      <c r="AR142" s="40">
        <v>0</v>
      </c>
      <c r="AS142" s="40">
        <v>0</v>
      </c>
      <c r="AT142" s="40">
        <v>0</v>
      </c>
      <c r="AU142" s="40">
        <v>0</v>
      </c>
      <c r="AV142" s="40" t="s">
        <v>362</v>
      </c>
      <c r="AW142" s="40" t="s">
        <v>362</v>
      </c>
      <c r="AX142" s="40" t="s">
        <v>362</v>
      </c>
      <c r="AY142" s="40" t="s">
        <v>362</v>
      </c>
      <c r="AZ142" s="40" t="s">
        <v>362</v>
      </c>
      <c r="BA142" s="40" t="s">
        <v>362</v>
      </c>
      <c r="BB142" s="40" t="s">
        <v>362</v>
      </c>
      <c r="BC142" s="40">
        <v>0</v>
      </c>
      <c r="BD142" s="40">
        <v>0</v>
      </c>
      <c r="BE142" s="40">
        <v>0</v>
      </c>
      <c r="BF142" s="40">
        <v>0</v>
      </c>
      <c r="BG142" s="40">
        <v>0</v>
      </c>
      <c r="BH142" s="40">
        <v>0</v>
      </c>
      <c r="BI142" s="40">
        <v>0</v>
      </c>
      <c r="BJ142" s="40" t="s">
        <v>362</v>
      </c>
      <c r="BK142" s="40" t="s">
        <v>362</v>
      </c>
      <c r="BL142" s="40" t="s">
        <v>362</v>
      </c>
      <c r="BM142" s="40" t="s">
        <v>362</v>
      </c>
      <c r="BN142" s="40" t="s">
        <v>362</v>
      </c>
      <c r="BO142" s="40" t="s">
        <v>362</v>
      </c>
      <c r="BP142" s="40" t="s">
        <v>362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v>0</v>
      </c>
      <c r="BX142" s="40" t="s">
        <v>362</v>
      </c>
      <c r="BY142" s="40" t="s">
        <v>362</v>
      </c>
      <c r="BZ142" s="40" t="s">
        <v>362</v>
      </c>
      <c r="CA142" s="40" t="s">
        <v>362</v>
      </c>
      <c r="CB142" s="40" t="s">
        <v>362</v>
      </c>
      <c r="CC142" s="40" t="s">
        <v>362</v>
      </c>
      <c r="CD142" s="40" t="s">
        <v>362</v>
      </c>
      <c r="CE142" s="40">
        <v>0</v>
      </c>
      <c r="CF142" s="40">
        <v>0</v>
      </c>
      <c r="CG142" s="40">
        <v>0</v>
      </c>
      <c r="CH142" s="40">
        <v>0</v>
      </c>
      <c r="CI142" s="40">
        <v>0</v>
      </c>
      <c r="CJ142" s="40">
        <v>0</v>
      </c>
      <c r="CK142" s="40">
        <v>0</v>
      </c>
      <c r="CL142" s="40" t="s">
        <v>362</v>
      </c>
      <c r="CM142" s="40" t="s">
        <v>362</v>
      </c>
      <c r="CN142" s="40" t="s">
        <v>362</v>
      </c>
      <c r="CO142" s="40" t="s">
        <v>362</v>
      </c>
      <c r="CP142" s="40" t="s">
        <v>362</v>
      </c>
      <c r="CQ142" s="40" t="s">
        <v>362</v>
      </c>
      <c r="CR142" s="40" t="s">
        <v>362</v>
      </c>
      <c r="CS142" s="40">
        <v>0</v>
      </c>
      <c r="CT142" s="40">
        <v>0</v>
      </c>
      <c r="CU142" s="40">
        <v>0</v>
      </c>
      <c r="CV142" s="40">
        <v>0</v>
      </c>
      <c r="CW142" s="40">
        <v>0</v>
      </c>
      <c r="CX142" s="40">
        <v>0</v>
      </c>
      <c r="CY142" s="40">
        <v>0</v>
      </c>
      <c r="CZ142" s="44"/>
      <c r="DA142" s="57">
        <v>2020</v>
      </c>
    </row>
    <row r="143" spans="1:105" s="39" customFormat="1">
      <c r="A143" s="32" t="s">
        <v>0</v>
      </c>
      <c r="B143" s="32" t="s">
        <v>0</v>
      </c>
      <c r="C143" s="40" t="s">
        <v>362</v>
      </c>
      <c r="D143" s="40" t="s">
        <v>362</v>
      </c>
      <c r="E143" s="40" t="s">
        <v>362</v>
      </c>
      <c r="F143" s="40" t="s">
        <v>362</v>
      </c>
      <c r="G143" s="40" t="s">
        <v>362</v>
      </c>
      <c r="H143" s="40" t="s">
        <v>362</v>
      </c>
      <c r="I143" s="40" t="s">
        <v>362</v>
      </c>
      <c r="J143" s="40" t="s">
        <v>362</v>
      </c>
      <c r="K143" s="40" t="s">
        <v>362</v>
      </c>
      <c r="L143" s="40" t="s">
        <v>362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 t="s">
        <v>362</v>
      </c>
      <c r="U143" s="40" t="s">
        <v>362</v>
      </c>
      <c r="V143" s="40" t="s">
        <v>362</v>
      </c>
      <c r="W143" s="40" t="s">
        <v>362</v>
      </c>
      <c r="X143" s="40" t="s">
        <v>362</v>
      </c>
      <c r="Y143" s="40" t="s">
        <v>362</v>
      </c>
      <c r="Z143" s="40" t="s">
        <v>362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 t="s">
        <v>362</v>
      </c>
      <c r="AI143" s="40" t="s">
        <v>362</v>
      </c>
      <c r="AJ143" s="40" t="s">
        <v>362</v>
      </c>
      <c r="AK143" s="40" t="s">
        <v>362</v>
      </c>
      <c r="AL143" s="40" t="s">
        <v>362</v>
      </c>
      <c r="AM143" s="40" t="s">
        <v>362</v>
      </c>
      <c r="AN143" s="40" t="s">
        <v>362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 t="s">
        <v>362</v>
      </c>
      <c r="AW143" s="40" t="s">
        <v>362</v>
      </c>
      <c r="AX143" s="40" t="s">
        <v>362</v>
      </c>
      <c r="AY143" s="40" t="s">
        <v>362</v>
      </c>
      <c r="AZ143" s="40" t="s">
        <v>362</v>
      </c>
      <c r="BA143" s="40" t="s">
        <v>362</v>
      </c>
      <c r="BB143" s="40" t="s">
        <v>362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0</v>
      </c>
      <c r="BI143" s="40">
        <v>0</v>
      </c>
      <c r="BJ143" s="40" t="s">
        <v>362</v>
      </c>
      <c r="BK143" s="40" t="s">
        <v>362</v>
      </c>
      <c r="BL143" s="40" t="s">
        <v>362</v>
      </c>
      <c r="BM143" s="40" t="s">
        <v>362</v>
      </c>
      <c r="BN143" s="40" t="s">
        <v>362</v>
      </c>
      <c r="BO143" s="40" t="s">
        <v>362</v>
      </c>
      <c r="BP143" s="40" t="s">
        <v>362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v>0</v>
      </c>
      <c r="BX143" s="40" t="s">
        <v>362</v>
      </c>
      <c r="BY143" s="40" t="s">
        <v>362</v>
      </c>
      <c r="BZ143" s="40" t="s">
        <v>362</v>
      </c>
      <c r="CA143" s="40" t="s">
        <v>362</v>
      </c>
      <c r="CB143" s="40" t="s">
        <v>362</v>
      </c>
      <c r="CC143" s="40" t="s">
        <v>362</v>
      </c>
      <c r="CD143" s="40" t="s">
        <v>362</v>
      </c>
      <c r="CE143" s="40">
        <v>0</v>
      </c>
      <c r="CF143" s="40">
        <v>0</v>
      </c>
      <c r="CG143" s="40">
        <v>0</v>
      </c>
      <c r="CH143" s="40">
        <v>0</v>
      </c>
      <c r="CI143" s="40">
        <v>0</v>
      </c>
      <c r="CJ143" s="40">
        <v>0</v>
      </c>
      <c r="CK143" s="40">
        <v>0</v>
      </c>
      <c r="CL143" s="40" t="s">
        <v>362</v>
      </c>
      <c r="CM143" s="40" t="s">
        <v>362</v>
      </c>
      <c r="CN143" s="40" t="s">
        <v>362</v>
      </c>
      <c r="CO143" s="40" t="s">
        <v>362</v>
      </c>
      <c r="CP143" s="40" t="s">
        <v>362</v>
      </c>
      <c r="CQ143" s="40" t="s">
        <v>362</v>
      </c>
      <c r="CR143" s="40" t="s">
        <v>362</v>
      </c>
      <c r="CS143" s="40">
        <v>0</v>
      </c>
      <c r="CT143" s="40">
        <v>0</v>
      </c>
      <c r="CU143" s="40">
        <v>0</v>
      </c>
      <c r="CV143" s="40">
        <v>0</v>
      </c>
      <c r="CW143" s="40">
        <v>0</v>
      </c>
      <c r="CX143" s="40">
        <v>0</v>
      </c>
      <c r="CY143" s="40">
        <v>0</v>
      </c>
      <c r="CZ143" s="44"/>
      <c r="DA143" s="57">
        <v>2020</v>
      </c>
    </row>
    <row r="144" spans="1:105" s="27" customFormat="1" ht="31.5">
      <c r="A144" s="37" t="s">
        <v>434</v>
      </c>
      <c r="B144" s="26" t="s">
        <v>428</v>
      </c>
      <c r="C144" s="49"/>
      <c r="D144" s="41">
        <f t="shared" ref="D144:E144" si="217">SUM(D145:D147)</f>
        <v>0</v>
      </c>
      <c r="E144" s="41">
        <f t="shared" si="217"/>
        <v>0</v>
      </c>
      <c r="F144" s="41">
        <f t="shared" ref="F144:CQ144" si="218">SUM(F145:F147)</f>
        <v>0</v>
      </c>
      <c r="G144" s="41">
        <f t="shared" si="218"/>
        <v>0</v>
      </c>
      <c r="H144" s="41">
        <f t="shared" si="218"/>
        <v>0</v>
      </c>
      <c r="I144" s="41">
        <f t="shared" si="218"/>
        <v>0</v>
      </c>
      <c r="J144" s="41">
        <f t="shared" si="218"/>
        <v>0</v>
      </c>
      <c r="K144" s="41">
        <f t="shared" si="218"/>
        <v>0</v>
      </c>
      <c r="L144" s="41">
        <f t="shared" si="218"/>
        <v>0</v>
      </c>
      <c r="M144" s="41">
        <f t="shared" si="218"/>
        <v>0</v>
      </c>
      <c r="N144" s="41">
        <f t="shared" si="218"/>
        <v>0</v>
      </c>
      <c r="O144" s="41">
        <f t="shared" si="218"/>
        <v>0</v>
      </c>
      <c r="P144" s="41">
        <f t="shared" si="218"/>
        <v>0</v>
      </c>
      <c r="Q144" s="41">
        <f t="shared" si="218"/>
        <v>0</v>
      </c>
      <c r="R144" s="41">
        <f t="shared" si="218"/>
        <v>0</v>
      </c>
      <c r="S144" s="41">
        <f t="shared" si="218"/>
        <v>0</v>
      </c>
      <c r="T144" s="41">
        <f t="shared" ref="T144:AG144" si="219">SUM(T145:T147)</f>
        <v>0</v>
      </c>
      <c r="U144" s="41">
        <f t="shared" si="219"/>
        <v>0</v>
      </c>
      <c r="V144" s="41">
        <f t="shared" si="219"/>
        <v>0</v>
      </c>
      <c r="W144" s="41">
        <f t="shared" si="219"/>
        <v>0</v>
      </c>
      <c r="X144" s="41">
        <f t="shared" si="219"/>
        <v>0</v>
      </c>
      <c r="Y144" s="41">
        <f t="shared" si="219"/>
        <v>0</v>
      </c>
      <c r="Z144" s="41">
        <f t="shared" si="219"/>
        <v>0</v>
      </c>
      <c r="AA144" s="41">
        <f t="shared" si="219"/>
        <v>0</v>
      </c>
      <c r="AB144" s="41">
        <f t="shared" si="219"/>
        <v>0</v>
      </c>
      <c r="AC144" s="41">
        <f t="shared" si="219"/>
        <v>0</v>
      </c>
      <c r="AD144" s="41">
        <f t="shared" si="219"/>
        <v>0</v>
      </c>
      <c r="AE144" s="41">
        <f t="shared" si="219"/>
        <v>0</v>
      </c>
      <c r="AF144" s="41">
        <f t="shared" si="219"/>
        <v>0</v>
      </c>
      <c r="AG144" s="41">
        <f t="shared" si="219"/>
        <v>0</v>
      </c>
      <c r="AH144" s="41">
        <f t="shared" ref="AH144:CK144" si="220">SUM(AH145:AH147)</f>
        <v>0</v>
      </c>
      <c r="AI144" s="41">
        <f t="shared" si="220"/>
        <v>0</v>
      </c>
      <c r="AJ144" s="41">
        <f t="shared" si="220"/>
        <v>0</v>
      </c>
      <c r="AK144" s="41">
        <f t="shared" si="220"/>
        <v>0</v>
      </c>
      <c r="AL144" s="41">
        <f t="shared" si="220"/>
        <v>0</v>
      </c>
      <c r="AM144" s="41">
        <f t="shared" si="220"/>
        <v>0</v>
      </c>
      <c r="AN144" s="41">
        <f t="shared" si="220"/>
        <v>0</v>
      </c>
      <c r="AO144" s="41">
        <f t="shared" si="220"/>
        <v>0</v>
      </c>
      <c r="AP144" s="41">
        <f t="shared" si="220"/>
        <v>0</v>
      </c>
      <c r="AQ144" s="41">
        <f t="shared" si="220"/>
        <v>0</v>
      </c>
      <c r="AR144" s="41">
        <f t="shared" si="220"/>
        <v>0</v>
      </c>
      <c r="AS144" s="41">
        <f t="shared" si="220"/>
        <v>0</v>
      </c>
      <c r="AT144" s="41">
        <f t="shared" si="220"/>
        <v>0</v>
      </c>
      <c r="AU144" s="41">
        <f t="shared" si="220"/>
        <v>0</v>
      </c>
      <c r="AV144" s="41">
        <f t="shared" si="220"/>
        <v>0</v>
      </c>
      <c r="AW144" s="41">
        <f t="shared" si="220"/>
        <v>0</v>
      </c>
      <c r="AX144" s="41">
        <f t="shared" si="220"/>
        <v>0</v>
      </c>
      <c r="AY144" s="41">
        <f t="shared" si="220"/>
        <v>0</v>
      </c>
      <c r="AZ144" s="41">
        <f t="shared" si="220"/>
        <v>0</v>
      </c>
      <c r="BA144" s="41">
        <f t="shared" si="220"/>
        <v>0</v>
      </c>
      <c r="BB144" s="41">
        <f t="shared" si="220"/>
        <v>0</v>
      </c>
      <c r="BC144" s="41">
        <f t="shared" si="220"/>
        <v>0</v>
      </c>
      <c r="BD144" s="41">
        <f t="shared" si="220"/>
        <v>0</v>
      </c>
      <c r="BE144" s="41">
        <f t="shared" si="220"/>
        <v>0</v>
      </c>
      <c r="BF144" s="41">
        <f t="shared" si="220"/>
        <v>0</v>
      </c>
      <c r="BG144" s="41">
        <f t="shared" si="220"/>
        <v>0</v>
      </c>
      <c r="BH144" s="41">
        <f t="shared" si="220"/>
        <v>0</v>
      </c>
      <c r="BI144" s="41">
        <f t="shared" si="220"/>
        <v>0</v>
      </c>
      <c r="BJ144" s="41">
        <f t="shared" si="220"/>
        <v>0</v>
      </c>
      <c r="BK144" s="41">
        <f t="shared" si="220"/>
        <v>0</v>
      </c>
      <c r="BL144" s="41">
        <f t="shared" si="220"/>
        <v>0</v>
      </c>
      <c r="BM144" s="41">
        <f t="shared" si="220"/>
        <v>0</v>
      </c>
      <c r="BN144" s="41">
        <f t="shared" si="220"/>
        <v>0</v>
      </c>
      <c r="BO144" s="41">
        <f t="shared" si="220"/>
        <v>0</v>
      </c>
      <c r="BP144" s="41">
        <f t="shared" si="220"/>
        <v>0</v>
      </c>
      <c r="BQ144" s="41">
        <f t="shared" si="220"/>
        <v>0</v>
      </c>
      <c r="BR144" s="41">
        <f t="shared" si="220"/>
        <v>0</v>
      </c>
      <c r="BS144" s="41">
        <f t="shared" si="220"/>
        <v>0</v>
      </c>
      <c r="BT144" s="41">
        <f t="shared" si="220"/>
        <v>0</v>
      </c>
      <c r="BU144" s="41">
        <f t="shared" si="220"/>
        <v>0</v>
      </c>
      <c r="BV144" s="41">
        <f t="shared" si="220"/>
        <v>0</v>
      </c>
      <c r="BW144" s="41">
        <f t="shared" si="220"/>
        <v>0</v>
      </c>
      <c r="BX144" s="41">
        <f t="shared" si="220"/>
        <v>0</v>
      </c>
      <c r="BY144" s="41">
        <f t="shared" si="220"/>
        <v>0</v>
      </c>
      <c r="BZ144" s="41">
        <f t="shared" si="220"/>
        <v>0</v>
      </c>
      <c r="CA144" s="41">
        <f t="shared" si="220"/>
        <v>0</v>
      </c>
      <c r="CB144" s="41">
        <f t="shared" si="220"/>
        <v>0</v>
      </c>
      <c r="CC144" s="41">
        <f t="shared" si="220"/>
        <v>0</v>
      </c>
      <c r="CD144" s="41">
        <f t="shared" si="220"/>
        <v>0</v>
      </c>
      <c r="CE144" s="41">
        <f t="shared" si="220"/>
        <v>0</v>
      </c>
      <c r="CF144" s="41">
        <f t="shared" si="220"/>
        <v>0</v>
      </c>
      <c r="CG144" s="41">
        <f t="shared" si="220"/>
        <v>0</v>
      </c>
      <c r="CH144" s="41">
        <f t="shared" si="220"/>
        <v>0</v>
      </c>
      <c r="CI144" s="41">
        <f t="shared" si="220"/>
        <v>0</v>
      </c>
      <c r="CJ144" s="41">
        <f t="shared" si="220"/>
        <v>0</v>
      </c>
      <c r="CK144" s="41">
        <f t="shared" si="220"/>
        <v>0</v>
      </c>
      <c r="CL144" s="41">
        <f t="shared" si="218"/>
        <v>0</v>
      </c>
      <c r="CM144" s="41">
        <f t="shared" si="218"/>
        <v>0</v>
      </c>
      <c r="CN144" s="41">
        <f t="shared" si="218"/>
        <v>0</v>
      </c>
      <c r="CO144" s="41">
        <f t="shared" si="218"/>
        <v>0</v>
      </c>
      <c r="CP144" s="41">
        <f t="shared" si="218"/>
        <v>0</v>
      </c>
      <c r="CQ144" s="41">
        <f t="shared" si="218"/>
        <v>0</v>
      </c>
      <c r="CR144" s="41">
        <f t="shared" ref="CR144:CY144" si="221">SUM(CR145:CR147)</f>
        <v>0</v>
      </c>
      <c r="CS144" s="41">
        <f t="shared" si="221"/>
        <v>0</v>
      </c>
      <c r="CT144" s="41">
        <f t="shared" si="221"/>
        <v>0</v>
      </c>
      <c r="CU144" s="41">
        <f t="shared" si="221"/>
        <v>0</v>
      </c>
      <c r="CV144" s="41">
        <f t="shared" si="221"/>
        <v>0</v>
      </c>
      <c r="CW144" s="41">
        <f t="shared" si="221"/>
        <v>0</v>
      </c>
      <c r="CX144" s="41">
        <f t="shared" si="221"/>
        <v>0</v>
      </c>
      <c r="CY144" s="41">
        <f t="shared" si="221"/>
        <v>0</v>
      </c>
      <c r="CZ144" s="59"/>
      <c r="DA144" s="63"/>
    </row>
    <row r="145" spans="1:105" s="39" customFormat="1">
      <c r="A145" s="32" t="s">
        <v>434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40" t="s">
        <v>362</v>
      </c>
      <c r="K145" s="40" t="s">
        <v>362</v>
      </c>
      <c r="L145" s="40" t="s">
        <v>362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40" t="s">
        <v>362</v>
      </c>
      <c r="Y145" s="40" t="s">
        <v>362</v>
      </c>
      <c r="Z145" s="40" t="s">
        <v>362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 t="s">
        <v>362</v>
      </c>
      <c r="AI145" s="40" t="s">
        <v>362</v>
      </c>
      <c r="AJ145" s="40" t="s">
        <v>362</v>
      </c>
      <c r="AK145" s="40" t="s">
        <v>362</v>
      </c>
      <c r="AL145" s="40" t="s">
        <v>362</v>
      </c>
      <c r="AM145" s="40" t="s">
        <v>362</v>
      </c>
      <c r="AN145" s="40" t="s">
        <v>362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40">
        <v>0</v>
      </c>
      <c r="AV145" s="40" t="s">
        <v>362</v>
      </c>
      <c r="AW145" s="40" t="s">
        <v>362</v>
      </c>
      <c r="AX145" s="40" t="s">
        <v>362</v>
      </c>
      <c r="AY145" s="40" t="s">
        <v>362</v>
      </c>
      <c r="AZ145" s="40" t="s">
        <v>362</v>
      </c>
      <c r="BA145" s="40" t="s">
        <v>362</v>
      </c>
      <c r="BB145" s="40" t="s">
        <v>362</v>
      </c>
      <c r="BC145" s="40">
        <v>0</v>
      </c>
      <c r="BD145" s="40">
        <v>0</v>
      </c>
      <c r="BE145" s="40">
        <v>0</v>
      </c>
      <c r="BF145" s="40">
        <v>0</v>
      </c>
      <c r="BG145" s="40">
        <v>0</v>
      </c>
      <c r="BH145" s="40">
        <v>0</v>
      </c>
      <c r="BI145" s="40">
        <v>0</v>
      </c>
      <c r="BJ145" s="40" t="s">
        <v>362</v>
      </c>
      <c r="BK145" s="40" t="s">
        <v>362</v>
      </c>
      <c r="BL145" s="40" t="s">
        <v>362</v>
      </c>
      <c r="BM145" s="40" t="s">
        <v>362</v>
      </c>
      <c r="BN145" s="40" t="s">
        <v>362</v>
      </c>
      <c r="BO145" s="40" t="s">
        <v>362</v>
      </c>
      <c r="BP145" s="40" t="s">
        <v>362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  <c r="BX145" s="40" t="s">
        <v>362</v>
      </c>
      <c r="BY145" s="40" t="s">
        <v>362</v>
      </c>
      <c r="BZ145" s="40" t="s">
        <v>362</v>
      </c>
      <c r="CA145" s="40" t="s">
        <v>362</v>
      </c>
      <c r="CB145" s="40" t="s">
        <v>362</v>
      </c>
      <c r="CC145" s="40" t="s">
        <v>362</v>
      </c>
      <c r="CD145" s="40" t="s">
        <v>362</v>
      </c>
      <c r="CE145" s="40">
        <v>0</v>
      </c>
      <c r="CF145" s="40">
        <v>0</v>
      </c>
      <c r="CG145" s="40">
        <v>0</v>
      </c>
      <c r="CH145" s="40">
        <v>0</v>
      </c>
      <c r="CI145" s="40">
        <v>0</v>
      </c>
      <c r="CJ145" s="40">
        <v>0</v>
      </c>
      <c r="CK145" s="40">
        <v>0</v>
      </c>
      <c r="CL145" s="40" t="s">
        <v>362</v>
      </c>
      <c r="CM145" s="40" t="s">
        <v>362</v>
      </c>
      <c r="CN145" s="40" t="s">
        <v>362</v>
      </c>
      <c r="CO145" s="40" t="s">
        <v>362</v>
      </c>
      <c r="CP145" s="40" t="s">
        <v>362</v>
      </c>
      <c r="CQ145" s="40" t="s">
        <v>362</v>
      </c>
      <c r="CR145" s="40" t="s">
        <v>362</v>
      </c>
      <c r="CS145" s="40">
        <v>0</v>
      </c>
      <c r="CT145" s="40">
        <v>0</v>
      </c>
      <c r="CU145" s="40">
        <v>0</v>
      </c>
      <c r="CV145" s="40">
        <v>0</v>
      </c>
      <c r="CW145" s="40">
        <v>0</v>
      </c>
      <c r="CX145" s="40">
        <v>0</v>
      </c>
      <c r="CY145" s="40">
        <v>0</v>
      </c>
      <c r="CZ145" s="44"/>
      <c r="DA145" s="40" t="s">
        <v>362</v>
      </c>
    </row>
    <row r="146" spans="1:105" s="39" customFormat="1">
      <c r="A146" s="32" t="s">
        <v>434</v>
      </c>
      <c r="B146" s="33" t="s">
        <v>388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40" t="s">
        <v>362</v>
      </c>
      <c r="K146" s="40" t="s">
        <v>362</v>
      </c>
      <c r="L146" s="40" t="s">
        <v>362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40" t="s">
        <v>362</v>
      </c>
      <c r="Y146" s="40" t="s">
        <v>362</v>
      </c>
      <c r="Z146" s="40" t="s">
        <v>362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 t="s">
        <v>362</v>
      </c>
      <c r="AI146" s="40" t="s">
        <v>362</v>
      </c>
      <c r="AJ146" s="40" t="s">
        <v>362</v>
      </c>
      <c r="AK146" s="40" t="s">
        <v>362</v>
      </c>
      <c r="AL146" s="40" t="s">
        <v>362</v>
      </c>
      <c r="AM146" s="40" t="s">
        <v>362</v>
      </c>
      <c r="AN146" s="40" t="s">
        <v>362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0</v>
      </c>
      <c r="AU146" s="40">
        <v>0</v>
      </c>
      <c r="AV146" s="40" t="s">
        <v>362</v>
      </c>
      <c r="AW146" s="40" t="s">
        <v>362</v>
      </c>
      <c r="AX146" s="40" t="s">
        <v>362</v>
      </c>
      <c r="AY146" s="40" t="s">
        <v>362</v>
      </c>
      <c r="AZ146" s="40" t="s">
        <v>362</v>
      </c>
      <c r="BA146" s="40" t="s">
        <v>362</v>
      </c>
      <c r="BB146" s="40" t="s">
        <v>362</v>
      </c>
      <c r="BC146" s="40">
        <v>0</v>
      </c>
      <c r="BD146" s="40">
        <v>0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40" t="s">
        <v>362</v>
      </c>
      <c r="BK146" s="40" t="s">
        <v>362</v>
      </c>
      <c r="BL146" s="40" t="s">
        <v>362</v>
      </c>
      <c r="BM146" s="40" t="s">
        <v>362</v>
      </c>
      <c r="BN146" s="40" t="s">
        <v>362</v>
      </c>
      <c r="BO146" s="40" t="s">
        <v>362</v>
      </c>
      <c r="BP146" s="40" t="s">
        <v>362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v>0</v>
      </c>
      <c r="BX146" s="40" t="s">
        <v>362</v>
      </c>
      <c r="BY146" s="40" t="s">
        <v>362</v>
      </c>
      <c r="BZ146" s="40" t="s">
        <v>362</v>
      </c>
      <c r="CA146" s="40" t="s">
        <v>362</v>
      </c>
      <c r="CB146" s="40" t="s">
        <v>362</v>
      </c>
      <c r="CC146" s="40" t="s">
        <v>362</v>
      </c>
      <c r="CD146" s="40" t="s">
        <v>362</v>
      </c>
      <c r="CE146" s="40">
        <v>0</v>
      </c>
      <c r="CF146" s="40">
        <v>0</v>
      </c>
      <c r="CG146" s="40">
        <v>0</v>
      </c>
      <c r="CH146" s="40">
        <v>0</v>
      </c>
      <c r="CI146" s="40">
        <v>0</v>
      </c>
      <c r="CJ146" s="40">
        <v>0</v>
      </c>
      <c r="CK146" s="40">
        <v>0</v>
      </c>
      <c r="CL146" s="40" t="s">
        <v>362</v>
      </c>
      <c r="CM146" s="40" t="s">
        <v>362</v>
      </c>
      <c r="CN146" s="40" t="s">
        <v>362</v>
      </c>
      <c r="CO146" s="40" t="s">
        <v>362</v>
      </c>
      <c r="CP146" s="40" t="s">
        <v>362</v>
      </c>
      <c r="CQ146" s="40" t="s">
        <v>362</v>
      </c>
      <c r="CR146" s="40" t="s">
        <v>362</v>
      </c>
      <c r="CS146" s="40">
        <v>0</v>
      </c>
      <c r="CT146" s="40">
        <v>0</v>
      </c>
      <c r="CU146" s="40">
        <v>0</v>
      </c>
      <c r="CV146" s="40">
        <v>0</v>
      </c>
      <c r="CW146" s="40">
        <v>0</v>
      </c>
      <c r="CX146" s="40">
        <v>0</v>
      </c>
      <c r="CY146" s="40">
        <v>0</v>
      </c>
      <c r="CZ146" s="44"/>
      <c r="DA146" s="40" t="s">
        <v>362</v>
      </c>
    </row>
    <row r="147" spans="1:105" s="39" customFormat="1">
      <c r="A147" s="32" t="s">
        <v>0</v>
      </c>
      <c r="B147" s="32" t="s">
        <v>0</v>
      </c>
      <c r="C147" s="40" t="s">
        <v>362</v>
      </c>
      <c r="D147" s="40" t="s">
        <v>362</v>
      </c>
      <c r="E147" s="40" t="s">
        <v>362</v>
      </c>
      <c r="F147" s="40" t="s">
        <v>362</v>
      </c>
      <c r="G147" s="40" t="s">
        <v>362</v>
      </c>
      <c r="H147" s="40" t="s">
        <v>362</v>
      </c>
      <c r="I147" s="40" t="s">
        <v>362</v>
      </c>
      <c r="J147" s="40" t="s">
        <v>362</v>
      </c>
      <c r="K147" s="40" t="s">
        <v>362</v>
      </c>
      <c r="L147" s="40" t="s">
        <v>362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 t="s">
        <v>362</v>
      </c>
      <c r="U147" s="40" t="s">
        <v>362</v>
      </c>
      <c r="V147" s="40" t="s">
        <v>362</v>
      </c>
      <c r="W147" s="40" t="s">
        <v>362</v>
      </c>
      <c r="X147" s="40" t="s">
        <v>362</v>
      </c>
      <c r="Y147" s="40" t="s">
        <v>362</v>
      </c>
      <c r="Z147" s="40" t="s">
        <v>362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 t="s">
        <v>362</v>
      </c>
      <c r="AI147" s="40" t="s">
        <v>362</v>
      </c>
      <c r="AJ147" s="40" t="s">
        <v>362</v>
      </c>
      <c r="AK147" s="40" t="s">
        <v>362</v>
      </c>
      <c r="AL147" s="40" t="s">
        <v>362</v>
      </c>
      <c r="AM147" s="40" t="s">
        <v>362</v>
      </c>
      <c r="AN147" s="40" t="s">
        <v>362</v>
      </c>
      <c r="AO147" s="40">
        <v>0</v>
      </c>
      <c r="AP147" s="40">
        <v>0</v>
      </c>
      <c r="AQ147" s="40">
        <v>0</v>
      </c>
      <c r="AR147" s="40">
        <v>0</v>
      </c>
      <c r="AS147" s="40">
        <v>0</v>
      </c>
      <c r="AT147" s="40">
        <v>0</v>
      </c>
      <c r="AU147" s="40">
        <v>0</v>
      </c>
      <c r="AV147" s="40" t="s">
        <v>362</v>
      </c>
      <c r="AW147" s="40" t="s">
        <v>362</v>
      </c>
      <c r="AX147" s="40" t="s">
        <v>362</v>
      </c>
      <c r="AY147" s="40" t="s">
        <v>362</v>
      </c>
      <c r="AZ147" s="40" t="s">
        <v>362</v>
      </c>
      <c r="BA147" s="40" t="s">
        <v>362</v>
      </c>
      <c r="BB147" s="40" t="s">
        <v>362</v>
      </c>
      <c r="BC147" s="40">
        <v>0</v>
      </c>
      <c r="BD147" s="40">
        <v>0</v>
      </c>
      <c r="BE147" s="40">
        <v>0</v>
      </c>
      <c r="BF147" s="40">
        <v>0</v>
      </c>
      <c r="BG147" s="40">
        <v>0</v>
      </c>
      <c r="BH147" s="40">
        <v>0</v>
      </c>
      <c r="BI147" s="40">
        <v>0</v>
      </c>
      <c r="BJ147" s="40" t="s">
        <v>362</v>
      </c>
      <c r="BK147" s="40" t="s">
        <v>362</v>
      </c>
      <c r="BL147" s="40" t="s">
        <v>362</v>
      </c>
      <c r="BM147" s="40" t="s">
        <v>362</v>
      </c>
      <c r="BN147" s="40" t="s">
        <v>362</v>
      </c>
      <c r="BO147" s="40" t="s">
        <v>362</v>
      </c>
      <c r="BP147" s="40" t="s">
        <v>362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  <c r="BX147" s="40" t="s">
        <v>362</v>
      </c>
      <c r="BY147" s="40" t="s">
        <v>362</v>
      </c>
      <c r="BZ147" s="40" t="s">
        <v>362</v>
      </c>
      <c r="CA147" s="40" t="s">
        <v>362</v>
      </c>
      <c r="CB147" s="40" t="s">
        <v>362</v>
      </c>
      <c r="CC147" s="40" t="s">
        <v>362</v>
      </c>
      <c r="CD147" s="40" t="s">
        <v>362</v>
      </c>
      <c r="CE147" s="40">
        <v>0</v>
      </c>
      <c r="CF147" s="40">
        <v>0</v>
      </c>
      <c r="CG147" s="40">
        <v>0</v>
      </c>
      <c r="CH147" s="40">
        <v>0</v>
      </c>
      <c r="CI147" s="40">
        <v>0</v>
      </c>
      <c r="CJ147" s="40">
        <v>0</v>
      </c>
      <c r="CK147" s="40">
        <v>0</v>
      </c>
      <c r="CL147" s="40" t="s">
        <v>362</v>
      </c>
      <c r="CM147" s="40" t="s">
        <v>362</v>
      </c>
      <c r="CN147" s="40" t="s">
        <v>362</v>
      </c>
      <c r="CO147" s="40" t="s">
        <v>362</v>
      </c>
      <c r="CP147" s="40" t="s">
        <v>362</v>
      </c>
      <c r="CQ147" s="40" t="s">
        <v>362</v>
      </c>
      <c r="CR147" s="40" t="s">
        <v>362</v>
      </c>
      <c r="CS147" s="40">
        <v>0</v>
      </c>
      <c r="CT147" s="40">
        <v>0</v>
      </c>
      <c r="CU147" s="40">
        <v>0</v>
      </c>
      <c r="CV147" s="40">
        <v>0</v>
      </c>
      <c r="CW147" s="40">
        <v>0</v>
      </c>
      <c r="CX147" s="40">
        <v>0</v>
      </c>
      <c r="CY147" s="40">
        <v>0</v>
      </c>
      <c r="CZ147" s="44"/>
      <c r="DA147" s="40" t="s">
        <v>362</v>
      </c>
    </row>
    <row r="148" spans="1:105" s="27" customFormat="1">
      <c r="A148" s="37" t="s">
        <v>435</v>
      </c>
      <c r="B148" s="26" t="s">
        <v>429</v>
      </c>
      <c r="C148" s="49"/>
      <c r="D148" s="41">
        <f t="shared" ref="D148:AI148" si="222">SUM(D149:D151)</f>
        <v>0</v>
      </c>
      <c r="E148" s="41">
        <f t="shared" si="222"/>
        <v>20.561</v>
      </c>
      <c r="F148" s="41">
        <f t="shared" si="222"/>
        <v>0</v>
      </c>
      <c r="G148" s="41">
        <f t="shared" si="222"/>
        <v>0</v>
      </c>
      <c r="H148" s="41">
        <f t="shared" si="222"/>
        <v>0</v>
      </c>
      <c r="I148" s="41">
        <f t="shared" si="222"/>
        <v>0</v>
      </c>
      <c r="J148" s="41">
        <f t="shared" si="222"/>
        <v>0</v>
      </c>
      <c r="K148" s="41">
        <f t="shared" si="222"/>
        <v>0</v>
      </c>
      <c r="L148" s="41">
        <f t="shared" si="222"/>
        <v>0</v>
      </c>
      <c r="M148" s="41">
        <f t="shared" si="222"/>
        <v>0</v>
      </c>
      <c r="N148" s="41">
        <f t="shared" si="222"/>
        <v>0</v>
      </c>
      <c r="O148" s="41">
        <f t="shared" si="222"/>
        <v>0</v>
      </c>
      <c r="P148" s="41">
        <f t="shared" si="222"/>
        <v>0</v>
      </c>
      <c r="Q148" s="41">
        <f t="shared" si="222"/>
        <v>0</v>
      </c>
      <c r="R148" s="41">
        <f t="shared" si="222"/>
        <v>0</v>
      </c>
      <c r="S148" s="41">
        <f t="shared" si="222"/>
        <v>0</v>
      </c>
      <c r="T148" s="41">
        <f t="shared" si="222"/>
        <v>0</v>
      </c>
      <c r="U148" s="41">
        <f t="shared" si="222"/>
        <v>0</v>
      </c>
      <c r="V148" s="41">
        <f t="shared" si="222"/>
        <v>0</v>
      </c>
      <c r="W148" s="41">
        <f t="shared" si="222"/>
        <v>0</v>
      </c>
      <c r="X148" s="41">
        <f t="shared" si="222"/>
        <v>0</v>
      </c>
      <c r="Y148" s="41">
        <f t="shared" si="222"/>
        <v>0</v>
      </c>
      <c r="Z148" s="41">
        <f t="shared" si="222"/>
        <v>0</v>
      </c>
      <c r="AA148" s="41">
        <f t="shared" si="222"/>
        <v>0</v>
      </c>
      <c r="AB148" s="41">
        <f t="shared" si="222"/>
        <v>0</v>
      </c>
      <c r="AC148" s="41">
        <f t="shared" si="222"/>
        <v>0</v>
      </c>
      <c r="AD148" s="41">
        <f t="shared" si="222"/>
        <v>0</v>
      </c>
      <c r="AE148" s="41">
        <f t="shared" si="222"/>
        <v>0</v>
      </c>
      <c r="AF148" s="41">
        <f t="shared" si="222"/>
        <v>0</v>
      </c>
      <c r="AG148" s="41">
        <f t="shared" si="222"/>
        <v>0</v>
      </c>
      <c r="AH148" s="41">
        <f t="shared" si="222"/>
        <v>0</v>
      </c>
      <c r="AI148" s="41">
        <f t="shared" si="222"/>
        <v>0</v>
      </c>
      <c r="AJ148" s="41">
        <f t="shared" ref="AJ148:BO148" si="223">SUM(AJ149:AJ151)</f>
        <v>0</v>
      </c>
      <c r="AK148" s="41">
        <f t="shared" si="223"/>
        <v>0</v>
      </c>
      <c r="AL148" s="41">
        <f t="shared" si="223"/>
        <v>0</v>
      </c>
      <c r="AM148" s="41">
        <f t="shared" si="223"/>
        <v>0</v>
      </c>
      <c r="AN148" s="41">
        <f t="shared" si="223"/>
        <v>0</v>
      </c>
      <c r="AO148" s="41">
        <f t="shared" si="223"/>
        <v>0</v>
      </c>
      <c r="AP148" s="41">
        <f t="shared" si="223"/>
        <v>20.561</v>
      </c>
      <c r="AQ148" s="41">
        <f t="shared" si="223"/>
        <v>0</v>
      </c>
      <c r="AR148" s="41">
        <f t="shared" si="223"/>
        <v>0</v>
      </c>
      <c r="AS148" s="41">
        <f t="shared" si="223"/>
        <v>0</v>
      </c>
      <c r="AT148" s="41">
        <f t="shared" si="223"/>
        <v>0</v>
      </c>
      <c r="AU148" s="41">
        <f t="shared" si="223"/>
        <v>0</v>
      </c>
      <c r="AV148" s="41">
        <f t="shared" si="223"/>
        <v>0</v>
      </c>
      <c r="AW148" s="41">
        <f t="shared" si="223"/>
        <v>0</v>
      </c>
      <c r="AX148" s="41">
        <f t="shared" si="223"/>
        <v>0</v>
      </c>
      <c r="AY148" s="41">
        <f t="shared" si="223"/>
        <v>0</v>
      </c>
      <c r="AZ148" s="41">
        <f t="shared" si="223"/>
        <v>0</v>
      </c>
      <c r="BA148" s="41">
        <f t="shared" si="223"/>
        <v>0</v>
      </c>
      <c r="BB148" s="41">
        <f t="shared" si="223"/>
        <v>0</v>
      </c>
      <c r="BC148" s="41">
        <f t="shared" si="223"/>
        <v>0</v>
      </c>
      <c r="BD148" s="41">
        <f t="shared" si="223"/>
        <v>0</v>
      </c>
      <c r="BE148" s="41">
        <f t="shared" si="223"/>
        <v>0</v>
      </c>
      <c r="BF148" s="41">
        <f t="shared" si="223"/>
        <v>0</v>
      </c>
      <c r="BG148" s="41">
        <f t="shared" si="223"/>
        <v>0</v>
      </c>
      <c r="BH148" s="41">
        <f t="shared" si="223"/>
        <v>0</v>
      </c>
      <c r="BI148" s="41">
        <f t="shared" si="223"/>
        <v>0</v>
      </c>
      <c r="BJ148" s="41">
        <f t="shared" si="223"/>
        <v>0</v>
      </c>
      <c r="BK148" s="41">
        <f t="shared" si="223"/>
        <v>0</v>
      </c>
      <c r="BL148" s="41">
        <f t="shared" si="223"/>
        <v>0</v>
      </c>
      <c r="BM148" s="41">
        <f t="shared" si="223"/>
        <v>0</v>
      </c>
      <c r="BN148" s="41">
        <f t="shared" si="223"/>
        <v>0</v>
      </c>
      <c r="BO148" s="41">
        <f t="shared" si="223"/>
        <v>0</v>
      </c>
      <c r="BP148" s="41">
        <f t="shared" ref="BP148:CU148" si="224">SUM(BP149:BP151)</f>
        <v>0</v>
      </c>
      <c r="BQ148" s="41">
        <f t="shared" si="224"/>
        <v>0</v>
      </c>
      <c r="BR148" s="41">
        <f t="shared" si="224"/>
        <v>0</v>
      </c>
      <c r="BS148" s="41">
        <f t="shared" si="224"/>
        <v>0</v>
      </c>
      <c r="BT148" s="41">
        <f t="shared" si="224"/>
        <v>0</v>
      </c>
      <c r="BU148" s="41">
        <f t="shared" si="224"/>
        <v>0</v>
      </c>
      <c r="BV148" s="41">
        <f t="shared" si="224"/>
        <v>0</v>
      </c>
      <c r="BW148" s="41">
        <f t="shared" si="224"/>
        <v>0</v>
      </c>
      <c r="BX148" s="41">
        <f t="shared" si="224"/>
        <v>0</v>
      </c>
      <c r="BY148" s="41">
        <f t="shared" si="224"/>
        <v>0</v>
      </c>
      <c r="BZ148" s="41">
        <f t="shared" si="224"/>
        <v>0</v>
      </c>
      <c r="CA148" s="41">
        <f t="shared" si="224"/>
        <v>0</v>
      </c>
      <c r="CB148" s="41">
        <f t="shared" si="224"/>
        <v>0</v>
      </c>
      <c r="CC148" s="41">
        <f t="shared" si="224"/>
        <v>0</v>
      </c>
      <c r="CD148" s="41">
        <f t="shared" si="224"/>
        <v>0</v>
      </c>
      <c r="CE148" s="41">
        <f t="shared" si="224"/>
        <v>0</v>
      </c>
      <c r="CF148" s="41">
        <f t="shared" si="224"/>
        <v>0</v>
      </c>
      <c r="CG148" s="41">
        <f t="shared" si="224"/>
        <v>0</v>
      </c>
      <c r="CH148" s="41">
        <f t="shared" si="224"/>
        <v>0</v>
      </c>
      <c r="CI148" s="41">
        <f t="shared" si="224"/>
        <v>0</v>
      </c>
      <c r="CJ148" s="41">
        <f t="shared" si="224"/>
        <v>0</v>
      </c>
      <c r="CK148" s="41">
        <f t="shared" si="224"/>
        <v>0</v>
      </c>
      <c r="CL148" s="41">
        <f t="shared" si="224"/>
        <v>0</v>
      </c>
      <c r="CM148" s="41">
        <f t="shared" si="224"/>
        <v>0</v>
      </c>
      <c r="CN148" s="41">
        <f t="shared" si="224"/>
        <v>0</v>
      </c>
      <c r="CO148" s="41">
        <f t="shared" si="224"/>
        <v>0</v>
      </c>
      <c r="CP148" s="41">
        <f t="shared" si="224"/>
        <v>0</v>
      </c>
      <c r="CQ148" s="41">
        <f t="shared" si="224"/>
        <v>0</v>
      </c>
      <c r="CR148" s="41">
        <f t="shared" si="224"/>
        <v>0</v>
      </c>
      <c r="CS148" s="41">
        <f t="shared" si="224"/>
        <v>0</v>
      </c>
      <c r="CT148" s="41">
        <f t="shared" si="224"/>
        <v>20.561</v>
      </c>
      <c r="CU148" s="41">
        <f t="shared" si="224"/>
        <v>0</v>
      </c>
      <c r="CV148" s="41">
        <f t="shared" ref="CV148:CY148" si="225">SUM(CV149:CV151)</f>
        <v>0</v>
      </c>
      <c r="CW148" s="41">
        <f t="shared" si="225"/>
        <v>0</v>
      </c>
      <c r="CX148" s="41">
        <f t="shared" si="225"/>
        <v>0</v>
      </c>
      <c r="CY148" s="41">
        <f t="shared" si="225"/>
        <v>0</v>
      </c>
      <c r="CZ148" s="59"/>
      <c r="DA148" s="63"/>
    </row>
    <row r="149" spans="1:105" s="39" customFormat="1" ht="21" customHeight="1">
      <c r="A149" s="32">
        <v>1</v>
      </c>
      <c r="B149" s="33" t="s">
        <v>611</v>
      </c>
      <c r="C149" s="40" t="s">
        <v>612</v>
      </c>
      <c r="D149" s="40" t="s">
        <v>362</v>
      </c>
      <c r="E149" s="40">
        <v>20.561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40" t="s">
        <v>362</v>
      </c>
      <c r="K149" s="40" t="s">
        <v>362</v>
      </c>
      <c r="L149" s="40" t="s">
        <v>362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 t="s">
        <v>362</v>
      </c>
      <c r="U149" s="40" t="s">
        <v>362</v>
      </c>
      <c r="V149" s="40" t="s">
        <v>362</v>
      </c>
      <c r="W149" s="40" t="s">
        <v>362</v>
      </c>
      <c r="X149" s="40" t="s">
        <v>362</v>
      </c>
      <c r="Y149" s="40" t="s">
        <v>362</v>
      </c>
      <c r="Z149" s="40" t="s">
        <v>362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 t="s">
        <v>362</v>
      </c>
      <c r="AI149" s="40" t="s">
        <v>362</v>
      </c>
      <c r="AJ149" s="40" t="s">
        <v>362</v>
      </c>
      <c r="AK149" s="40" t="s">
        <v>362</v>
      </c>
      <c r="AL149" s="40" t="s">
        <v>362</v>
      </c>
      <c r="AM149" s="40" t="s">
        <v>362</v>
      </c>
      <c r="AN149" s="40" t="s">
        <v>362</v>
      </c>
      <c r="AO149" s="40">
        <v>0</v>
      </c>
      <c r="AP149" s="40">
        <v>20.561</v>
      </c>
      <c r="AQ149" s="40">
        <v>0</v>
      </c>
      <c r="AR149" s="40">
        <v>0</v>
      </c>
      <c r="AS149" s="40">
        <v>0</v>
      </c>
      <c r="AT149" s="40">
        <v>0</v>
      </c>
      <c r="AU149" s="40">
        <v>0</v>
      </c>
      <c r="AV149" s="40" t="s">
        <v>362</v>
      </c>
      <c r="AW149" s="40" t="s">
        <v>362</v>
      </c>
      <c r="AX149" s="40" t="s">
        <v>362</v>
      </c>
      <c r="AY149" s="40" t="s">
        <v>362</v>
      </c>
      <c r="AZ149" s="40" t="s">
        <v>362</v>
      </c>
      <c r="BA149" s="40" t="s">
        <v>362</v>
      </c>
      <c r="BB149" s="40" t="s">
        <v>362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 t="s">
        <v>362</v>
      </c>
      <c r="BK149" s="40" t="s">
        <v>362</v>
      </c>
      <c r="BL149" s="40" t="s">
        <v>362</v>
      </c>
      <c r="BM149" s="40" t="s">
        <v>362</v>
      </c>
      <c r="BN149" s="40" t="s">
        <v>362</v>
      </c>
      <c r="BO149" s="40" t="s">
        <v>362</v>
      </c>
      <c r="BP149" s="40" t="s">
        <v>362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 t="s">
        <v>362</v>
      </c>
      <c r="BY149" s="40" t="s">
        <v>362</v>
      </c>
      <c r="BZ149" s="40" t="s">
        <v>362</v>
      </c>
      <c r="CA149" s="40" t="s">
        <v>362</v>
      </c>
      <c r="CB149" s="40" t="s">
        <v>362</v>
      </c>
      <c r="CC149" s="40" t="s">
        <v>362</v>
      </c>
      <c r="CD149" s="40" t="s">
        <v>362</v>
      </c>
      <c r="CE149" s="40">
        <v>0</v>
      </c>
      <c r="CF149" s="40">
        <v>0</v>
      </c>
      <c r="CG149" s="40">
        <v>0</v>
      </c>
      <c r="CH149" s="40">
        <v>0</v>
      </c>
      <c r="CI149" s="40">
        <v>0</v>
      </c>
      <c r="CJ149" s="40">
        <v>0</v>
      </c>
      <c r="CK149" s="40">
        <v>0</v>
      </c>
      <c r="CL149" s="40" t="s">
        <v>362</v>
      </c>
      <c r="CM149" s="40" t="s">
        <v>362</v>
      </c>
      <c r="CN149" s="40" t="s">
        <v>362</v>
      </c>
      <c r="CO149" s="40" t="s">
        <v>362</v>
      </c>
      <c r="CP149" s="40" t="s">
        <v>362</v>
      </c>
      <c r="CQ149" s="40" t="s">
        <v>362</v>
      </c>
      <c r="CR149" s="40" t="s">
        <v>362</v>
      </c>
      <c r="CS149" s="40">
        <v>0</v>
      </c>
      <c r="CT149" s="40">
        <v>20.561</v>
      </c>
      <c r="CU149" s="40">
        <v>0</v>
      </c>
      <c r="CV149" s="40">
        <v>0</v>
      </c>
      <c r="CW149" s="40">
        <v>0</v>
      </c>
      <c r="CX149" s="40">
        <v>0</v>
      </c>
      <c r="CY149" s="40">
        <v>0</v>
      </c>
      <c r="CZ149" s="44"/>
      <c r="DA149" s="57">
        <v>2020</v>
      </c>
    </row>
    <row r="150" spans="1:105" s="39" customFormat="1" ht="21" customHeight="1">
      <c r="A150" s="32">
        <v>2</v>
      </c>
      <c r="B150" s="33" t="s">
        <v>388</v>
      </c>
      <c r="C150" s="40" t="s">
        <v>362</v>
      </c>
      <c r="D150" s="40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40" t="s">
        <v>362</v>
      </c>
      <c r="K150" s="40" t="s">
        <v>362</v>
      </c>
      <c r="L150" s="40" t="s">
        <v>362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 t="s">
        <v>362</v>
      </c>
      <c r="U150" s="40" t="s">
        <v>362</v>
      </c>
      <c r="V150" s="40" t="s">
        <v>362</v>
      </c>
      <c r="W150" s="40" t="s">
        <v>362</v>
      </c>
      <c r="X150" s="40" t="s">
        <v>362</v>
      </c>
      <c r="Y150" s="40" t="s">
        <v>362</v>
      </c>
      <c r="Z150" s="40" t="s">
        <v>362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 t="s">
        <v>362</v>
      </c>
      <c r="AI150" s="40" t="s">
        <v>362</v>
      </c>
      <c r="AJ150" s="40" t="s">
        <v>362</v>
      </c>
      <c r="AK150" s="40" t="s">
        <v>362</v>
      </c>
      <c r="AL150" s="40" t="s">
        <v>362</v>
      </c>
      <c r="AM150" s="40" t="s">
        <v>362</v>
      </c>
      <c r="AN150" s="40" t="s">
        <v>362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 t="s">
        <v>362</v>
      </c>
      <c r="AW150" s="40" t="s">
        <v>362</v>
      </c>
      <c r="AX150" s="40" t="s">
        <v>362</v>
      </c>
      <c r="AY150" s="40" t="s">
        <v>362</v>
      </c>
      <c r="AZ150" s="40" t="s">
        <v>362</v>
      </c>
      <c r="BA150" s="40" t="s">
        <v>362</v>
      </c>
      <c r="BB150" s="40" t="s">
        <v>362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 t="s">
        <v>362</v>
      </c>
      <c r="BK150" s="40" t="s">
        <v>362</v>
      </c>
      <c r="BL150" s="40" t="s">
        <v>362</v>
      </c>
      <c r="BM150" s="40" t="s">
        <v>362</v>
      </c>
      <c r="BN150" s="40" t="s">
        <v>362</v>
      </c>
      <c r="BO150" s="40" t="s">
        <v>362</v>
      </c>
      <c r="BP150" s="40" t="s">
        <v>362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 t="s">
        <v>362</v>
      </c>
      <c r="BY150" s="40" t="s">
        <v>362</v>
      </c>
      <c r="BZ150" s="40" t="s">
        <v>362</v>
      </c>
      <c r="CA150" s="40" t="s">
        <v>362</v>
      </c>
      <c r="CB150" s="40" t="s">
        <v>362</v>
      </c>
      <c r="CC150" s="40" t="s">
        <v>362</v>
      </c>
      <c r="CD150" s="40" t="s">
        <v>362</v>
      </c>
      <c r="CE150" s="40">
        <v>0</v>
      </c>
      <c r="CF150" s="40">
        <v>0</v>
      </c>
      <c r="CG150" s="40">
        <v>0</v>
      </c>
      <c r="CH150" s="40">
        <v>0</v>
      </c>
      <c r="CI150" s="40">
        <v>0</v>
      </c>
      <c r="CJ150" s="40">
        <v>0</v>
      </c>
      <c r="CK150" s="40">
        <v>0</v>
      </c>
      <c r="CL150" s="40" t="s">
        <v>362</v>
      </c>
      <c r="CM150" s="40" t="s">
        <v>362</v>
      </c>
      <c r="CN150" s="40" t="s">
        <v>362</v>
      </c>
      <c r="CO150" s="40" t="s">
        <v>362</v>
      </c>
      <c r="CP150" s="40" t="s">
        <v>362</v>
      </c>
      <c r="CQ150" s="40" t="s">
        <v>362</v>
      </c>
      <c r="CR150" s="40" t="s">
        <v>362</v>
      </c>
      <c r="CS150" s="40">
        <v>0</v>
      </c>
      <c r="CT150" s="40">
        <v>0</v>
      </c>
      <c r="CU150" s="40">
        <v>0</v>
      </c>
      <c r="CV150" s="40">
        <v>0</v>
      </c>
      <c r="CW150" s="40">
        <v>0</v>
      </c>
      <c r="CX150" s="40">
        <v>0</v>
      </c>
      <c r="CY150" s="40">
        <v>0</v>
      </c>
      <c r="CZ150" s="44"/>
      <c r="DA150" s="57">
        <v>2020</v>
      </c>
    </row>
    <row r="151" spans="1:105" s="39" customFormat="1" ht="21.75" customHeight="1">
      <c r="A151" s="32" t="s">
        <v>0</v>
      </c>
      <c r="B151" s="32" t="s">
        <v>0</v>
      </c>
      <c r="C151" s="40" t="s">
        <v>362</v>
      </c>
      <c r="D151" s="40" t="s">
        <v>362</v>
      </c>
      <c r="E151" s="40" t="s">
        <v>362</v>
      </c>
      <c r="F151" s="40" t="s">
        <v>362</v>
      </c>
      <c r="G151" s="40" t="s">
        <v>362</v>
      </c>
      <c r="H151" s="40" t="s">
        <v>362</v>
      </c>
      <c r="I151" s="40" t="s">
        <v>362</v>
      </c>
      <c r="J151" s="40" t="s">
        <v>362</v>
      </c>
      <c r="K151" s="40" t="s">
        <v>362</v>
      </c>
      <c r="L151" s="40" t="s">
        <v>362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 t="s">
        <v>362</v>
      </c>
      <c r="U151" s="40" t="s">
        <v>362</v>
      </c>
      <c r="V151" s="40" t="s">
        <v>362</v>
      </c>
      <c r="W151" s="40" t="s">
        <v>362</v>
      </c>
      <c r="X151" s="40" t="s">
        <v>362</v>
      </c>
      <c r="Y151" s="40" t="s">
        <v>362</v>
      </c>
      <c r="Z151" s="40" t="s">
        <v>362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 t="s">
        <v>362</v>
      </c>
      <c r="AI151" s="40" t="s">
        <v>362</v>
      </c>
      <c r="AJ151" s="40" t="s">
        <v>362</v>
      </c>
      <c r="AK151" s="40" t="s">
        <v>362</v>
      </c>
      <c r="AL151" s="40" t="s">
        <v>362</v>
      </c>
      <c r="AM151" s="40" t="s">
        <v>362</v>
      </c>
      <c r="AN151" s="40" t="s">
        <v>362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  <c r="AU151" s="40">
        <v>0</v>
      </c>
      <c r="AV151" s="40" t="s">
        <v>362</v>
      </c>
      <c r="AW151" s="40" t="s">
        <v>362</v>
      </c>
      <c r="AX151" s="40" t="s">
        <v>362</v>
      </c>
      <c r="AY151" s="40" t="s">
        <v>362</v>
      </c>
      <c r="AZ151" s="40" t="s">
        <v>362</v>
      </c>
      <c r="BA151" s="40" t="s">
        <v>362</v>
      </c>
      <c r="BB151" s="40" t="s">
        <v>362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 t="s">
        <v>362</v>
      </c>
      <c r="BK151" s="40" t="s">
        <v>362</v>
      </c>
      <c r="BL151" s="40" t="s">
        <v>362</v>
      </c>
      <c r="BM151" s="40" t="s">
        <v>362</v>
      </c>
      <c r="BN151" s="40" t="s">
        <v>362</v>
      </c>
      <c r="BO151" s="40" t="s">
        <v>362</v>
      </c>
      <c r="BP151" s="40" t="s">
        <v>362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  <c r="BX151" s="40" t="s">
        <v>362</v>
      </c>
      <c r="BY151" s="40" t="s">
        <v>362</v>
      </c>
      <c r="BZ151" s="40" t="s">
        <v>362</v>
      </c>
      <c r="CA151" s="40" t="s">
        <v>362</v>
      </c>
      <c r="CB151" s="40" t="s">
        <v>362</v>
      </c>
      <c r="CC151" s="40" t="s">
        <v>362</v>
      </c>
      <c r="CD151" s="40" t="s">
        <v>362</v>
      </c>
      <c r="CE151" s="40">
        <v>0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  <c r="CL151" s="40" t="s">
        <v>362</v>
      </c>
      <c r="CM151" s="40" t="s">
        <v>362</v>
      </c>
      <c r="CN151" s="40" t="s">
        <v>362</v>
      </c>
      <c r="CO151" s="40" t="s">
        <v>362</v>
      </c>
      <c r="CP151" s="40" t="s">
        <v>362</v>
      </c>
      <c r="CQ151" s="40" t="s">
        <v>362</v>
      </c>
      <c r="CR151" s="40" t="s">
        <v>362</v>
      </c>
      <c r="CS151" s="40">
        <v>0</v>
      </c>
      <c r="CT151" s="40">
        <v>0</v>
      </c>
      <c r="CU151" s="40">
        <v>0</v>
      </c>
      <c r="CV151" s="40">
        <v>0</v>
      </c>
      <c r="CW151" s="40">
        <v>0</v>
      </c>
      <c r="CX151" s="40">
        <v>0</v>
      </c>
      <c r="CY151" s="40">
        <v>0</v>
      </c>
      <c r="CZ151" s="44"/>
      <c r="DA151" s="57">
        <v>2020</v>
      </c>
    </row>
  </sheetData>
  <autoFilter ref="A20:DN151" xr:uid="{00000000-0009-0000-0000-000008000000}"/>
  <mergeCells count="54">
    <mergeCell ref="BC17:BI17"/>
    <mergeCell ref="BX16:CK16"/>
    <mergeCell ref="BX17:CD17"/>
    <mergeCell ref="CE17:CK17"/>
    <mergeCell ref="BY18:CD18"/>
    <mergeCell ref="CF18:CK18"/>
    <mergeCell ref="CL16:CY16"/>
    <mergeCell ref="BJ16:BW16"/>
    <mergeCell ref="AV16:BI16"/>
    <mergeCell ref="A14:CX14"/>
    <mergeCell ref="A15:A19"/>
    <mergeCell ref="B15:B19"/>
    <mergeCell ref="C15:C19"/>
    <mergeCell ref="BJ17:BP17"/>
    <mergeCell ref="CL17:CR17"/>
    <mergeCell ref="BR18:BW18"/>
    <mergeCell ref="CM18:CR18"/>
    <mergeCell ref="CT18:CY18"/>
    <mergeCell ref="BD18:BI18"/>
    <mergeCell ref="BQ17:BW17"/>
    <mergeCell ref="BK18:BP18"/>
    <mergeCell ref="CS17:CY17"/>
    <mergeCell ref="AW18:BB18"/>
    <mergeCell ref="A11:AG11"/>
    <mergeCell ref="T15:AG15"/>
    <mergeCell ref="D15:E17"/>
    <mergeCell ref="G18:L18"/>
    <mergeCell ref="N18:S18"/>
    <mergeCell ref="F15:S16"/>
    <mergeCell ref="D18:D19"/>
    <mergeCell ref="E18:E19"/>
    <mergeCell ref="U18:Z18"/>
    <mergeCell ref="AB18:AG18"/>
    <mergeCell ref="AV17:BB17"/>
    <mergeCell ref="F17:L17"/>
    <mergeCell ref="M17:S17"/>
    <mergeCell ref="T17:Z17"/>
    <mergeCell ref="AA17:AG17"/>
    <mergeCell ref="AH17:AN17"/>
    <mergeCell ref="AO17:AU17"/>
    <mergeCell ref="A4:CZ4"/>
    <mergeCell ref="A5:CZ5"/>
    <mergeCell ref="A7:CZ7"/>
    <mergeCell ref="A8:CZ8"/>
    <mergeCell ref="A10:CZ10"/>
    <mergeCell ref="A9:AG9"/>
    <mergeCell ref="A12:CZ12"/>
    <mergeCell ref="A13:CZ13"/>
    <mergeCell ref="AH16:AU16"/>
    <mergeCell ref="CZ15:CZ19"/>
    <mergeCell ref="T16:AG16"/>
    <mergeCell ref="AI18:AN18"/>
    <mergeCell ref="AP18:AU18"/>
    <mergeCell ref="AH15:CY15"/>
  </mergeCells>
  <printOptions horizontalCentered="1"/>
  <pageMargins left="0" right="0" top="0.59055118110236227" bottom="0" header="0.31496062992125984" footer="0.31496062992125984"/>
  <pageSetup paperSize="8" scale="19" fitToHeight="1000" orientation="landscape" horizontalDpi="300" verticalDpi="300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M150"/>
  <sheetViews>
    <sheetView view="pageBreakPreview" topLeftCell="M11" zoomScale="90" zoomScaleNormal="100" zoomScaleSheetLayoutView="90" workbookViewId="0">
      <selection activeCell="AG20" sqref="AG20"/>
    </sheetView>
  </sheetViews>
  <sheetFormatPr defaultColWidth="9" defaultRowHeight="15.75"/>
  <cols>
    <col min="1" max="1" width="11.625" style="79" customWidth="1"/>
    <col min="2" max="2" width="50.75" style="79" customWidth="1"/>
    <col min="3" max="3" width="15.125" style="79" customWidth="1"/>
    <col min="4" max="4" width="14" style="79" customWidth="1"/>
    <col min="5" max="10" width="8.875" style="79" customWidth="1"/>
    <col min="11" max="11" width="14" style="79" customWidth="1"/>
    <col min="12" max="17" width="8.875" style="79" customWidth="1"/>
    <col min="18" max="18" width="14" style="79" customWidth="1"/>
    <col min="19" max="24" width="8.875" style="79" customWidth="1"/>
    <col min="25" max="25" width="14" style="79" customWidth="1"/>
    <col min="26" max="31" width="8.875" style="79" customWidth="1"/>
    <col min="32" max="32" width="14" style="79" customWidth="1"/>
    <col min="33" max="38" width="8.875" style="79" customWidth="1"/>
    <col min="39" max="39" width="5" style="79" customWidth="1"/>
    <col min="40" max="16384" width="9" style="79"/>
  </cols>
  <sheetData>
    <row r="1" spans="1:38" ht="19.5" customHeight="1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L1" s="47" t="s">
        <v>226</v>
      </c>
    </row>
    <row r="2" spans="1:38" ht="19.5" customHeight="1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L2" s="47" t="s">
        <v>1</v>
      </c>
    </row>
    <row r="3" spans="1:38" ht="19.5" customHeight="1"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L3" s="47" t="s">
        <v>478</v>
      </c>
    </row>
    <row r="4" spans="1:38" ht="19.5" customHeight="1">
      <c r="A4" s="224" t="s">
        <v>233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38" ht="19.5" customHeight="1">
      <c r="A5" s="145" t="s">
        <v>610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19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</row>
    <row r="9" spans="1:38" ht="19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1:38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9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</row>
    <row r="12" spans="1:38" ht="19.5" hidden="1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8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1:38" ht="19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</row>
    <row r="15" spans="1:38" ht="19.5" customHeight="1">
      <c r="A15" s="226" t="s">
        <v>87</v>
      </c>
      <c r="B15" s="234" t="s">
        <v>23</v>
      </c>
      <c r="C15" s="234" t="s">
        <v>217</v>
      </c>
      <c r="D15" s="229" t="s">
        <v>220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</row>
    <row r="16" spans="1:38" ht="43.5" customHeight="1">
      <c r="A16" s="227"/>
      <c r="B16" s="234"/>
      <c r="C16" s="234"/>
      <c r="D16" s="229" t="s">
        <v>6</v>
      </c>
      <c r="E16" s="229"/>
      <c r="F16" s="229"/>
      <c r="G16" s="229"/>
      <c r="H16" s="229"/>
      <c r="I16" s="229"/>
      <c r="J16" s="229"/>
      <c r="K16" s="229" t="s">
        <v>7</v>
      </c>
      <c r="L16" s="229"/>
      <c r="M16" s="229"/>
      <c r="N16" s="229"/>
      <c r="O16" s="229"/>
      <c r="P16" s="229"/>
      <c r="Q16" s="229"/>
      <c r="R16" s="229" t="s">
        <v>8</v>
      </c>
      <c r="S16" s="229"/>
      <c r="T16" s="229"/>
      <c r="U16" s="229"/>
      <c r="V16" s="229"/>
      <c r="W16" s="229"/>
      <c r="X16" s="229"/>
      <c r="Y16" s="229" t="s">
        <v>9</v>
      </c>
      <c r="Z16" s="229"/>
      <c r="AA16" s="229"/>
      <c r="AB16" s="229"/>
      <c r="AC16" s="229"/>
      <c r="AD16" s="229"/>
      <c r="AE16" s="229"/>
      <c r="AF16" s="234" t="s">
        <v>613</v>
      </c>
      <c r="AG16" s="234"/>
      <c r="AH16" s="234"/>
      <c r="AI16" s="234"/>
      <c r="AJ16" s="234"/>
      <c r="AK16" s="234"/>
      <c r="AL16" s="234"/>
    </row>
    <row r="17" spans="1:39" ht="43.5" customHeight="1">
      <c r="A17" s="227"/>
      <c r="B17" s="234"/>
      <c r="C17" s="234"/>
      <c r="D17" s="77" t="s">
        <v>36</v>
      </c>
      <c r="E17" s="229" t="s">
        <v>35</v>
      </c>
      <c r="F17" s="229"/>
      <c r="G17" s="229"/>
      <c r="H17" s="229"/>
      <c r="I17" s="229"/>
      <c r="J17" s="229"/>
      <c r="K17" s="77" t="s">
        <v>36</v>
      </c>
      <c r="L17" s="234" t="s">
        <v>35</v>
      </c>
      <c r="M17" s="234"/>
      <c r="N17" s="234"/>
      <c r="O17" s="234"/>
      <c r="P17" s="234"/>
      <c r="Q17" s="234"/>
      <c r="R17" s="77" t="s">
        <v>36</v>
      </c>
      <c r="S17" s="234" t="s">
        <v>35</v>
      </c>
      <c r="T17" s="234"/>
      <c r="U17" s="234"/>
      <c r="V17" s="234"/>
      <c r="W17" s="234"/>
      <c r="X17" s="234"/>
      <c r="Y17" s="77" t="s">
        <v>36</v>
      </c>
      <c r="Z17" s="234" t="s">
        <v>35</v>
      </c>
      <c r="AA17" s="234"/>
      <c r="AB17" s="234"/>
      <c r="AC17" s="234"/>
      <c r="AD17" s="234"/>
      <c r="AE17" s="234"/>
      <c r="AF17" s="77" t="s">
        <v>36</v>
      </c>
      <c r="AG17" s="234" t="s">
        <v>35</v>
      </c>
      <c r="AH17" s="234"/>
      <c r="AI17" s="234"/>
      <c r="AJ17" s="234"/>
      <c r="AK17" s="234"/>
      <c r="AL17" s="234"/>
    </row>
    <row r="18" spans="1:39" ht="87.75" customHeight="1">
      <c r="A18" s="228"/>
      <c r="B18" s="234"/>
      <c r="C18" s="234"/>
      <c r="D18" s="74" t="s">
        <v>17</v>
      </c>
      <c r="E18" s="74" t="s">
        <v>17</v>
      </c>
      <c r="F18" s="13" t="s">
        <v>4</v>
      </c>
      <c r="G18" s="13" t="s">
        <v>5</v>
      </c>
      <c r="H18" s="13" t="s">
        <v>172</v>
      </c>
      <c r="I18" s="13" t="s">
        <v>2</v>
      </c>
      <c r="J18" s="13" t="s">
        <v>596</v>
      </c>
      <c r="K18" s="74" t="s">
        <v>17</v>
      </c>
      <c r="L18" s="74" t="s">
        <v>17</v>
      </c>
      <c r="M18" s="13" t="s">
        <v>4</v>
      </c>
      <c r="N18" s="13" t="s">
        <v>5</v>
      </c>
      <c r="O18" s="13" t="s">
        <v>172</v>
      </c>
      <c r="P18" s="13" t="s">
        <v>2</v>
      </c>
      <c r="Q18" s="13" t="s">
        <v>596</v>
      </c>
      <c r="R18" s="74" t="s">
        <v>17</v>
      </c>
      <c r="S18" s="74" t="s">
        <v>17</v>
      </c>
      <c r="T18" s="13" t="s">
        <v>4</v>
      </c>
      <c r="U18" s="13" t="s">
        <v>5</v>
      </c>
      <c r="V18" s="13" t="s">
        <v>172</v>
      </c>
      <c r="W18" s="13" t="s">
        <v>2</v>
      </c>
      <c r="X18" s="13" t="s">
        <v>596</v>
      </c>
      <c r="Y18" s="74" t="s">
        <v>17</v>
      </c>
      <c r="Z18" s="74" t="s">
        <v>17</v>
      </c>
      <c r="AA18" s="13" t="s">
        <v>4</v>
      </c>
      <c r="AB18" s="13" t="s">
        <v>5</v>
      </c>
      <c r="AC18" s="13" t="s">
        <v>172</v>
      </c>
      <c r="AD18" s="13" t="s">
        <v>2</v>
      </c>
      <c r="AE18" s="13" t="s">
        <v>596</v>
      </c>
      <c r="AF18" s="74" t="s">
        <v>17</v>
      </c>
      <c r="AG18" s="74" t="s">
        <v>17</v>
      </c>
      <c r="AH18" s="13" t="s">
        <v>4</v>
      </c>
      <c r="AI18" s="13" t="s">
        <v>5</v>
      </c>
      <c r="AJ18" s="13" t="s">
        <v>172</v>
      </c>
      <c r="AK18" s="13" t="s">
        <v>2</v>
      </c>
      <c r="AL18" s="13" t="s">
        <v>73</v>
      </c>
    </row>
    <row r="19" spans="1:39">
      <c r="A19" s="76">
        <v>1</v>
      </c>
      <c r="B19" s="76">
        <v>2</v>
      </c>
      <c r="C19" s="76">
        <v>3</v>
      </c>
      <c r="D19" s="20" t="s">
        <v>50</v>
      </c>
      <c r="E19" s="20" t="s">
        <v>51</v>
      </c>
      <c r="F19" s="20" t="s">
        <v>52</v>
      </c>
      <c r="G19" s="20" t="s">
        <v>53</v>
      </c>
      <c r="H19" s="20" t="s">
        <v>54</v>
      </c>
      <c r="I19" s="20" t="s">
        <v>55</v>
      </c>
      <c r="J19" s="20" t="s">
        <v>93</v>
      </c>
      <c r="K19" s="20" t="s">
        <v>94</v>
      </c>
      <c r="L19" s="20" t="s">
        <v>95</v>
      </c>
      <c r="M19" s="20" t="s">
        <v>96</v>
      </c>
      <c r="N19" s="20" t="s">
        <v>97</v>
      </c>
      <c r="O19" s="20" t="s">
        <v>98</v>
      </c>
      <c r="P19" s="20" t="s">
        <v>99</v>
      </c>
      <c r="Q19" s="20" t="s">
        <v>100</v>
      </c>
      <c r="R19" s="20" t="s">
        <v>103</v>
      </c>
      <c r="S19" s="20" t="s">
        <v>104</v>
      </c>
      <c r="T19" s="20" t="s">
        <v>105</v>
      </c>
      <c r="U19" s="20" t="s">
        <v>106</v>
      </c>
      <c r="V19" s="20" t="s">
        <v>107</v>
      </c>
      <c r="W19" s="20" t="s">
        <v>108</v>
      </c>
      <c r="X19" s="20" t="s">
        <v>221</v>
      </c>
      <c r="Y19" s="20" t="s">
        <v>109</v>
      </c>
      <c r="Z19" s="20" t="s">
        <v>110</v>
      </c>
      <c r="AA19" s="20" t="s">
        <v>111</v>
      </c>
      <c r="AB19" s="20" t="s">
        <v>112</v>
      </c>
      <c r="AC19" s="20" t="s">
        <v>113</v>
      </c>
      <c r="AD19" s="20" t="s">
        <v>114</v>
      </c>
      <c r="AE19" s="20" t="s">
        <v>222</v>
      </c>
      <c r="AF19" s="20" t="s">
        <v>41</v>
      </c>
      <c r="AG19" s="20" t="s">
        <v>44</v>
      </c>
      <c r="AH19" s="20" t="s">
        <v>60</v>
      </c>
      <c r="AI19" s="20" t="s">
        <v>63</v>
      </c>
      <c r="AJ19" s="20" t="s">
        <v>66</v>
      </c>
      <c r="AK19" s="20" t="s">
        <v>67</v>
      </c>
      <c r="AL19" s="20" t="s">
        <v>68</v>
      </c>
    </row>
    <row r="20" spans="1:39" s="38" customFormat="1">
      <c r="A20" s="32" t="s">
        <v>369</v>
      </c>
      <c r="B20" s="35" t="s">
        <v>370</v>
      </c>
      <c r="C20" s="34"/>
      <c r="D20" s="40">
        <f t="shared" ref="D20:AL20" si="0">D21+D22+D23+D24+D25+D26</f>
        <v>0</v>
      </c>
      <c r="E20" s="40">
        <f t="shared" si="0"/>
        <v>4.0209999999999999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57">
        <f t="shared" si="0"/>
        <v>300</v>
      </c>
      <c r="K20" s="40">
        <f t="shared" si="0"/>
        <v>0</v>
      </c>
      <c r="L20" s="40">
        <f t="shared" si="0"/>
        <v>12.063000000000001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57">
        <f t="shared" si="0"/>
        <v>900</v>
      </c>
      <c r="R20" s="40">
        <f t="shared" si="0"/>
        <v>0</v>
      </c>
      <c r="S20" s="40">
        <f t="shared" si="0"/>
        <v>8.0419999999999998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57">
        <f t="shared" si="0"/>
        <v>600</v>
      </c>
      <c r="Y20" s="40">
        <f t="shared" si="0"/>
        <v>0</v>
      </c>
      <c r="Z20" s="40">
        <f>Z21+Z22+Z23+Z24+Z25+Z26</f>
        <v>4.0199999999999996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57">
        <f t="shared" si="0"/>
        <v>300</v>
      </c>
      <c r="AF20" s="40">
        <f t="shared" si="0"/>
        <v>0</v>
      </c>
      <c r="AG20" s="40">
        <f t="shared" si="0"/>
        <v>48.707000000000001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0</v>
      </c>
      <c r="AL20" s="57">
        <f t="shared" si="0"/>
        <v>2100</v>
      </c>
      <c r="AM20" s="53"/>
    </row>
    <row r="21" spans="1:39" s="39" customFormat="1">
      <c r="A21" s="32" t="s">
        <v>371</v>
      </c>
      <c r="B21" s="35" t="s">
        <v>372</v>
      </c>
      <c r="C21" s="48"/>
      <c r="D21" s="40">
        <f t="shared" ref="D21:AL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40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53"/>
    </row>
    <row r="22" spans="1:39" s="39" customFormat="1" ht="31.5">
      <c r="A22" s="32" t="s">
        <v>373</v>
      </c>
      <c r="B22" s="35" t="s">
        <v>374</v>
      </c>
      <c r="C22" s="48"/>
      <c r="D22" s="40">
        <f t="shared" ref="D22:AL22" si="2">D75</f>
        <v>0</v>
      </c>
      <c r="E22" s="40">
        <v>4.0209999999999999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57">
        <f t="shared" si="2"/>
        <v>300</v>
      </c>
      <c r="K22" s="40">
        <f t="shared" si="2"/>
        <v>0</v>
      </c>
      <c r="L22" s="40">
        <f t="shared" si="2"/>
        <v>12.063000000000001</v>
      </c>
      <c r="M22" s="40">
        <f t="shared" si="2"/>
        <v>0</v>
      </c>
      <c r="N22" s="40">
        <f t="shared" si="2"/>
        <v>0</v>
      </c>
      <c r="O22" s="40">
        <v>0</v>
      </c>
      <c r="P22" s="40">
        <f t="shared" si="2"/>
        <v>0</v>
      </c>
      <c r="Q22" s="57">
        <f t="shared" si="2"/>
        <v>900</v>
      </c>
      <c r="R22" s="40">
        <f t="shared" si="2"/>
        <v>0</v>
      </c>
      <c r="S22" s="40">
        <f>S75</f>
        <v>8.0419999999999998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57">
        <f t="shared" si="2"/>
        <v>600</v>
      </c>
      <c r="Y22" s="40">
        <f t="shared" si="2"/>
        <v>0</v>
      </c>
      <c r="Z22" s="40">
        <f t="shared" si="2"/>
        <v>4.0199999999999996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57">
        <f t="shared" si="2"/>
        <v>300</v>
      </c>
      <c r="AF22" s="40">
        <f t="shared" si="2"/>
        <v>0</v>
      </c>
      <c r="AG22" s="40">
        <f t="shared" si="2"/>
        <v>28.146000000000001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0</v>
      </c>
      <c r="AL22" s="57">
        <f t="shared" si="2"/>
        <v>2100</v>
      </c>
      <c r="AM22" s="53"/>
    </row>
    <row r="23" spans="1:39" s="39" customFormat="1" ht="47.25">
      <c r="A23" s="32" t="s">
        <v>375</v>
      </c>
      <c r="B23" s="35" t="s">
        <v>376</v>
      </c>
      <c r="C23" s="48"/>
      <c r="D23" s="40">
        <f t="shared" ref="D23:AL23" si="3">D130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40">
        <f t="shared" si="3"/>
        <v>0</v>
      </c>
      <c r="AM23" s="53"/>
    </row>
    <row r="24" spans="1:39" s="39" customFormat="1" ht="31.5">
      <c r="A24" s="32" t="s">
        <v>377</v>
      </c>
      <c r="B24" s="35" t="s">
        <v>378</v>
      </c>
      <c r="C24" s="48"/>
      <c r="D24" s="40">
        <f t="shared" ref="D24:AL24" si="4">D139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40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40">
        <f t="shared" si="4"/>
        <v>0</v>
      </c>
      <c r="AM24" s="53"/>
    </row>
    <row r="25" spans="1:39" s="39" customFormat="1" ht="31.5">
      <c r="A25" s="32" t="s">
        <v>379</v>
      </c>
      <c r="B25" s="35" t="s">
        <v>380</v>
      </c>
      <c r="C25" s="48"/>
      <c r="D25" s="40">
        <f t="shared" ref="D25:AL25" si="5">D143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40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40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40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40">
        <f t="shared" si="5"/>
        <v>0</v>
      </c>
      <c r="AM25" s="53"/>
    </row>
    <row r="26" spans="1:39" s="39" customFormat="1">
      <c r="A26" s="32" t="s">
        <v>381</v>
      </c>
      <c r="B26" s="35" t="s">
        <v>382</v>
      </c>
      <c r="C26" s="48"/>
      <c r="D26" s="40">
        <f t="shared" ref="D26:AL26" si="6">D147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40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40">
        <f t="shared" si="6"/>
        <v>0</v>
      </c>
      <c r="R26" s="40">
        <f t="shared" si="6"/>
        <v>0</v>
      </c>
      <c r="S26" s="40">
        <f t="shared" si="6"/>
        <v>0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40">
        <f t="shared" si="6"/>
        <v>0</v>
      </c>
      <c r="Y26" s="40">
        <f t="shared" si="6"/>
        <v>0</v>
      </c>
      <c r="Z26" s="40">
        <f t="shared" si="6"/>
        <v>0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40">
        <f t="shared" si="6"/>
        <v>0</v>
      </c>
      <c r="AF26" s="40">
        <f t="shared" si="6"/>
        <v>0</v>
      </c>
      <c r="AG26" s="40">
        <f t="shared" si="6"/>
        <v>20.561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40">
        <f t="shared" si="6"/>
        <v>0</v>
      </c>
      <c r="AM26" s="53"/>
    </row>
    <row r="27" spans="1:39" s="27" customFormat="1">
      <c r="A27" s="37" t="s">
        <v>332</v>
      </c>
      <c r="B27" s="26" t="s">
        <v>436</v>
      </c>
      <c r="C27" s="49"/>
      <c r="D27" s="41">
        <f>D28+D75+D130+D139+D143+D147</f>
        <v>0</v>
      </c>
      <c r="E27" s="41">
        <v>4.0209999999999999</v>
      </c>
      <c r="F27" s="41">
        <f t="shared" ref="F27:AL27" si="7">F28+F75+F130+F139+F143+F147</f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131">
        <f t="shared" si="7"/>
        <v>300</v>
      </c>
      <c r="K27" s="41">
        <f t="shared" si="7"/>
        <v>0</v>
      </c>
      <c r="L27" s="41">
        <f t="shared" si="7"/>
        <v>12.063000000000001</v>
      </c>
      <c r="M27" s="41">
        <f t="shared" si="7"/>
        <v>0</v>
      </c>
      <c r="N27" s="41">
        <f t="shared" si="7"/>
        <v>0</v>
      </c>
      <c r="O27" s="41">
        <v>0</v>
      </c>
      <c r="P27" s="41">
        <f t="shared" si="7"/>
        <v>0</v>
      </c>
      <c r="Q27" s="131">
        <f t="shared" si="7"/>
        <v>900</v>
      </c>
      <c r="R27" s="41">
        <f t="shared" si="7"/>
        <v>0</v>
      </c>
      <c r="S27" s="41">
        <f t="shared" si="7"/>
        <v>8.0419999999999998</v>
      </c>
      <c r="T27" s="41">
        <f t="shared" si="7"/>
        <v>0</v>
      </c>
      <c r="U27" s="41">
        <f t="shared" si="7"/>
        <v>0</v>
      </c>
      <c r="V27" s="41">
        <f t="shared" si="7"/>
        <v>0</v>
      </c>
      <c r="W27" s="41">
        <f t="shared" si="7"/>
        <v>0</v>
      </c>
      <c r="X27" s="131">
        <f t="shared" si="7"/>
        <v>600</v>
      </c>
      <c r="Y27" s="41">
        <f t="shared" si="7"/>
        <v>0</v>
      </c>
      <c r="Z27" s="41">
        <f t="shared" si="7"/>
        <v>4.0199999999999996</v>
      </c>
      <c r="AA27" s="41">
        <f t="shared" si="7"/>
        <v>0</v>
      </c>
      <c r="AB27" s="41">
        <f t="shared" si="7"/>
        <v>0</v>
      </c>
      <c r="AC27" s="41">
        <f t="shared" si="7"/>
        <v>0</v>
      </c>
      <c r="AD27" s="41">
        <f t="shared" si="7"/>
        <v>0</v>
      </c>
      <c r="AE27" s="131">
        <f t="shared" si="7"/>
        <v>300</v>
      </c>
      <c r="AF27" s="41">
        <f t="shared" si="7"/>
        <v>0</v>
      </c>
      <c r="AG27" s="41">
        <f t="shared" si="7"/>
        <v>48.707000000000001</v>
      </c>
      <c r="AH27" s="41">
        <f t="shared" si="7"/>
        <v>0</v>
      </c>
      <c r="AI27" s="41">
        <f t="shared" si="7"/>
        <v>0</v>
      </c>
      <c r="AJ27" s="41">
        <f t="shared" si="7"/>
        <v>0</v>
      </c>
      <c r="AK27" s="41">
        <f t="shared" si="7"/>
        <v>0</v>
      </c>
      <c r="AL27" s="131">
        <f t="shared" si="7"/>
        <v>2100</v>
      </c>
      <c r="AM27" s="63"/>
    </row>
    <row r="28" spans="1:39" s="27" customFormat="1">
      <c r="A28" s="37" t="s">
        <v>333</v>
      </c>
      <c r="B28" s="26" t="s">
        <v>383</v>
      </c>
      <c r="C28" s="49"/>
      <c r="D28" s="41">
        <f t="shared" ref="D28:AL28" si="8">D29+D33+D42+D69</f>
        <v>0</v>
      </c>
      <c r="E28" s="41">
        <f t="shared" si="8"/>
        <v>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0</v>
      </c>
      <c r="J28" s="41">
        <f t="shared" si="8"/>
        <v>0</v>
      </c>
      <c r="K28" s="41">
        <f t="shared" si="8"/>
        <v>0</v>
      </c>
      <c r="L28" s="41">
        <f t="shared" si="8"/>
        <v>0</v>
      </c>
      <c r="M28" s="41">
        <f t="shared" si="8"/>
        <v>0</v>
      </c>
      <c r="N28" s="41">
        <f t="shared" si="8"/>
        <v>0</v>
      </c>
      <c r="O28" s="41">
        <f t="shared" si="8"/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L28" s="41">
        <f t="shared" si="8"/>
        <v>0</v>
      </c>
      <c r="AM28" s="63"/>
    </row>
    <row r="29" spans="1:39" s="28" customFormat="1" ht="31.5">
      <c r="A29" s="23" t="s">
        <v>335</v>
      </c>
      <c r="B29" s="30" t="s">
        <v>384</v>
      </c>
      <c r="C29" s="50"/>
      <c r="D29" s="36">
        <f t="shared" ref="D29:AL29" si="9">D30+D31+D32</f>
        <v>0</v>
      </c>
      <c r="E29" s="36">
        <f t="shared" si="9"/>
        <v>0</v>
      </c>
      <c r="F29" s="36">
        <f t="shared" si="9"/>
        <v>0</v>
      </c>
      <c r="G29" s="36">
        <f t="shared" si="9"/>
        <v>0</v>
      </c>
      <c r="H29" s="36">
        <f t="shared" si="9"/>
        <v>0</v>
      </c>
      <c r="I29" s="36">
        <f t="shared" si="9"/>
        <v>0</v>
      </c>
      <c r="J29" s="36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0</v>
      </c>
      <c r="N29" s="36">
        <f t="shared" si="9"/>
        <v>0</v>
      </c>
      <c r="O29" s="36">
        <f t="shared" si="9"/>
        <v>0</v>
      </c>
      <c r="P29" s="36">
        <f t="shared" si="9"/>
        <v>0</v>
      </c>
      <c r="Q29" s="36">
        <f t="shared" si="9"/>
        <v>0</v>
      </c>
      <c r="R29" s="36">
        <f t="shared" si="9"/>
        <v>0</v>
      </c>
      <c r="S29" s="36">
        <f t="shared" si="9"/>
        <v>0</v>
      </c>
      <c r="T29" s="36">
        <f t="shared" si="9"/>
        <v>0</v>
      </c>
      <c r="U29" s="36">
        <f t="shared" si="9"/>
        <v>0</v>
      </c>
      <c r="V29" s="36">
        <f t="shared" si="9"/>
        <v>0</v>
      </c>
      <c r="W29" s="36">
        <f t="shared" si="9"/>
        <v>0</v>
      </c>
      <c r="X29" s="36">
        <f t="shared" si="9"/>
        <v>0</v>
      </c>
      <c r="Y29" s="36">
        <f t="shared" si="9"/>
        <v>0</v>
      </c>
      <c r="Z29" s="36">
        <f t="shared" si="9"/>
        <v>0</v>
      </c>
      <c r="AA29" s="36">
        <f t="shared" si="9"/>
        <v>0</v>
      </c>
      <c r="AB29" s="36">
        <f t="shared" si="9"/>
        <v>0</v>
      </c>
      <c r="AC29" s="36">
        <f t="shared" si="9"/>
        <v>0</v>
      </c>
      <c r="AD29" s="36">
        <f t="shared" si="9"/>
        <v>0</v>
      </c>
      <c r="AE29" s="36">
        <f t="shared" si="9"/>
        <v>0</v>
      </c>
      <c r="AF29" s="36">
        <f t="shared" si="9"/>
        <v>0</v>
      </c>
      <c r="AG29" s="36">
        <f t="shared" si="9"/>
        <v>0</v>
      </c>
      <c r="AH29" s="36">
        <f t="shared" si="9"/>
        <v>0</v>
      </c>
      <c r="AI29" s="36">
        <f t="shared" si="9"/>
        <v>0</v>
      </c>
      <c r="AJ29" s="36">
        <f t="shared" si="9"/>
        <v>0</v>
      </c>
      <c r="AK29" s="36">
        <f t="shared" si="9"/>
        <v>0</v>
      </c>
      <c r="AL29" s="36">
        <f t="shared" si="9"/>
        <v>0</v>
      </c>
      <c r="AM29" s="64"/>
    </row>
    <row r="30" spans="1:39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65"/>
    </row>
    <row r="31" spans="1:39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65"/>
    </row>
    <row r="32" spans="1:39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65"/>
    </row>
    <row r="33" spans="1:39" s="28" customFormat="1" ht="31.5">
      <c r="A33" s="23" t="s">
        <v>336</v>
      </c>
      <c r="B33" s="30" t="s">
        <v>389</v>
      </c>
      <c r="C33" s="50"/>
      <c r="D33" s="36">
        <f t="shared" ref="D33:AL33" si="10">D34+D38</f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36">
        <f t="shared" si="10"/>
        <v>0</v>
      </c>
      <c r="R33" s="36">
        <f t="shared" si="10"/>
        <v>0</v>
      </c>
      <c r="S33" s="36">
        <f t="shared" si="10"/>
        <v>0</v>
      </c>
      <c r="T33" s="36">
        <f t="shared" si="10"/>
        <v>0</v>
      </c>
      <c r="U33" s="36">
        <f t="shared" si="10"/>
        <v>0</v>
      </c>
      <c r="V33" s="36">
        <f t="shared" si="10"/>
        <v>0</v>
      </c>
      <c r="W33" s="36">
        <f t="shared" si="10"/>
        <v>0</v>
      </c>
      <c r="X33" s="36">
        <f t="shared" si="10"/>
        <v>0</v>
      </c>
      <c r="Y33" s="36">
        <f t="shared" si="10"/>
        <v>0</v>
      </c>
      <c r="Z33" s="36">
        <f t="shared" si="10"/>
        <v>0</v>
      </c>
      <c r="AA33" s="36">
        <f t="shared" si="10"/>
        <v>0</v>
      </c>
      <c r="AB33" s="36">
        <f t="shared" si="10"/>
        <v>0</v>
      </c>
      <c r="AC33" s="36">
        <f t="shared" si="10"/>
        <v>0</v>
      </c>
      <c r="AD33" s="36">
        <f t="shared" si="10"/>
        <v>0</v>
      </c>
      <c r="AE33" s="36">
        <f t="shared" si="10"/>
        <v>0</v>
      </c>
      <c r="AF33" s="36">
        <f t="shared" si="10"/>
        <v>0</v>
      </c>
      <c r="AG33" s="36">
        <f t="shared" si="10"/>
        <v>0</v>
      </c>
      <c r="AH33" s="36">
        <f t="shared" si="10"/>
        <v>0</v>
      </c>
      <c r="AI33" s="36">
        <f t="shared" si="10"/>
        <v>0</v>
      </c>
      <c r="AJ33" s="36">
        <f t="shared" si="10"/>
        <v>0</v>
      </c>
      <c r="AK33" s="36">
        <f t="shared" si="10"/>
        <v>0</v>
      </c>
      <c r="AL33" s="36">
        <f t="shared" si="10"/>
        <v>0</v>
      </c>
      <c r="AM33" s="64"/>
    </row>
    <row r="34" spans="1:39" s="42" customFormat="1" ht="63">
      <c r="A34" s="24" t="s">
        <v>346</v>
      </c>
      <c r="B34" s="31" t="s">
        <v>390</v>
      </c>
      <c r="C34" s="51"/>
      <c r="D34" s="43">
        <f t="shared" ref="D34:AK34" si="11">SUM(D35:D37)</f>
        <v>0</v>
      </c>
      <c r="E34" s="43">
        <f t="shared" si="11"/>
        <v>0</v>
      </c>
      <c r="F34" s="43">
        <f t="shared" si="11"/>
        <v>0</v>
      </c>
      <c r="G34" s="43">
        <f t="shared" si="11"/>
        <v>0</v>
      </c>
      <c r="H34" s="43">
        <f t="shared" si="11"/>
        <v>0</v>
      </c>
      <c r="I34" s="43">
        <f t="shared" si="11"/>
        <v>0</v>
      </c>
      <c r="J34" s="43">
        <f t="shared" si="11"/>
        <v>0</v>
      </c>
      <c r="K34" s="43">
        <f t="shared" si="11"/>
        <v>0</v>
      </c>
      <c r="L34" s="43">
        <f t="shared" si="11"/>
        <v>0</v>
      </c>
      <c r="M34" s="43">
        <f t="shared" si="11"/>
        <v>0</v>
      </c>
      <c r="N34" s="43">
        <f t="shared" si="11"/>
        <v>0</v>
      </c>
      <c r="O34" s="43">
        <f t="shared" si="11"/>
        <v>0</v>
      </c>
      <c r="P34" s="43">
        <f t="shared" si="11"/>
        <v>0</v>
      </c>
      <c r="Q34" s="43">
        <f t="shared" si="11"/>
        <v>0</v>
      </c>
      <c r="R34" s="43">
        <f t="shared" si="11"/>
        <v>0</v>
      </c>
      <c r="S34" s="43">
        <f t="shared" si="11"/>
        <v>0</v>
      </c>
      <c r="T34" s="43">
        <f t="shared" si="11"/>
        <v>0</v>
      </c>
      <c r="U34" s="43">
        <f t="shared" si="11"/>
        <v>0</v>
      </c>
      <c r="V34" s="43">
        <f t="shared" si="11"/>
        <v>0</v>
      </c>
      <c r="W34" s="43">
        <f t="shared" si="11"/>
        <v>0</v>
      </c>
      <c r="X34" s="43">
        <f t="shared" si="11"/>
        <v>0</v>
      </c>
      <c r="Y34" s="43">
        <f t="shared" si="11"/>
        <v>0</v>
      </c>
      <c r="Z34" s="43">
        <f t="shared" si="11"/>
        <v>0</v>
      </c>
      <c r="AA34" s="43">
        <f t="shared" si="11"/>
        <v>0</v>
      </c>
      <c r="AB34" s="43">
        <f t="shared" si="11"/>
        <v>0</v>
      </c>
      <c r="AC34" s="43">
        <f t="shared" si="11"/>
        <v>0</v>
      </c>
      <c r="AD34" s="43">
        <f t="shared" si="11"/>
        <v>0</v>
      </c>
      <c r="AE34" s="43">
        <f t="shared" si="11"/>
        <v>0</v>
      </c>
      <c r="AF34" s="43">
        <f t="shared" si="11"/>
        <v>0</v>
      </c>
      <c r="AG34" s="43">
        <f t="shared" si="11"/>
        <v>0</v>
      </c>
      <c r="AH34" s="43">
        <f t="shared" si="11"/>
        <v>0</v>
      </c>
      <c r="AI34" s="43">
        <f t="shared" si="11"/>
        <v>0</v>
      </c>
      <c r="AJ34" s="43">
        <f t="shared" si="11"/>
        <v>0</v>
      </c>
      <c r="AK34" s="43">
        <f t="shared" si="11"/>
        <v>0</v>
      </c>
      <c r="AL34" s="43">
        <f t="shared" ref="AL34" si="12">SUM(AL35:AL37)</f>
        <v>0</v>
      </c>
      <c r="AM34" s="65"/>
    </row>
    <row r="35" spans="1:39" s="39" customFormat="1">
      <c r="A35" s="32" t="s">
        <v>346</v>
      </c>
      <c r="B35" s="33" t="s">
        <v>388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40" t="s">
        <v>362</v>
      </c>
      <c r="K35" s="40" t="s">
        <v>362</v>
      </c>
      <c r="L35" s="40" t="s">
        <v>362</v>
      </c>
      <c r="M35" s="40" t="s">
        <v>362</v>
      </c>
      <c r="N35" s="40" t="s">
        <v>362</v>
      </c>
      <c r="O35" s="40" t="s">
        <v>362</v>
      </c>
      <c r="P35" s="40" t="s">
        <v>362</v>
      </c>
      <c r="Q35" s="40" t="s">
        <v>362</v>
      </c>
      <c r="R35" s="40" t="s">
        <v>362</v>
      </c>
      <c r="S35" s="40" t="s">
        <v>362</v>
      </c>
      <c r="T35" s="40" t="s">
        <v>362</v>
      </c>
      <c r="U35" s="40" t="s">
        <v>362</v>
      </c>
      <c r="V35" s="40" t="s">
        <v>362</v>
      </c>
      <c r="W35" s="40" t="s">
        <v>362</v>
      </c>
      <c r="X35" s="40" t="s">
        <v>362</v>
      </c>
      <c r="Y35" s="40" t="s">
        <v>362</v>
      </c>
      <c r="Z35" s="40" t="s">
        <v>362</v>
      </c>
      <c r="AA35" s="40" t="s">
        <v>362</v>
      </c>
      <c r="AB35" s="40" t="s">
        <v>362</v>
      </c>
      <c r="AC35" s="40" t="s">
        <v>362</v>
      </c>
      <c r="AD35" s="40" t="s">
        <v>362</v>
      </c>
      <c r="AE35" s="40" t="s">
        <v>362</v>
      </c>
      <c r="AF35" s="40" t="s">
        <v>362</v>
      </c>
      <c r="AG35" s="40" t="s">
        <v>362</v>
      </c>
      <c r="AH35" s="40" t="s">
        <v>362</v>
      </c>
      <c r="AI35" s="40" t="s">
        <v>362</v>
      </c>
      <c r="AJ35" s="40" t="s">
        <v>362</v>
      </c>
      <c r="AK35" s="40" t="s">
        <v>362</v>
      </c>
      <c r="AL35" s="40" t="s">
        <v>362</v>
      </c>
      <c r="AM35" s="40" t="s">
        <v>362</v>
      </c>
    </row>
    <row r="36" spans="1:39" s="39" customFormat="1">
      <c r="A36" s="32" t="s">
        <v>346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40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40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40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40" t="s">
        <v>362</v>
      </c>
      <c r="AF36" s="40" t="s">
        <v>362</v>
      </c>
      <c r="AG36" s="40" t="s">
        <v>362</v>
      </c>
      <c r="AH36" s="40" t="s">
        <v>362</v>
      </c>
      <c r="AI36" s="40" t="s">
        <v>362</v>
      </c>
      <c r="AJ36" s="40" t="s">
        <v>362</v>
      </c>
      <c r="AK36" s="40" t="s">
        <v>362</v>
      </c>
      <c r="AL36" s="40" t="s">
        <v>362</v>
      </c>
      <c r="AM36" s="40" t="s">
        <v>362</v>
      </c>
    </row>
    <row r="37" spans="1:39" s="39" customFormat="1">
      <c r="A37" s="32" t="s">
        <v>0</v>
      </c>
      <c r="B37" s="32" t="s">
        <v>0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40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40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40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40" t="s">
        <v>362</v>
      </c>
      <c r="AF37" s="40" t="s">
        <v>362</v>
      </c>
      <c r="AG37" s="40" t="s">
        <v>362</v>
      </c>
      <c r="AH37" s="40" t="s">
        <v>362</v>
      </c>
      <c r="AI37" s="40" t="s">
        <v>362</v>
      </c>
      <c r="AJ37" s="40" t="s">
        <v>362</v>
      </c>
      <c r="AK37" s="40" t="s">
        <v>362</v>
      </c>
      <c r="AL37" s="40" t="s">
        <v>362</v>
      </c>
      <c r="AM37" s="40" t="s">
        <v>362</v>
      </c>
    </row>
    <row r="38" spans="1:39" s="42" customFormat="1" ht="31.5">
      <c r="A38" s="24" t="s">
        <v>347</v>
      </c>
      <c r="B38" s="31" t="s">
        <v>391</v>
      </c>
      <c r="C38" s="51"/>
      <c r="D38" s="43">
        <f t="shared" ref="D38:AL38" si="13">SUM(D39:D41)</f>
        <v>0</v>
      </c>
      <c r="E38" s="43">
        <f t="shared" si="13"/>
        <v>0</v>
      </c>
      <c r="F38" s="43">
        <f t="shared" si="13"/>
        <v>0</v>
      </c>
      <c r="G38" s="43">
        <f t="shared" si="13"/>
        <v>0</v>
      </c>
      <c r="H38" s="43">
        <f t="shared" si="13"/>
        <v>0</v>
      </c>
      <c r="I38" s="43">
        <f t="shared" si="13"/>
        <v>0</v>
      </c>
      <c r="J38" s="43">
        <f t="shared" si="13"/>
        <v>0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3">
        <f t="shared" si="13"/>
        <v>0</v>
      </c>
      <c r="O38" s="43">
        <f t="shared" si="13"/>
        <v>0</v>
      </c>
      <c r="P38" s="43">
        <f t="shared" si="13"/>
        <v>0</v>
      </c>
      <c r="Q38" s="43">
        <f t="shared" si="13"/>
        <v>0</v>
      </c>
      <c r="R38" s="43">
        <f t="shared" si="13"/>
        <v>0</v>
      </c>
      <c r="S38" s="43">
        <f t="shared" si="13"/>
        <v>0</v>
      </c>
      <c r="T38" s="43">
        <f t="shared" si="13"/>
        <v>0</v>
      </c>
      <c r="U38" s="43">
        <f t="shared" si="13"/>
        <v>0</v>
      </c>
      <c r="V38" s="43">
        <f t="shared" si="13"/>
        <v>0</v>
      </c>
      <c r="W38" s="43">
        <f t="shared" si="13"/>
        <v>0</v>
      </c>
      <c r="X38" s="43">
        <f t="shared" si="13"/>
        <v>0</v>
      </c>
      <c r="Y38" s="43">
        <f t="shared" si="13"/>
        <v>0</v>
      </c>
      <c r="Z38" s="43">
        <f t="shared" si="13"/>
        <v>0</v>
      </c>
      <c r="AA38" s="43">
        <f t="shared" si="13"/>
        <v>0</v>
      </c>
      <c r="AB38" s="43">
        <f t="shared" si="13"/>
        <v>0</v>
      </c>
      <c r="AC38" s="43">
        <f t="shared" si="13"/>
        <v>0</v>
      </c>
      <c r="AD38" s="43">
        <f t="shared" si="13"/>
        <v>0</v>
      </c>
      <c r="AE38" s="43">
        <f t="shared" si="13"/>
        <v>0</v>
      </c>
      <c r="AF38" s="43">
        <f t="shared" si="13"/>
        <v>0</v>
      </c>
      <c r="AG38" s="43">
        <f t="shared" si="13"/>
        <v>0</v>
      </c>
      <c r="AH38" s="43">
        <f t="shared" si="13"/>
        <v>0</v>
      </c>
      <c r="AI38" s="43">
        <f t="shared" si="13"/>
        <v>0</v>
      </c>
      <c r="AJ38" s="43">
        <f t="shared" si="13"/>
        <v>0</v>
      </c>
      <c r="AK38" s="43">
        <f t="shared" si="13"/>
        <v>0</v>
      </c>
      <c r="AL38" s="43">
        <f t="shared" si="13"/>
        <v>0</v>
      </c>
      <c r="AM38" s="65"/>
    </row>
    <row r="39" spans="1:39" s="39" customFormat="1">
      <c r="A39" s="32" t="s">
        <v>347</v>
      </c>
      <c r="B39" s="33" t="s">
        <v>388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40" t="s">
        <v>362</v>
      </c>
      <c r="K39" s="40" t="s">
        <v>362</v>
      </c>
      <c r="L39" s="40" t="s">
        <v>362</v>
      </c>
      <c r="M39" s="40" t="s">
        <v>362</v>
      </c>
      <c r="N39" s="40" t="s">
        <v>362</v>
      </c>
      <c r="O39" s="40" t="s">
        <v>362</v>
      </c>
      <c r="P39" s="40" t="s">
        <v>362</v>
      </c>
      <c r="Q39" s="40" t="s">
        <v>362</v>
      </c>
      <c r="R39" s="40" t="s">
        <v>362</v>
      </c>
      <c r="S39" s="40" t="s">
        <v>362</v>
      </c>
      <c r="T39" s="40" t="s">
        <v>362</v>
      </c>
      <c r="U39" s="40" t="s">
        <v>362</v>
      </c>
      <c r="V39" s="40" t="s">
        <v>362</v>
      </c>
      <c r="W39" s="40" t="s">
        <v>362</v>
      </c>
      <c r="X39" s="40" t="s">
        <v>362</v>
      </c>
      <c r="Y39" s="40" t="s">
        <v>362</v>
      </c>
      <c r="Z39" s="40" t="s">
        <v>362</v>
      </c>
      <c r="AA39" s="40" t="s">
        <v>362</v>
      </c>
      <c r="AB39" s="40" t="s">
        <v>362</v>
      </c>
      <c r="AC39" s="40" t="s">
        <v>362</v>
      </c>
      <c r="AD39" s="40" t="s">
        <v>362</v>
      </c>
      <c r="AE39" s="40" t="s">
        <v>362</v>
      </c>
      <c r="AF39" s="40" t="s">
        <v>362</v>
      </c>
      <c r="AG39" s="40" t="s">
        <v>362</v>
      </c>
      <c r="AH39" s="40" t="s">
        <v>362</v>
      </c>
      <c r="AI39" s="40" t="s">
        <v>362</v>
      </c>
      <c r="AJ39" s="40" t="s">
        <v>362</v>
      </c>
      <c r="AK39" s="40" t="s">
        <v>362</v>
      </c>
      <c r="AL39" s="40" t="s">
        <v>362</v>
      </c>
      <c r="AM39" s="40" t="s">
        <v>362</v>
      </c>
    </row>
    <row r="40" spans="1:39" s="39" customFormat="1">
      <c r="A40" s="32" t="s">
        <v>347</v>
      </c>
      <c r="B40" s="33" t="s">
        <v>388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40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 t="s">
        <v>362</v>
      </c>
      <c r="Q40" s="40" t="s">
        <v>362</v>
      </c>
      <c r="R40" s="40" t="s">
        <v>362</v>
      </c>
      <c r="S40" s="40" t="s">
        <v>362</v>
      </c>
      <c r="T40" s="40" t="s">
        <v>362</v>
      </c>
      <c r="U40" s="40" t="s">
        <v>362</v>
      </c>
      <c r="V40" s="40" t="s">
        <v>362</v>
      </c>
      <c r="W40" s="40" t="s">
        <v>362</v>
      </c>
      <c r="X40" s="40" t="s">
        <v>362</v>
      </c>
      <c r="Y40" s="40" t="s">
        <v>362</v>
      </c>
      <c r="Z40" s="40" t="s">
        <v>362</v>
      </c>
      <c r="AA40" s="40" t="s">
        <v>362</v>
      </c>
      <c r="AB40" s="40" t="s">
        <v>362</v>
      </c>
      <c r="AC40" s="40" t="s">
        <v>362</v>
      </c>
      <c r="AD40" s="40" t="s">
        <v>362</v>
      </c>
      <c r="AE40" s="40" t="s">
        <v>362</v>
      </c>
      <c r="AF40" s="40" t="s">
        <v>362</v>
      </c>
      <c r="AG40" s="40" t="s">
        <v>362</v>
      </c>
      <c r="AH40" s="40" t="s">
        <v>362</v>
      </c>
      <c r="AI40" s="40" t="s">
        <v>362</v>
      </c>
      <c r="AJ40" s="40" t="s">
        <v>362</v>
      </c>
      <c r="AK40" s="40" t="s">
        <v>362</v>
      </c>
      <c r="AL40" s="40" t="s">
        <v>362</v>
      </c>
      <c r="AM40" s="40" t="s">
        <v>362</v>
      </c>
    </row>
    <row r="41" spans="1:39" s="39" customFormat="1">
      <c r="A41" s="32" t="s">
        <v>0</v>
      </c>
      <c r="B41" s="32" t="s">
        <v>0</v>
      </c>
      <c r="C41" s="40" t="s">
        <v>362</v>
      </c>
      <c r="D41" s="40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40" t="s">
        <v>362</v>
      </c>
      <c r="K41" s="40" t="s">
        <v>362</v>
      </c>
      <c r="L41" s="40" t="s">
        <v>362</v>
      </c>
      <c r="M41" s="40" t="s">
        <v>362</v>
      </c>
      <c r="N41" s="40" t="s">
        <v>362</v>
      </c>
      <c r="O41" s="40" t="s">
        <v>362</v>
      </c>
      <c r="P41" s="40" t="s">
        <v>362</v>
      </c>
      <c r="Q41" s="40" t="s">
        <v>362</v>
      </c>
      <c r="R41" s="40" t="s">
        <v>362</v>
      </c>
      <c r="S41" s="40" t="s">
        <v>362</v>
      </c>
      <c r="T41" s="40" t="s">
        <v>362</v>
      </c>
      <c r="U41" s="40" t="s">
        <v>362</v>
      </c>
      <c r="V41" s="40" t="s">
        <v>362</v>
      </c>
      <c r="W41" s="40" t="s">
        <v>362</v>
      </c>
      <c r="X41" s="40" t="s">
        <v>362</v>
      </c>
      <c r="Y41" s="40" t="s">
        <v>362</v>
      </c>
      <c r="Z41" s="40" t="s">
        <v>362</v>
      </c>
      <c r="AA41" s="40" t="s">
        <v>362</v>
      </c>
      <c r="AB41" s="40" t="s">
        <v>362</v>
      </c>
      <c r="AC41" s="40" t="s">
        <v>362</v>
      </c>
      <c r="AD41" s="40" t="s">
        <v>362</v>
      </c>
      <c r="AE41" s="40" t="s">
        <v>362</v>
      </c>
      <c r="AF41" s="40" t="s">
        <v>362</v>
      </c>
      <c r="AG41" s="40" t="s">
        <v>362</v>
      </c>
      <c r="AH41" s="40" t="s">
        <v>362</v>
      </c>
      <c r="AI41" s="40" t="s">
        <v>362</v>
      </c>
      <c r="AJ41" s="40" t="s">
        <v>362</v>
      </c>
      <c r="AK41" s="40" t="s">
        <v>362</v>
      </c>
      <c r="AL41" s="40" t="s">
        <v>362</v>
      </c>
      <c r="AM41" s="40" t="s">
        <v>362</v>
      </c>
    </row>
    <row r="42" spans="1:39" s="28" customFormat="1" ht="31.5">
      <c r="A42" s="23" t="s">
        <v>337</v>
      </c>
      <c r="B42" s="30" t="s">
        <v>392</v>
      </c>
      <c r="C42" s="50"/>
      <c r="D42" s="36">
        <f t="shared" ref="D42:AL42" si="14">D43+D44+D48+D52+D56+D57+D61+D65</f>
        <v>0</v>
      </c>
      <c r="E42" s="36">
        <f t="shared" si="14"/>
        <v>0</v>
      </c>
      <c r="F42" s="36">
        <f t="shared" si="14"/>
        <v>0</v>
      </c>
      <c r="G42" s="36">
        <f t="shared" si="14"/>
        <v>0</v>
      </c>
      <c r="H42" s="36">
        <f t="shared" si="14"/>
        <v>0</v>
      </c>
      <c r="I42" s="36">
        <f t="shared" si="14"/>
        <v>0</v>
      </c>
      <c r="J42" s="36">
        <f t="shared" si="14"/>
        <v>0</v>
      </c>
      <c r="K42" s="36">
        <f t="shared" si="14"/>
        <v>0</v>
      </c>
      <c r="L42" s="36">
        <f t="shared" si="14"/>
        <v>0</v>
      </c>
      <c r="M42" s="36">
        <f t="shared" si="14"/>
        <v>0</v>
      </c>
      <c r="N42" s="36">
        <f t="shared" si="14"/>
        <v>0</v>
      </c>
      <c r="O42" s="36">
        <f t="shared" si="14"/>
        <v>0</v>
      </c>
      <c r="P42" s="36">
        <f t="shared" si="14"/>
        <v>0</v>
      </c>
      <c r="Q42" s="36">
        <f t="shared" si="14"/>
        <v>0</v>
      </c>
      <c r="R42" s="36">
        <f t="shared" si="14"/>
        <v>0</v>
      </c>
      <c r="S42" s="36">
        <f t="shared" si="14"/>
        <v>0</v>
      </c>
      <c r="T42" s="36">
        <f t="shared" si="14"/>
        <v>0</v>
      </c>
      <c r="U42" s="36">
        <f t="shared" si="14"/>
        <v>0</v>
      </c>
      <c r="V42" s="36">
        <f t="shared" si="14"/>
        <v>0</v>
      </c>
      <c r="W42" s="36">
        <f t="shared" si="14"/>
        <v>0</v>
      </c>
      <c r="X42" s="36">
        <f t="shared" si="14"/>
        <v>0</v>
      </c>
      <c r="Y42" s="36">
        <f t="shared" si="14"/>
        <v>0</v>
      </c>
      <c r="Z42" s="36">
        <f t="shared" si="14"/>
        <v>0</v>
      </c>
      <c r="AA42" s="36">
        <f t="shared" si="14"/>
        <v>0</v>
      </c>
      <c r="AB42" s="36">
        <f t="shared" si="14"/>
        <v>0</v>
      </c>
      <c r="AC42" s="36">
        <f t="shared" si="14"/>
        <v>0</v>
      </c>
      <c r="AD42" s="36">
        <f t="shared" si="14"/>
        <v>0</v>
      </c>
      <c r="AE42" s="36">
        <f t="shared" si="14"/>
        <v>0</v>
      </c>
      <c r="AF42" s="36">
        <f t="shared" si="14"/>
        <v>0</v>
      </c>
      <c r="AG42" s="36">
        <f t="shared" si="14"/>
        <v>0</v>
      </c>
      <c r="AH42" s="36">
        <f t="shared" si="14"/>
        <v>0</v>
      </c>
      <c r="AI42" s="36">
        <f t="shared" si="14"/>
        <v>0</v>
      </c>
      <c r="AJ42" s="36">
        <f t="shared" si="14"/>
        <v>0</v>
      </c>
      <c r="AK42" s="36">
        <f t="shared" si="14"/>
        <v>0</v>
      </c>
      <c r="AL42" s="36">
        <f t="shared" si="14"/>
        <v>0</v>
      </c>
      <c r="AM42" s="64"/>
    </row>
    <row r="43" spans="1:39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65"/>
    </row>
    <row r="44" spans="1:39" s="42" customFormat="1" ht="94.5">
      <c r="A44" s="24" t="s">
        <v>348</v>
      </c>
      <c r="B44" s="31" t="s">
        <v>394</v>
      </c>
      <c r="C44" s="51"/>
      <c r="D44" s="43">
        <f t="shared" ref="D44:I44" si="15">SUM(D45:D47)</f>
        <v>0</v>
      </c>
      <c r="E44" s="43">
        <f t="shared" si="15"/>
        <v>0</v>
      </c>
      <c r="F44" s="43">
        <f t="shared" si="15"/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43">
        <f t="shared" ref="J44:AL44" si="16">SUM(J45:J47)</f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 t="shared" si="16"/>
        <v>0</v>
      </c>
      <c r="T44" s="43">
        <f t="shared" si="16"/>
        <v>0</v>
      </c>
      <c r="U44" s="43">
        <f t="shared" si="16"/>
        <v>0</v>
      </c>
      <c r="V44" s="43">
        <f t="shared" si="16"/>
        <v>0</v>
      </c>
      <c r="W44" s="43">
        <f t="shared" si="16"/>
        <v>0</v>
      </c>
      <c r="X44" s="43">
        <f t="shared" si="16"/>
        <v>0</v>
      </c>
      <c r="Y44" s="43">
        <f t="shared" si="16"/>
        <v>0</v>
      </c>
      <c r="Z44" s="43">
        <f t="shared" si="16"/>
        <v>0</v>
      </c>
      <c r="AA44" s="43">
        <f t="shared" si="16"/>
        <v>0</v>
      </c>
      <c r="AB44" s="43">
        <f t="shared" si="16"/>
        <v>0</v>
      </c>
      <c r="AC44" s="43">
        <f t="shared" si="16"/>
        <v>0</v>
      </c>
      <c r="AD44" s="43">
        <f t="shared" si="16"/>
        <v>0</v>
      </c>
      <c r="AE44" s="43">
        <f t="shared" si="16"/>
        <v>0</v>
      </c>
      <c r="AF44" s="43">
        <f t="shared" si="16"/>
        <v>0</v>
      </c>
      <c r="AG44" s="43">
        <f t="shared" si="16"/>
        <v>0</v>
      </c>
      <c r="AH44" s="43">
        <f t="shared" si="16"/>
        <v>0</v>
      </c>
      <c r="AI44" s="43">
        <f t="shared" si="16"/>
        <v>0</v>
      </c>
      <c r="AJ44" s="43">
        <f t="shared" si="16"/>
        <v>0</v>
      </c>
      <c r="AK44" s="43">
        <f t="shared" si="16"/>
        <v>0</v>
      </c>
      <c r="AL44" s="43">
        <f t="shared" si="16"/>
        <v>0</v>
      </c>
      <c r="AM44" s="65"/>
    </row>
    <row r="45" spans="1:39" s="39" customFormat="1">
      <c r="A45" s="32" t="s">
        <v>348</v>
      </c>
      <c r="B45" s="33" t="s">
        <v>388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40" t="s">
        <v>362</v>
      </c>
      <c r="K45" s="40" t="s">
        <v>362</v>
      </c>
      <c r="L45" s="40" t="s">
        <v>362</v>
      </c>
      <c r="M45" s="40" t="s">
        <v>362</v>
      </c>
      <c r="N45" s="40" t="s">
        <v>362</v>
      </c>
      <c r="O45" s="40" t="s">
        <v>362</v>
      </c>
      <c r="P45" s="40" t="s">
        <v>362</v>
      </c>
      <c r="Q45" s="40" t="s">
        <v>362</v>
      </c>
      <c r="R45" s="40" t="s">
        <v>362</v>
      </c>
      <c r="S45" s="40" t="s">
        <v>362</v>
      </c>
      <c r="T45" s="40" t="s">
        <v>362</v>
      </c>
      <c r="U45" s="40" t="s">
        <v>362</v>
      </c>
      <c r="V45" s="40" t="s">
        <v>362</v>
      </c>
      <c r="W45" s="40" t="s">
        <v>362</v>
      </c>
      <c r="X45" s="40" t="s">
        <v>362</v>
      </c>
      <c r="Y45" s="40" t="s">
        <v>362</v>
      </c>
      <c r="Z45" s="40" t="s">
        <v>362</v>
      </c>
      <c r="AA45" s="40" t="s">
        <v>362</v>
      </c>
      <c r="AB45" s="40" t="s">
        <v>362</v>
      </c>
      <c r="AC45" s="40" t="s">
        <v>362</v>
      </c>
      <c r="AD45" s="40" t="s">
        <v>362</v>
      </c>
      <c r="AE45" s="40" t="s">
        <v>362</v>
      </c>
      <c r="AF45" s="40" t="s">
        <v>362</v>
      </c>
      <c r="AG45" s="40" t="s">
        <v>362</v>
      </c>
      <c r="AH45" s="40" t="s">
        <v>362</v>
      </c>
      <c r="AI45" s="40" t="s">
        <v>362</v>
      </c>
      <c r="AJ45" s="40" t="s">
        <v>362</v>
      </c>
      <c r="AK45" s="40" t="s">
        <v>362</v>
      </c>
      <c r="AL45" s="40" t="s">
        <v>362</v>
      </c>
      <c r="AM45" s="40" t="s">
        <v>362</v>
      </c>
    </row>
    <row r="46" spans="1:39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40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40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40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40" t="s">
        <v>362</v>
      </c>
      <c r="AF46" s="40" t="s">
        <v>362</v>
      </c>
      <c r="AG46" s="40" t="s">
        <v>362</v>
      </c>
      <c r="AH46" s="40" t="s">
        <v>362</v>
      </c>
      <c r="AI46" s="40" t="s">
        <v>362</v>
      </c>
      <c r="AJ46" s="40" t="s">
        <v>362</v>
      </c>
      <c r="AK46" s="40" t="s">
        <v>362</v>
      </c>
      <c r="AL46" s="40" t="s">
        <v>362</v>
      </c>
      <c r="AM46" s="40" t="s">
        <v>362</v>
      </c>
    </row>
    <row r="47" spans="1:39" s="39" customFormat="1">
      <c r="A47" s="32" t="s">
        <v>0</v>
      </c>
      <c r="B47" s="32" t="s">
        <v>0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40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40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40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40" t="s">
        <v>362</v>
      </c>
      <c r="AF47" s="40" t="s">
        <v>362</v>
      </c>
      <c r="AG47" s="40" t="s">
        <v>362</v>
      </c>
      <c r="AH47" s="40" t="s">
        <v>362</v>
      </c>
      <c r="AI47" s="40" t="s">
        <v>362</v>
      </c>
      <c r="AJ47" s="40" t="s">
        <v>362</v>
      </c>
      <c r="AK47" s="40" t="s">
        <v>362</v>
      </c>
      <c r="AL47" s="40" t="s">
        <v>362</v>
      </c>
      <c r="AM47" s="40" t="s">
        <v>362</v>
      </c>
    </row>
    <row r="48" spans="1:39" s="42" customFormat="1" ht="78.75">
      <c r="A48" s="24" t="s">
        <v>348</v>
      </c>
      <c r="B48" s="31" t="s">
        <v>395</v>
      </c>
      <c r="C48" s="51"/>
      <c r="D48" s="43">
        <f t="shared" ref="D48:AL48" si="17">SUM(D49:D51)</f>
        <v>0</v>
      </c>
      <c r="E48" s="43">
        <f t="shared" si="17"/>
        <v>0</v>
      </c>
      <c r="F48" s="43">
        <f t="shared" si="17"/>
        <v>0</v>
      </c>
      <c r="G48" s="43">
        <f t="shared" si="17"/>
        <v>0</v>
      </c>
      <c r="H48" s="43">
        <f t="shared" si="17"/>
        <v>0</v>
      </c>
      <c r="I48" s="43">
        <f t="shared" si="17"/>
        <v>0</v>
      </c>
      <c r="J48" s="43">
        <f t="shared" si="17"/>
        <v>0</v>
      </c>
      <c r="K48" s="43">
        <f t="shared" si="17"/>
        <v>0</v>
      </c>
      <c r="L48" s="43">
        <f t="shared" si="17"/>
        <v>0</v>
      </c>
      <c r="M48" s="43">
        <f t="shared" si="17"/>
        <v>0</v>
      </c>
      <c r="N48" s="43">
        <f t="shared" si="17"/>
        <v>0</v>
      </c>
      <c r="O48" s="43">
        <f t="shared" si="17"/>
        <v>0</v>
      </c>
      <c r="P48" s="43">
        <f t="shared" si="17"/>
        <v>0</v>
      </c>
      <c r="Q48" s="43">
        <f t="shared" si="17"/>
        <v>0</v>
      </c>
      <c r="R48" s="43">
        <f t="shared" si="17"/>
        <v>0</v>
      </c>
      <c r="S48" s="43">
        <f t="shared" si="17"/>
        <v>0</v>
      </c>
      <c r="T48" s="43">
        <f t="shared" si="17"/>
        <v>0</v>
      </c>
      <c r="U48" s="43">
        <f t="shared" si="17"/>
        <v>0</v>
      </c>
      <c r="V48" s="43">
        <f t="shared" si="17"/>
        <v>0</v>
      </c>
      <c r="W48" s="43">
        <f t="shared" si="17"/>
        <v>0</v>
      </c>
      <c r="X48" s="43">
        <f t="shared" si="17"/>
        <v>0</v>
      </c>
      <c r="Y48" s="43">
        <f t="shared" si="17"/>
        <v>0</v>
      </c>
      <c r="Z48" s="43">
        <f t="shared" si="17"/>
        <v>0</v>
      </c>
      <c r="AA48" s="43">
        <f t="shared" si="17"/>
        <v>0</v>
      </c>
      <c r="AB48" s="43">
        <f t="shared" si="17"/>
        <v>0</v>
      </c>
      <c r="AC48" s="43">
        <f t="shared" si="17"/>
        <v>0</v>
      </c>
      <c r="AD48" s="43">
        <f t="shared" si="17"/>
        <v>0</v>
      </c>
      <c r="AE48" s="43">
        <f t="shared" si="17"/>
        <v>0</v>
      </c>
      <c r="AF48" s="43">
        <f t="shared" si="17"/>
        <v>0</v>
      </c>
      <c r="AG48" s="43">
        <f t="shared" si="17"/>
        <v>0</v>
      </c>
      <c r="AH48" s="43">
        <f t="shared" si="17"/>
        <v>0</v>
      </c>
      <c r="AI48" s="43">
        <f t="shared" si="17"/>
        <v>0</v>
      </c>
      <c r="AJ48" s="43">
        <f t="shared" si="17"/>
        <v>0</v>
      </c>
      <c r="AK48" s="43">
        <f t="shared" si="17"/>
        <v>0</v>
      </c>
      <c r="AL48" s="43">
        <f t="shared" si="17"/>
        <v>0</v>
      </c>
      <c r="AM48" s="65"/>
    </row>
    <row r="49" spans="1:39" s="39" customFormat="1">
      <c r="A49" s="32" t="s">
        <v>348</v>
      </c>
      <c r="B49" s="33" t="s">
        <v>388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40" t="s">
        <v>362</v>
      </c>
      <c r="K49" s="40" t="s">
        <v>362</v>
      </c>
      <c r="L49" s="40" t="s">
        <v>362</v>
      </c>
      <c r="M49" s="40" t="s">
        <v>362</v>
      </c>
      <c r="N49" s="40" t="s">
        <v>362</v>
      </c>
      <c r="O49" s="40" t="s">
        <v>362</v>
      </c>
      <c r="P49" s="40" t="s">
        <v>362</v>
      </c>
      <c r="Q49" s="40" t="s">
        <v>362</v>
      </c>
      <c r="R49" s="40" t="s">
        <v>362</v>
      </c>
      <c r="S49" s="40" t="s">
        <v>362</v>
      </c>
      <c r="T49" s="40" t="s">
        <v>362</v>
      </c>
      <c r="U49" s="40" t="s">
        <v>362</v>
      </c>
      <c r="V49" s="40" t="s">
        <v>362</v>
      </c>
      <c r="W49" s="40" t="s">
        <v>362</v>
      </c>
      <c r="X49" s="40" t="s">
        <v>362</v>
      </c>
      <c r="Y49" s="40" t="s">
        <v>362</v>
      </c>
      <c r="Z49" s="40" t="s">
        <v>362</v>
      </c>
      <c r="AA49" s="40" t="s">
        <v>362</v>
      </c>
      <c r="AB49" s="40" t="s">
        <v>362</v>
      </c>
      <c r="AC49" s="40" t="s">
        <v>362</v>
      </c>
      <c r="AD49" s="40" t="s">
        <v>362</v>
      </c>
      <c r="AE49" s="40" t="s">
        <v>362</v>
      </c>
      <c r="AF49" s="40" t="s">
        <v>362</v>
      </c>
      <c r="AG49" s="40" t="s">
        <v>362</v>
      </c>
      <c r="AH49" s="40" t="s">
        <v>362</v>
      </c>
      <c r="AI49" s="40" t="s">
        <v>362</v>
      </c>
      <c r="AJ49" s="40" t="s">
        <v>362</v>
      </c>
      <c r="AK49" s="40" t="s">
        <v>362</v>
      </c>
      <c r="AL49" s="40" t="s">
        <v>362</v>
      </c>
      <c r="AM49" s="40" t="s">
        <v>362</v>
      </c>
    </row>
    <row r="50" spans="1:39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40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40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40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40" t="s">
        <v>362</v>
      </c>
      <c r="AF50" s="40" t="s">
        <v>362</v>
      </c>
      <c r="AG50" s="40" t="s">
        <v>362</v>
      </c>
      <c r="AH50" s="40" t="s">
        <v>362</v>
      </c>
      <c r="AI50" s="40" t="s">
        <v>362</v>
      </c>
      <c r="AJ50" s="40" t="s">
        <v>362</v>
      </c>
      <c r="AK50" s="40" t="s">
        <v>362</v>
      </c>
      <c r="AL50" s="40" t="s">
        <v>362</v>
      </c>
      <c r="AM50" s="40" t="s">
        <v>362</v>
      </c>
    </row>
    <row r="51" spans="1:39" s="39" customFormat="1">
      <c r="A51" s="32" t="s">
        <v>0</v>
      </c>
      <c r="B51" s="32" t="s">
        <v>0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40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40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40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40" t="s">
        <v>362</v>
      </c>
      <c r="AF51" s="40" t="s">
        <v>362</v>
      </c>
      <c r="AG51" s="40" t="s">
        <v>362</v>
      </c>
      <c r="AH51" s="40" t="s">
        <v>362</v>
      </c>
      <c r="AI51" s="40" t="s">
        <v>362</v>
      </c>
      <c r="AJ51" s="40" t="s">
        <v>362</v>
      </c>
      <c r="AK51" s="40" t="s">
        <v>362</v>
      </c>
      <c r="AL51" s="40" t="s">
        <v>362</v>
      </c>
      <c r="AM51" s="40" t="s">
        <v>362</v>
      </c>
    </row>
    <row r="52" spans="1:39" s="42" customFormat="1" ht="78.75">
      <c r="A52" s="24" t="s">
        <v>348</v>
      </c>
      <c r="B52" s="31" t="s">
        <v>396</v>
      </c>
      <c r="C52" s="51"/>
      <c r="D52" s="43">
        <f t="shared" ref="D52:AL52" si="18">SUM(D53:D55)</f>
        <v>0</v>
      </c>
      <c r="E52" s="43">
        <f t="shared" si="18"/>
        <v>0</v>
      </c>
      <c r="F52" s="43">
        <f t="shared" si="18"/>
        <v>0</v>
      </c>
      <c r="G52" s="43">
        <f t="shared" si="18"/>
        <v>0</v>
      </c>
      <c r="H52" s="43">
        <f t="shared" si="18"/>
        <v>0</v>
      </c>
      <c r="I52" s="43">
        <f t="shared" si="18"/>
        <v>0</v>
      </c>
      <c r="J52" s="43">
        <f t="shared" si="18"/>
        <v>0</v>
      </c>
      <c r="K52" s="43">
        <f t="shared" si="18"/>
        <v>0</v>
      </c>
      <c r="L52" s="43">
        <f t="shared" si="18"/>
        <v>0</v>
      </c>
      <c r="M52" s="43">
        <f t="shared" si="18"/>
        <v>0</v>
      </c>
      <c r="N52" s="43">
        <f t="shared" si="18"/>
        <v>0</v>
      </c>
      <c r="O52" s="43">
        <f t="shared" si="18"/>
        <v>0</v>
      </c>
      <c r="P52" s="43">
        <f t="shared" si="18"/>
        <v>0</v>
      </c>
      <c r="Q52" s="43">
        <f t="shared" si="18"/>
        <v>0</v>
      </c>
      <c r="R52" s="43">
        <f t="shared" si="18"/>
        <v>0</v>
      </c>
      <c r="S52" s="43">
        <f t="shared" si="18"/>
        <v>0</v>
      </c>
      <c r="T52" s="43">
        <f t="shared" si="18"/>
        <v>0</v>
      </c>
      <c r="U52" s="43">
        <f t="shared" si="18"/>
        <v>0</v>
      </c>
      <c r="V52" s="43">
        <f t="shared" si="18"/>
        <v>0</v>
      </c>
      <c r="W52" s="43">
        <f t="shared" si="18"/>
        <v>0</v>
      </c>
      <c r="X52" s="43">
        <f t="shared" si="18"/>
        <v>0</v>
      </c>
      <c r="Y52" s="43">
        <f t="shared" si="18"/>
        <v>0</v>
      </c>
      <c r="Z52" s="43">
        <f t="shared" si="18"/>
        <v>0</v>
      </c>
      <c r="AA52" s="43">
        <f t="shared" si="18"/>
        <v>0</v>
      </c>
      <c r="AB52" s="43">
        <f t="shared" si="18"/>
        <v>0</v>
      </c>
      <c r="AC52" s="43">
        <f t="shared" si="18"/>
        <v>0</v>
      </c>
      <c r="AD52" s="43">
        <f t="shared" si="18"/>
        <v>0</v>
      </c>
      <c r="AE52" s="43">
        <f t="shared" si="18"/>
        <v>0</v>
      </c>
      <c r="AF52" s="43">
        <f t="shared" si="18"/>
        <v>0</v>
      </c>
      <c r="AG52" s="43">
        <f t="shared" si="18"/>
        <v>0</v>
      </c>
      <c r="AH52" s="43">
        <f t="shared" si="18"/>
        <v>0</v>
      </c>
      <c r="AI52" s="43">
        <f t="shared" si="18"/>
        <v>0</v>
      </c>
      <c r="AJ52" s="43">
        <f t="shared" si="18"/>
        <v>0</v>
      </c>
      <c r="AK52" s="43">
        <f t="shared" si="18"/>
        <v>0</v>
      </c>
      <c r="AL52" s="43">
        <f t="shared" si="18"/>
        <v>0</v>
      </c>
      <c r="AM52" s="65"/>
    </row>
    <row r="53" spans="1:39" s="39" customFormat="1">
      <c r="A53" s="32" t="s">
        <v>348</v>
      </c>
      <c r="B53" s="33" t="s">
        <v>388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40" t="s">
        <v>362</v>
      </c>
      <c r="K53" s="40" t="s">
        <v>362</v>
      </c>
      <c r="L53" s="40" t="s">
        <v>362</v>
      </c>
      <c r="M53" s="40" t="s">
        <v>362</v>
      </c>
      <c r="N53" s="40" t="s">
        <v>362</v>
      </c>
      <c r="O53" s="40" t="s">
        <v>362</v>
      </c>
      <c r="P53" s="40" t="s">
        <v>362</v>
      </c>
      <c r="Q53" s="40" t="s">
        <v>362</v>
      </c>
      <c r="R53" s="40" t="s">
        <v>362</v>
      </c>
      <c r="S53" s="40" t="s">
        <v>362</v>
      </c>
      <c r="T53" s="40" t="s">
        <v>362</v>
      </c>
      <c r="U53" s="40" t="s">
        <v>362</v>
      </c>
      <c r="V53" s="40" t="s">
        <v>362</v>
      </c>
      <c r="W53" s="40" t="s">
        <v>362</v>
      </c>
      <c r="X53" s="40" t="s">
        <v>362</v>
      </c>
      <c r="Y53" s="40" t="s">
        <v>362</v>
      </c>
      <c r="Z53" s="40" t="s">
        <v>362</v>
      </c>
      <c r="AA53" s="40" t="s">
        <v>362</v>
      </c>
      <c r="AB53" s="40" t="s">
        <v>362</v>
      </c>
      <c r="AC53" s="40" t="s">
        <v>362</v>
      </c>
      <c r="AD53" s="40" t="s">
        <v>362</v>
      </c>
      <c r="AE53" s="40" t="s">
        <v>362</v>
      </c>
      <c r="AF53" s="40" t="s">
        <v>362</v>
      </c>
      <c r="AG53" s="40" t="s">
        <v>362</v>
      </c>
      <c r="AH53" s="40" t="s">
        <v>362</v>
      </c>
      <c r="AI53" s="40" t="s">
        <v>362</v>
      </c>
      <c r="AJ53" s="40" t="s">
        <v>362</v>
      </c>
      <c r="AK53" s="40" t="s">
        <v>362</v>
      </c>
      <c r="AL53" s="40" t="s">
        <v>362</v>
      </c>
      <c r="AM53" s="40" t="s">
        <v>362</v>
      </c>
    </row>
    <row r="54" spans="1:39" s="39" customFormat="1">
      <c r="A54" s="32" t="s">
        <v>348</v>
      </c>
      <c r="B54" s="33" t="s">
        <v>388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40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 t="s">
        <v>362</v>
      </c>
      <c r="Q54" s="40" t="s">
        <v>362</v>
      </c>
      <c r="R54" s="40" t="s">
        <v>362</v>
      </c>
      <c r="S54" s="40" t="s">
        <v>362</v>
      </c>
      <c r="T54" s="40" t="s">
        <v>362</v>
      </c>
      <c r="U54" s="40" t="s">
        <v>362</v>
      </c>
      <c r="V54" s="40" t="s">
        <v>362</v>
      </c>
      <c r="W54" s="40" t="s">
        <v>362</v>
      </c>
      <c r="X54" s="40" t="s">
        <v>362</v>
      </c>
      <c r="Y54" s="40" t="s">
        <v>362</v>
      </c>
      <c r="Z54" s="40" t="s">
        <v>362</v>
      </c>
      <c r="AA54" s="40" t="s">
        <v>362</v>
      </c>
      <c r="AB54" s="40" t="s">
        <v>362</v>
      </c>
      <c r="AC54" s="40" t="s">
        <v>362</v>
      </c>
      <c r="AD54" s="40" t="s">
        <v>362</v>
      </c>
      <c r="AE54" s="40" t="s">
        <v>362</v>
      </c>
      <c r="AF54" s="40" t="s">
        <v>362</v>
      </c>
      <c r="AG54" s="40" t="s">
        <v>362</v>
      </c>
      <c r="AH54" s="40" t="s">
        <v>362</v>
      </c>
      <c r="AI54" s="40" t="s">
        <v>362</v>
      </c>
      <c r="AJ54" s="40" t="s">
        <v>362</v>
      </c>
      <c r="AK54" s="40" t="s">
        <v>362</v>
      </c>
      <c r="AL54" s="40" t="s">
        <v>362</v>
      </c>
      <c r="AM54" s="40" t="s">
        <v>362</v>
      </c>
    </row>
    <row r="55" spans="1:39" s="39" customFormat="1">
      <c r="A55" s="32" t="s">
        <v>0</v>
      </c>
      <c r="B55" s="32" t="s">
        <v>0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40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40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40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40" t="s">
        <v>362</v>
      </c>
      <c r="AF55" s="40" t="s">
        <v>362</v>
      </c>
      <c r="AG55" s="40" t="s">
        <v>362</v>
      </c>
      <c r="AH55" s="40" t="s">
        <v>362</v>
      </c>
      <c r="AI55" s="40" t="s">
        <v>362</v>
      </c>
      <c r="AJ55" s="40" t="s">
        <v>362</v>
      </c>
      <c r="AK55" s="40" t="s">
        <v>362</v>
      </c>
      <c r="AL55" s="40" t="s">
        <v>362</v>
      </c>
      <c r="AM55" s="40" t="s">
        <v>362</v>
      </c>
    </row>
    <row r="56" spans="1:39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65"/>
    </row>
    <row r="57" spans="1:39" s="42" customFormat="1" ht="94.5">
      <c r="A57" s="24" t="s">
        <v>349</v>
      </c>
      <c r="B57" s="31" t="s">
        <v>394</v>
      </c>
      <c r="C57" s="51"/>
      <c r="D57" s="43">
        <f t="shared" ref="D57:AL57" si="19">SUM(D58:D60)</f>
        <v>0</v>
      </c>
      <c r="E57" s="43">
        <f t="shared" si="19"/>
        <v>0</v>
      </c>
      <c r="F57" s="43">
        <f t="shared" si="19"/>
        <v>0</v>
      </c>
      <c r="G57" s="43">
        <f t="shared" si="19"/>
        <v>0</v>
      </c>
      <c r="H57" s="43">
        <f t="shared" si="19"/>
        <v>0</v>
      </c>
      <c r="I57" s="43">
        <f t="shared" si="19"/>
        <v>0</v>
      </c>
      <c r="J57" s="43">
        <f t="shared" si="19"/>
        <v>0</v>
      </c>
      <c r="K57" s="43">
        <f t="shared" si="19"/>
        <v>0</v>
      </c>
      <c r="L57" s="43">
        <f t="shared" si="19"/>
        <v>0</v>
      </c>
      <c r="M57" s="43">
        <f t="shared" si="19"/>
        <v>0</v>
      </c>
      <c r="N57" s="43">
        <f t="shared" si="19"/>
        <v>0</v>
      </c>
      <c r="O57" s="43">
        <f t="shared" si="19"/>
        <v>0</v>
      </c>
      <c r="P57" s="43">
        <f t="shared" si="19"/>
        <v>0</v>
      </c>
      <c r="Q57" s="43">
        <f t="shared" si="19"/>
        <v>0</v>
      </c>
      <c r="R57" s="43">
        <f t="shared" si="19"/>
        <v>0</v>
      </c>
      <c r="S57" s="43">
        <f t="shared" si="19"/>
        <v>0</v>
      </c>
      <c r="T57" s="43">
        <f t="shared" si="19"/>
        <v>0</v>
      </c>
      <c r="U57" s="43">
        <f t="shared" si="19"/>
        <v>0</v>
      </c>
      <c r="V57" s="43">
        <f t="shared" si="19"/>
        <v>0</v>
      </c>
      <c r="W57" s="43">
        <f t="shared" si="19"/>
        <v>0</v>
      </c>
      <c r="X57" s="43">
        <f t="shared" si="19"/>
        <v>0</v>
      </c>
      <c r="Y57" s="43">
        <f t="shared" si="19"/>
        <v>0</v>
      </c>
      <c r="Z57" s="43">
        <f t="shared" si="19"/>
        <v>0</v>
      </c>
      <c r="AA57" s="43">
        <f t="shared" si="19"/>
        <v>0</v>
      </c>
      <c r="AB57" s="43">
        <f t="shared" si="19"/>
        <v>0</v>
      </c>
      <c r="AC57" s="43">
        <f t="shared" si="19"/>
        <v>0</v>
      </c>
      <c r="AD57" s="43">
        <f t="shared" si="19"/>
        <v>0</v>
      </c>
      <c r="AE57" s="43">
        <f t="shared" si="19"/>
        <v>0</v>
      </c>
      <c r="AF57" s="43">
        <f t="shared" si="19"/>
        <v>0</v>
      </c>
      <c r="AG57" s="43">
        <f t="shared" si="19"/>
        <v>0</v>
      </c>
      <c r="AH57" s="43">
        <f t="shared" si="19"/>
        <v>0</v>
      </c>
      <c r="AI57" s="43">
        <f t="shared" si="19"/>
        <v>0</v>
      </c>
      <c r="AJ57" s="43">
        <f t="shared" si="19"/>
        <v>0</v>
      </c>
      <c r="AK57" s="43">
        <f t="shared" si="19"/>
        <v>0</v>
      </c>
      <c r="AL57" s="43">
        <f t="shared" si="19"/>
        <v>0</v>
      </c>
      <c r="AM57" s="65"/>
    </row>
    <row r="58" spans="1:39" s="39" customFormat="1">
      <c r="A58" s="32" t="s">
        <v>349</v>
      </c>
      <c r="B58" s="33" t="s">
        <v>388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40" t="s">
        <v>362</v>
      </c>
      <c r="K58" s="40" t="s">
        <v>362</v>
      </c>
      <c r="L58" s="40" t="s">
        <v>362</v>
      </c>
      <c r="M58" s="40" t="s">
        <v>362</v>
      </c>
      <c r="N58" s="40" t="s">
        <v>362</v>
      </c>
      <c r="O58" s="40" t="s">
        <v>362</v>
      </c>
      <c r="P58" s="40" t="s">
        <v>362</v>
      </c>
      <c r="Q58" s="40" t="s">
        <v>362</v>
      </c>
      <c r="R58" s="40" t="s">
        <v>362</v>
      </c>
      <c r="S58" s="40" t="s">
        <v>362</v>
      </c>
      <c r="T58" s="40" t="s">
        <v>362</v>
      </c>
      <c r="U58" s="40" t="s">
        <v>362</v>
      </c>
      <c r="V58" s="40" t="s">
        <v>362</v>
      </c>
      <c r="W58" s="40" t="s">
        <v>362</v>
      </c>
      <c r="X58" s="40" t="s">
        <v>362</v>
      </c>
      <c r="Y58" s="40" t="s">
        <v>362</v>
      </c>
      <c r="Z58" s="40" t="s">
        <v>362</v>
      </c>
      <c r="AA58" s="40" t="s">
        <v>362</v>
      </c>
      <c r="AB58" s="40" t="s">
        <v>362</v>
      </c>
      <c r="AC58" s="40" t="s">
        <v>362</v>
      </c>
      <c r="AD58" s="40" t="s">
        <v>362</v>
      </c>
      <c r="AE58" s="40" t="s">
        <v>362</v>
      </c>
      <c r="AF58" s="40" t="s">
        <v>362</v>
      </c>
      <c r="AG58" s="40" t="s">
        <v>362</v>
      </c>
      <c r="AH58" s="40" t="s">
        <v>362</v>
      </c>
      <c r="AI58" s="40" t="s">
        <v>362</v>
      </c>
      <c r="AJ58" s="40" t="s">
        <v>362</v>
      </c>
      <c r="AK58" s="40" t="s">
        <v>362</v>
      </c>
      <c r="AL58" s="40" t="s">
        <v>362</v>
      </c>
      <c r="AM58" s="40" t="s">
        <v>362</v>
      </c>
    </row>
    <row r="59" spans="1:39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40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40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40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40" t="s">
        <v>362</v>
      </c>
      <c r="AF59" s="40" t="s">
        <v>362</v>
      </c>
      <c r="AG59" s="40" t="s">
        <v>362</v>
      </c>
      <c r="AH59" s="40" t="s">
        <v>362</v>
      </c>
      <c r="AI59" s="40" t="s">
        <v>362</v>
      </c>
      <c r="AJ59" s="40" t="s">
        <v>362</v>
      </c>
      <c r="AK59" s="40" t="s">
        <v>362</v>
      </c>
      <c r="AL59" s="40" t="s">
        <v>362</v>
      </c>
      <c r="AM59" s="40" t="s">
        <v>362</v>
      </c>
    </row>
    <row r="60" spans="1:39" s="39" customFormat="1">
      <c r="A60" s="32" t="s">
        <v>0</v>
      </c>
      <c r="B60" s="32" t="s">
        <v>0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40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40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40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40" t="s">
        <v>362</v>
      </c>
      <c r="AF60" s="40" t="s">
        <v>362</v>
      </c>
      <c r="AG60" s="40" t="s">
        <v>362</v>
      </c>
      <c r="AH60" s="40" t="s">
        <v>362</v>
      </c>
      <c r="AI60" s="40" t="s">
        <v>362</v>
      </c>
      <c r="AJ60" s="40" t="s">
        <v>362</v>
      </c>
      <c r="AK60" s="40" t="s">
        <v>362</v>
      </c>
      <c r="AL60" s="40" t="s">
        <v>362</v>
      </c>
      <c r="AM60" s="40" t="s">
        <v>362</v>
      </c>
    </row>
    <row r="61" spans="1:39" s="42" customFormat="1" ht="78.75">
      <c r="A61" s="24" t="s">
        <v>349</v>
      </c>
      <c r="B61" s="31" t="s">
        <v>395</v>
      </c>
      <c r="C61" s="51"/>
      <c r="D61" s="43">
        <f t="shared" ref="D61:AL61" si="20">SUM(D62:D64)</f>
        <v>0</v>
      </c>
      <c r="E61" s="43">
        <f t="shared" si="20"/>
        <v>0</v>
      </c>
      <c r="F61" s="43">
        <f t="shared" si="20"/>
        <v>0</v>
      </c>
      <c r="G61" s="43">
        <f t="shared" si="20"/>
        <v>0</v>
      </c>
      <c r="H61" s="43">
        <f t="shared" si="20"/>
        <v>0</v>
      </c>
      <c r="I61" s="43">
        <f t="shared" si="20"/>
        <v>0</v>
      </c>
      <c r="J61" s="43">
        <f t="shared" si="20"/>
        <v>0</v>
      </c>
      <c r="K61" s="43">
        <f t="shared" si="20"/>
        <v>0</v>
      </c>
      <c r="L61" s="43">
        <f t="shared" si="20"/>
        <v>0</v>
      </c>
      <c r="M61" s="43">
        <f t="shared" si="20"/>
        <v>0</v>
      </c>
      <c r="N61" s="43">
        <f t="shared" si="20"/>
        <v>0</v>
      </c>
      <c r="O61" s="43">
        <f t="shared" si="20"/>
        <v>0</v>
      </c>
      <c r="P61" s="43">
        <f t="shared" si="20"/>
        <v>0</v>
      </c>
      <c r="Q61" s="43">
        <f t="shared" si="20"/>
        <v>0</v>
      </c>
      <c r="R61" s="43">
        <f t="shared" si="20"/>
        <v>0</v>
      </c>
      <c r="S61" s="43">
        <f t="shared" si="20"/>
        <v>0</v>
      </c>
      <c r="T61" s="43">
        <f t="shared" si="20"/>
        <v>0</v>
      </c>
      <c r="U61" s="43">
        <f t="shared" si="20"/>
        <v>0</v>
      </c>
      <c r="V61" s="43">
        <f t="shared" si="20"/>
        <v>0</v>
      </c>
      <c r="W61" s="43">
        <f t="shared" si="20"/>
        <v>0</v>
      </c>
      <c r="X61" s="43">
        <f t="shared" si="20"/>
        <v>0</v>
      </c>
      <c r="Y61" s="43">
        <f t="shared" si="20"/>
        <v>0</v>
      </c>
      <c r="Z61" s="43">
        <f t="shared" si="20"/>
        <v>0</v>
      </c>
      <c r="AA61" s="43">
        <f t="shared" si="20"/>
        <v>0</v>
      </c>
      <c r="AB61" s="43">
        <f t="shared" si="20"/>
        <v>0</v>
      </c>
      <c r="AC61" s="43">
        <f t="shared" si="20"/>
        <v>0</v>
      </c>
      <c r="AD61" s="43">
        <f t="shared" si="20"/>
        <v>0</v>
      </c>
      <c r="AE61" s="43">
        <f t="shared" si="20"/>
        <v>0</v>
      </c>
      <c r="AF61" s="43">
        <f t="shared" si="20"/>
        <v>0</v>
      </c>
      <c r="AG61" s="43">
        <f t="shared" si="20"/>
        <v>0</v>
      </c>
      <c r="AH61" s="43">
        <f t="shared" si="20"/>
        <v>0</v>
      </c>
      <c r="AI61" s="43">
        <f t="shared" si="20"/>
        <v>0</v>
      </c>
      <c r="AJ61" s="43">
        <f t="shared" si="20"/>
        <v>0</v>
      </c>
      <c r="AK61" s="43">
        <f t="shared" si="20"/>
        <v>0</v>
      </c>
      <c r="AL61" s="43">
        <f t="shared" si="20"/>
        <v>0</v>
      </c>
      <c r="AM61" s="65"/>
    </row>
    <row r="62" spans="1:39" s="39" customFormat="1">
      <c r="A62" s="32" t="s">
        <v>349</v>
      </c>
      <c r="B62" s="33" t="s">
        <v>388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40" t="s">
        <v>362</v>
      </c>
      <c r="K62" s="40" t="s">
        <v>362</v>
      </c>
      <c r="L62" s="40" t="s">
        <v>362</v>
      </c>
      <c r="M62" s="40" t="s">
        <v>362</v>
      </c>
      <c r="N62" s="40" t="s">
        <v>362</v>
      </c>
      <c r="O62" s="40" t="s">
        <v>362</v>
      </c>
      <c r="P62" s="40" t="s">
        <v>362</v>
      </c>
      <c r="Q62" s="40" t="s">
        <v>362</v>
      </c>
      <c r="R62" s="40" t="s">
        <v>362</v>
      </c>
      <c r="S62" s="40" t="s">
        <v>362</v>
      </c>
      <c r="T62" s="40" t="s">
        <v>362</v>
      </c>
      <c r="U62" s="40" t="s">
        <v>362</v>
      </c>
      <c r="V62" s="40" t="s">
        <v>362</v>
      </c>
      <c r="W62" s="40" t="s">
        <v>362</v>
      </c>
      <c r="X62" s="40" t="s">
        <v>362</v>
      </c>
      <c r="Y62" s="40" t="s">
        <v>362</v>
      </c>
      <c r="Z62" s="40" t="s">
        <v>362</v>
      </c>
      <c r="AA62" s="40" t="s">
        <v>362</v>
      </c>
      <c r="AB62" s="40" t="s">
        <v>362</v>
      </c>
      <c r="AC62" s="40" t="s">
        <v>362</v>
      </c>
      <c r="AD62" s="40" t="s">
        <v>362</v>
      </c>
      <c r="AE62" s="40" t="s">
        <v>362</v>
      </c>
      <c r="AF62" s="40" t="s">
        <v>362</v>
      </c>
      <c r="AG62" s="40" t="s">
        <v>362</v>
      </c>
      <c r="AH62" s="40" t="s">
        <v>362</v>
      </c>
      <c r="AI62" s="40" t="s">
        <v>362</v>
      </c>
      <c r="AJ62" s="40" t="s">
        <v>362</v>
      </c>
      <c r="AK62" s="40" t="s">
        <v>362</v>
      </c>
      <c r="AL62" s="40" t="s">
        <v>362</v>
      </c>
      <c r="AM62" s="40" t="s">
        <v>362</v>
      </c>
    </row>
    <row r="63" spans="1:39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40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40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40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40" t="s">
        <v>362</v>
      </c>
      <c r="AF63" s="40" t="s">
        <v>362</v>
      </c>
      <c r="AG63" s="40" t="s">
        <v>362</v>
      </c>
      <c r="AH63" s="40" t="s">
        <v>362</v>
      </c>
      <c r="AI63" s="40" t="s">
        <v>362</v>
      </c>
      <c r="AJ63" s="40" t="s">
        <v>362</v>
      </c>
      <c r="AK63" s="40" t="s">
        <v>362</v>
      </c>
      <c r="AL63" s="40" t="s">
        <v>362</v>
      </c>
      <c r="AM63" s="40" t="s">
        <v>362</v>
      </c>
    </row>
    <row r="64" spans="1:39" s="39" customFormat="1">
      <c r="A64" s="32" t="s">
        <v>0</v>
      </c>
      <c r="B64" s="32" t="s">
        <v>0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40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40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40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40" t="s">
        <v>362</v>
      </c>
      <c r="AF64" s="40" t="s">
        <v>362</v>
      </c>
      <c r="AG64" s="40" t="s">
        <v>362</v>
      </c>
      <c r="AH64" s="40" t="s">
        <v>362</v>
      </c>
      <c r="AI64" s="40" t="s">
        <v>362</v>
      </c>
      <c r="AJ64" s="40" t="s">
        <v>362</v>
      </c>
      <c r="AK64" s="40" t="s">
        <v>362</v>
      </c>
      <c r="AL64" s="40" t="s">
        <v>362</v>
      </c>
      <c r="AM64" s="40" t="s">
        <v>362</v>
      </c>
    </row>
    <row r="65" spans="1:39" s="42" customFormat="1" ht="78.75">
      <c r="A65" s="24" t="s">
        <v>349</v>
      </c>
      <c r="B65" s="31" t="s">
        <v>397</v>
      </c>
      <c r="C65" s="51"/>
      <c r="D65" s="43">
        <f t="shared" ref="D65:AL65" si="21">SUM(D66:D68)</f>
        <v>0</v>
      </c>
      <c r="E65" s="43">
        <f t="shared" si="21"/>
        <v>0</v>
      </c>
      <c r="F65" s="43">
        <f t="shared" si="21"/>
        <v>0</v>
      </c>
      <c r="G65" s="43">
        <f t="shared" si="21"/>
        <v>0</v>
      </c>
      <c r="H65" s="43">
        <f t="shared" si="21"/>
        <v>0</v>
      </c>
      <c r="I65" s="43">
        <f t="shared" si="21"/>
        <v>0</v>
      </c>
      <c r="J65" s="43">
        <f t="shared" si="21"/>
        <v>0</v>
      </c>
      <c r="K65" s="43">
        <f t="shared" si="21"/>
        <v>0</v>
      </c>
      <c r="L65" s="43">
        <f t="shared" si="21"/>
        <v>0</v>
      </c>
      <c r="M65" s="43">
        <f t="shared" si="21"/>
        <v>0</v>
      </c>
      <c r="N65" s="43">
        <f t="shared" si="21"/>
        <v>0</v>
      </c>
      <c r="O65" s="43">
        <f t="shared" si="21"/>
        <v>0</v>
      </c>
      <c r="P65" s="43">
        <f t="shared" si="21"/>
        <v>0</v>
      </c>
      <c r="Q65" s="43">
        <f t="shared" si="21"/>
        <v>0</v>
      </c>
      <c r="R65" s="43">
        <f t="shared" si="21"/>
        <v>0</v>
      </c>
      <c r="S65" s="43">
        <f t="shared" si="21"/>
        <v>0</v>
      </c>
      <c r="T65" s="43">
        <f t="shared" si="21"/>
        <v>0</v>
      </c>
      <c r="U65" s="43">
        <f t="shared" si="21"/>
        <v>0</v>
      </c>
      <c r="V65" s="43">
        <f t="shared" si="21"/>
        <v>0</v>
      </c>
      <c r="W65" s="43">
        <f t="shared" si="21"/>
        <v>0</v>
      </c>
      <c r="X65" s="43">
        <f t="shared" si="21"/>
        <v>0</v>
      </c>
      <c r="Y65" s="43">
        <f t="shared" si="21"/>
        <v>0</v>
      </c>
      <c r="Z65" s="43">
        <f t="shared" si="21"/>
        <v>0</v>
      </c>
      <c r="AA65" s="43">
        <f t="shared" si="21"/>
        <v>0</v>
      </c>
      <c r="AB65" s="43">
        <f t="shared" si="21"/>
        <v>0</v>
      </c>
      <c r="AC65" s="43">
        <f t="shared" si="21"/>
        <v>0</v>
      </c>
      <c r="AD65" s="43">
        <f t="shared" si="21"/>
        <v>0</v>
      </c>
      <c r="AE65" s="43">
        <f t="shared" si="21"/>
        <v>0</v>
      </c>
      <c r="AF65" s="43">
        <f t="shared" si="21"/>
        <v>0</v>
      </c>
      <c r="AG65" s="43">
        <f t="shared" si="21"/>
        <v>0</v>
      </c>
      <c r="AH65" s="43">
        <f t="shared" si="21"/>
        <v>0</v>
      </c>
      <c r="AI65" s="43">
        <f t="shared" si="21"/>
        <v>0</v>
      </c>
      <c r="AJ65" s="43">
        <f t="shared" si="21"/>
        <v>0</v>
      </c>
      <c r="AK65" s="43">
        <f t="shared" si="21"/>
        <v>0</v>
      </c>
      <c r="AL65" s="43">
        <f t="shared" si="21"/>
        <v>0</v>
      </c>
      <c r="AM65" s="65"/>
    </row>
    <row r="66" spans="1:39" s="39" customFormat="1">
      <c r="A66" s="32" t="s">
        <v>349</v>
      </c>
      <c r="B66" s="33" t="s">
        <v>388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40" t="s">
        <v>362</v>
      </c>
      <c r="K66" s="40" t="s">
        <v>362</v>
      </c>
      <c r="L66" s="40" t="s">
        <v>362</v>
      </c>
      <c r="M66" s="40" t="s">
        <v>362</v>
      </c>
      <c r="N66" s="40" t="s">
        <v>362</v>
      </c>
      <c r="O66" s="40" t="s">
        <v>362</v>
      </c>
      <c r="P66" s="40" t="s">
        <v>362</v>
      </c>
      <c r="Q66" s="40" t="s">
        <v>362</v>
      </c>
      <c r="R66" s="40" t="s">
        <v>362</v>
      </c>
      <c r="S66" s="40" t="s">
        <v>362</v>
      </c>
      <c r="T66" s="40" t="s">
        <v>362</v>
      </c>
      <c r="U66" s="40" t="s">
        <v>362</v>
      </c>
      <c r="V66" s="40" t="s">
        <v>362</v>
      </c>
      <c r="W66" s="40" t="s">
        <v>362</v>
      </c>
      <c r="X66" s="40" t="s">
        <v>362</v>
      </c>
      <c r="Y66" s="40" t="s">
        <v>362</v>
      </c>
      <c r="Z66" s="40" t="s">
        <v>362</v>
      </c>
      <c r="AA66" s="40" t="s">
        <v>362</v>
      </c>
      <c r="AB66" s="40" t="s">
        <v>362</v>
      </c>
      <c r="AC66" s="40" t="s">
        <v>362</v>
      </c>
      <c r="AD66" s="40" t="s">
        <v>362</v>
      </c>
      <c r="AE66" s="40" t="s">
        <v>362</v>
      </c>
      <c r="AF66" s="40" t="s">
        <v>362</v>
      </c>
      <c r="AG66" s="40" t="s">
        <v>362</v>
      </c>
      <c r="AH66" s="40" t="s">
        <v>362</v>
      </c>
      <c r="AI66" s="40" t="s">
        <v>362</v>
      </c>
      <c r="AJ66" s="40" t="s">
        <v>362</v>
      </c>
      <c r="AK66" s="40" t="s">
        <v>362</v>
      </c>
      <c r="AL66" s="40" t="s">
        <v>362</v>
      </c>
      <c r="AM66" s="40" t="s">
        <v>362</v>
      </c>
    </row>
    <row r="67" spans="1:39" s="39" customFormat="1">
      <c r="A67" s="32" t="s">
        <v>349</v>
      </c>
      <c r="B67" s="33" t="s">
        <v>388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40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 t="s">
        <v>362</v>
      </c>
      <c r="Q67" s="40" t="s">
        <v>362</v>
      </c>
      <c r="R67" s="40" t="s">
        <v>362</v>
      </c>
      <c r="S67" s="40" t="s">
        <v>362</v>
      </c>
      <c r="T67" s="40" t="s">
        <v>362</v>
      </c>
      <c r="U67" s="40" t="s">
        <v>362</v>
      </c>
      <c r="V67" s="40" t="s">
        <v>362</v>
      </c>
      <c r="W67" s="40" t="s">
        <v>362</v>
      </c>
      <c r="X67" s="40" t="s">
        <v>362</v>
      </c>
      <c r="Y67" s="40" t="s">
        <v>362</v>
      </c>
      <c r="Z67" s="40" t="s">
        <v>362</v>
      </c>
      <c r="AA67" s="40" t="s">
        <v>362</v>
      </c>
      <c r="AB67" s="40" t="s">
        <v>362</v>
      </c>
      <c r="AC67" s="40" t="s">
        <v>362</v>
      </c>
      <c r="AD67" s="40" t="s">
        <v>362</v>
      </c>
      <c r="AE67" s="40" t="s">
        <v>362</v>
      </c>
      <c r="AF67" s="40" t="s">
        <v>362</v>
      </c>
      <c r="AG67" s="40" t="s">
        <v>362</v>
      </c>
      <c r="AH67" s="40" t="s">
        <v>362</v>
      </c>
      <c r="AI67" s="40" t="s">
        <v>362</v>
      </c>
      <c r="AJ67" s="40" t="s">
        <v>362</v>
      </c>
      <c r="AK67" s="40" t="s">
        <v>362</v>
      </c>
      <c r="AL67" s="40" t="s">
        <v>362</v>
      </c>
      <c r="AM67" s="40" t="s">
        <v>362</v>
      </c>
    </row>
    <row r="68" spans="1:39" s="39" customFormat="1">
      <c r="A68" s="32" t="s">
        <v>0</v>
      </c>
      <c r="B68" s="32" t="s">
        <v>0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40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40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40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40" t="s">
        <v>362</v>
      </c>
      <c r="AF68" s="40" t="s">
        <v>362</v>
      </c>
      <c r="AG68" s="40" t="s">
        <v>362</v>
      </c>
      <c r="AH68" s="40" t="s">
        <v>362</v>
      </c>
      <c r="AI68" s="40" t="s">
        <v>362</v>
      </c>
      <c r="AJ68" s="40" t="s">
        <v>362</v>
      </c>
      <c r="AK68" s="40" t="s">
        <v>362</v>
      </c>
      <c r="AL68" s="40" t="s">
        <v>362</v>
      </c>
      <c r="AM68" s="40" t="s">
        <v>362</v>
      </c>
    </row>
    <row r="69" spans="1:39" s="28" customFormat="1" ht="63">
      <c r="A69" s="23" t="s">
        <v>338</v>
      </c>
      <c r="B69" s="30" t="s">
        <v>398</v>
      </c>
      <c r="C69" s="50"/>
      <c r="D69" s="36">
        <f t="shared" ref="D69:AL69" si="22">D70+D74</f>
        <v>0</v>
      </c>
      <c r="E69" s="36">
        <f t="shared" si="22"/>
        <v>0</v>
      </c>
      <c r="F69" s="36">
        <f t="shared" si="22"/>
        <v>0</v>
      </c>
      <c r="G69" s="36">
        <f t="shared" si="22"/>
        <v>0</v>
      </c>
      <c r="H69" s="36">
        <f t="shared" si="22"/>
        <v>0</v>
      </c>
      <c r="I69" s="36">
        <f t="shared" si="22"/>
        <v>0</v>
      </c>
      <c r="J69" s="36">
        <f t="shared" si="22"/>
        <v>0</v>
      </c>
      <c r="K69" s="36">
        <f t="shared" si="22"/>
        <v>0</v>
      </c>
      <c r="L69" s="36">
        <f t="shared" si="22"/>
        <v>0</v>
      </c>
      <c r="M69" s="36">
        <f t="shared" si="22"/>
        <v>0</v>
      </c>
      <c r="N69" s="36">
        <f t="shared" si="22"/>
        <v>0</v>
      </c>
      <c r="O69" s="36">
        <f t="shared" si="22"/>
        <v>0</v>
      </c>
      <c r="P69" s="36">
        <f t="shared" si="22"/>
        <v>0</v>
      </c>
      <c r="Q69" s="36">
        <f t="shared" si="22"/>
        <v>0</v>
      </c>
      <c r="R69" s="36">
        <f t="shared" si="22"/>
        <v>0</v>
      </c>
      <c r="S69" s="36">
        <f t="shared" si="22"/>
        <v>0</v>
      </c>
      <c r="T69" s="36">
        <f t="shared" si="22"/>
        <v>0</v>
      </c>
      <c r="U69" s="36">
        <f t="shared" si="22"/>
        <v>0</v>
      </c>
      <c r="V69" s="36">
        <f t="shared" si="22"/>
        <v>0</v>
      </c>
      <c r="W69" s="36">
        <f t="shared" si="22"/>
        <v>0</v>
      </c>
      <c r="X69" s="36">
        <f t="shared" si="22"/>
        <v>0</v>
      </c>
      <c r="Y69" s="36">
        <f t="shared" si="22"/>
        <v>0</v>
      </c>
      <c r="Z69" s="36">
        <f t="shared" si="22"/>
        <v>0</v>
      </c>
      <c r="AA69" s="36">
        <f t="shared" si="22"/>
        <v>0</v>
      </c>
      <c r="AB69" s="36">
        <f t="shared" si="22"/>
        <v>0</v>
      </c>
      <c r="AC69" s="36">
        <f t="shared" si="22"/>
        <v>0</v>
      </c>
      <c r="AD69" s="36">
        <f t="shared" si="22"/>
        <v>0</v>
      </c>
      <c r="AE69" s="36">
        <f t="shared" si="22"/>
        <v>0</v>
      </c>
      <c r="AF69" s="36">
        <f t="shared" si="22"/>
        <v>0</v>
      </c>
      <c r="AG69" s="36">
        <f t="shared" si="22"/>
        <v>0</v>
      </c>
      <c r="AH69" s="36">
        <f t="shared" si="22"/>
        <v>0</v>
      </c>
      <c r="AI69" s="36">
        <f t="shared" si="22"/>
        <v>0</v>
      </c>
      <c r="AJ69" s="36">
        <f t="shared" si="22"/>
        <v>0</v>
      </c>
      <c r="AK69" s="36">
        <f t="shared" si="22"/>
        <v>0</v>
      </c>
      <c r="AL69" s="36">
        <f t="shared" si="22"/>
        <v>0</v>
      </c>
      <c r="AM69" s="64"/>
    </row>
    <row r="70" spans="1:39" s="42" customFormat="1" ht="63">
      <c r="A70" s="24" t="s">
        <v>350</v>
      </c>
      <c r="B70" s="31" t="s">
        <v>399</v>
      </c>
      <c r="C70" s="51"/>
      <c r="D70" s="43">
        <f t="shared" ref="D70:AL70" si="23">SUM(D71:D73)</f>
        <v>0</v>
      </c>
      <c r="E70" s="43">
        <f t="shared" si="23"/>
        <v>0</v>
      </c>
      <c r="F70" s="43">
        <f t="shared" si="23"/>
        <v>0</v>
      </c>
      <c r="G70" s="43">
        <f t="shared" si="23"/>
        <v>0</v>
      </c>
      <c r="H70" s="43">
        <f t="shared" si="23"/>
        <v>0</v>
      </c>
      <c r="I70" s="43">
        <f t="shared" si="23"/>
        <v>0</v>
      </c>
      <c r="J70" s="43">
        <f t="shared" si="23"/>
        <v>0</v>
      </c>
      <c r="K70" s="43">
        <f t="shared" si="23"/>
        <v>0</v>
      </c>
      <c r="L70" s="43">
        <f t="shared" si="23"/>
        <v>0</v>
      </c>
      <c r="M70" s="43">
        <f t="shared" si="23"/>
        <v>0</v>
      </c>
      <c r="N70" s="43">
        <f t="shared" si="23"/>
        <v>0</v>
      </c>
      <c r="O70" s="43">
        <f t="shared" si="23"/>
        <v>0</v>
      </c>
      <c r="P70" s="43">
        <f t="shared" si="23"/>
        <v>0</v>
      </c>
      <c r="Q70" s="43">
        <f t="shared" si="23"/>
        <v>0</v>
      </c>
      <c r="R70" s="43">
        <f t="shared" si="23"/>
        <v>0</v>
      </c>
      <c r="S70" s="43">
        <f t="shared" si="23"/>
        <v>0</v>
      </c>
      <c r="T70" s="43">
        <f t="shared" si="23"/>
        <v>0</v>
      </c>
      <c r="U70" s="43">
        <f t="shared" si="23"/>
        <v>0</v>
      </c>
      <c r="V70" s="43">
        <f t="shared" si="23"/>
        <v>0</v>
      </c>
      <c r="W70" s="43">
        <f t="shared" si="23"/>
        <v>0</v>
      </c>
      <c r="X70" s="43">
        <f t="shared" si="23"/>
        <v>0</v>
      </c>
      <c r="Y70" s="43">
        <f t="shared" si="23"/>
        <v>0</v>
      </c>
      <c r="Z70" s="43">
        <f t="shared" si="23"/>
        <v>0</v>
      </c>
      <c r="AA70" s="43">
        <f t="shared" si="23"/>
        <v>0</v>
      </c>
      <c r="AB70" s="43">
        <f t="shared" si="23"/>
        <v>0</v>
      </c>
      <c r="AC70" s="43">
        <f t="shared" si="23"/>
        <v>0</v>
      </c>
      <c r="AD70" s="43">
        <f t="shared" si="23"/>
        <v>0</v>
      </c>
      <c r="AE70" s="43">
        <f t="shared" si="23"/>
        <v>0</v>
      </c>
      <c r="AF70" s="43">
        <f t="shared" si="23"/>
        <v>0</v>
      </c>
      <c r="AG70" s="43">
        <f t="shared" si="23"/>
        <v>0</v>
      </c>
      <c r="AH70" s="43">
        <f t="shared" si="23"/>
        <v>0</v>
      </c>
      <c r="AI70" s="43">
        <f t="shared" si="23"/>
        <v>0</v>
      </c>
      <c r="AJ70" s="43">
        <f t="shared" si="23"/>
        <v>0</v>
      </c>
      <c r="AK70" s="43">
        <f t="shared" si="23"/>
        <v>0</v>
      </c>
      <c r="AL70" s="43">
        <f t="shared" si="23"/>
        <v>0</v>
      </c>
      <c r="AM70" s="65"/>
    </row>
    <row r="71" spans="1:39" s="39" customFormat="1">
      <c r="A71" s="32" t="s">
        <v>350</v>
      </c>
      <c r="B71" s="33" t="s">
        <v>388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40" t="s">
        <v>362</v>
      </c>
      <c r="K71" s="40" t="s">
        <v>362</v>
      </c>
      <c r="L71" s="40" t="s">
        <v>362</v>
      </c>
      <c r="M71" s="40" t="s">
        <v>362</v>
      </c>
      <c r="N71" s="40" t="s">
        <v>362</v>
      </c>
      <c r="O71" s="40" t="s">
        <v>362</v>
      </c>
      <c r="P71" s="40" t="s">
        <v>362</v>
      </c>
      <c r="Q71" s="40" t="s">
        <v>362</v>
      </c>
      <c r="R71" s="40" t="s">
        <v>362</v>
      </c>
      <c r="S71" s="40" t="s">
        <v>362</v>
      </c>
      <c r="T71" s="40" t="s">
        <v>362</v>
      </c>
      <c r="U71" s="40" t="s">
        <v>362</v>
      </c>
      <c r="V71" s="40" t="s">
        <v>362</v>
      </c>
      <c r="W71" s="40" t="s">
        <v>362</v>
      </c>
      <c r="X71" s="40" t="s">
        <v>362</v>
      </c>
      <c r="Y71" s="40" t="s">
        <v>362</v>
      </c>
      <c r="Z71" s="40" t="s">
        <v>362</v>
      </c>
      <c r="AA71" s="40" t="s">
        <v>362</v>
      </c>
      <c r="AB71" s="40" t="s">
        <v>362</v>
      </c>
      <c r="AC71" s="40" t="s">
        <v>362</v>
      </c>
      <c r="AD71" s="40" t="s">
        <v>362</v>
      </c>
      <c r="AE71" s="40" t="s">
        <v>362</v>
      </c>
      <c r="AF71" s="40" t="s">
        <v>362</v>
      </c>
      <c r="AG71" s="40" t="s">
        <v>362</v>
      </c>
      <c r="AH71" s="40" t="s">
        <v>362</v>
      </c>
      <c r="AI71" s="40" t="s">
        <v>362</v>
      </c>
      <c r="AJ71" s="40" t="s">
        <v>362</v>
      </c>
      <c r="AK71" s="40" t="s">
        <v>362</v>
      </c>
      <c r="AL71" s="40" t="s">
        <v>362</v>
      </c>
      <c r="AM71" s="40" t="s">
        <v>362</v>
      </c>
    </row>
    <row r="72" spans="1:39" s="39" customFormat="1">
      <c r="A72" s="32" t="s">
        <v>350</v>
      </c>
      <c r="B72" s="33" t="s">
        <v>388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40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 t="s">
        <v>362</v>
      </c>
      <c r="Q72" s="40" t="s">
        <v>362</v>
      </c>
      <c r="R72" s="40" t="s">
        <v>362</v>
      </c>
      <c r="S72" s="40" t="s">
        <v>362</v>
      </c>
      <c r="T72" s="40" t="s">
        <v>362</v>
      </c>
      <c r="U72" s="40" t="s">
        <v>362</v>
      </c>
      <c r="V72" s="40" t="s">
        <v>362</v>
      </c>
      <c r="W72" s="40" t="s">
        <v>362</v>
      </c>
      <c r="X72" s="40" t="s">
        <v>362</v>
      </c>
      <c r="Y72" s="40" t="s">
        <v>362</v>
      </c>
      <c r="Z72" s="40" t="s">
        <v>362</v>
      </c>
      <c r="AA72" s="40" t="s">
        <v>362</v>
      </c>
      <c r="AB72" s="40" t="s">
        <v>362</v>
      </c>
      <c r="AC72" s="40" t="s">
        <v>362</v>
      </c>
      <c r="AD72" s="40" t="s">
        <v>362</v>
      </c>
      <c r="AE72" s="40" t="s">
        <v>362</v>
      </c>
      <c r="AF72" s="40" t="s">
        <v>362</v>
      </c>
      <c r="AG72" s="40" t="s">
        <v>362</v>
      </c>
      <c r="AH72" s="40" t="s">
        <v>362</v>
      </c>
      <c r="AI72" s="40" t="s">
        <v>362</v>
      </c>
      <c r="AJ72" s="40" t="s">
        <v>362</v>
      </c>
      <c r="AK72" s="40" t="s">
        <v>362</v>
      </c>
      <c r="AL72" s="40" t="s">
        <v>362</v>
      </c>
      <c r="AM72" s="40" t="s">
        <v>362</v>
      </c>
    </row>
    <row r="73" spans="1:39" s="39" customFormat="1">
      <c r="A73" s="32" t="s">
        <v>0</v>
      </c>
      <c r="B73" s="32" t="s">
        <v>0</v>
      </c>
      <c r="C73" s="40" t="s">
        <v>362</v>
      </c>
      <c r="D73" s="40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40" t="s">
        <v>362</v>
      </c>
      <c r="K73" s="40" t="s">
        <v>362</v>
      </c>
      <c r="L73" s="40" t="s">
        <v>362</v>
      </c>
      <c r="M73" s="40" t="s">
        <v>362</v>
      </c>
      <c r="N73" s="40" t="s">
        <v>362</v>
      </c>
      <c r="O73" s="40" t="s">
        <v>362</v>
      </c>
      <c r="P73" s="40" t="s">
        <v>362</v>
      </c>
      <c r="Q73" s="40" t="s">
        <v>362</v>
      </c>
      <c r="R73" s="40" t="s">
        <v>362</v>
      </c>
      <c r="S73" s="40" t="s">
        <v>362</v>
      </c>
      <c r="T73" s="40" t="s">
        <v>362</v>
      </c>
      <c r="U73" s="40" t="s">
        <v>362</v>
      </c>
      <c r="V73" s="40" t="s">
        <v>362</v>
      </c>
      <c r="W73" s="40" t="s">
        <v>362</v>
      </c>
      <c r="X73" s="40" t="s">
        <v>362</v>
      </c>
      <c r="Y73" s="40" t="s">
        <v>362</v>
      </c>
      <c r="Z73" s="40" t="s">
        <v>362</v>
      </c>
      <c r="AA73" s="40" t="s">
        <v>362</v>
      </c>
      <c r="AB73" s="40" t="s">
        <v>362</v>
      </c>
      <c r="AC73" s="40" t="s">
        <v>362</v>
      </c>
      <c r="AD73" s="40" t="s">
        <v>362</v>
      </c>
      <c r="AE73" s="40" t="s">
        <v>362</v>
      </c>
      <c r="AF73" s="40" t="s">
        <v>362</v>
      </c>
      <c r="AG73" s="40" t="s">
        <v>362</v>
      </c>
      <c r="AH73" s="40" t="s">
        <v>362</v>
      </c>
      <c r="AI73" s="40" t="s">
        <v>362</v>
      </c>
      <c r="AJ73" s="40" t="s">
        <v>362</v>
      </c>
      <c r="AK73" s="40" t="s">
        <v>362</v>
      </c>
      <c r="AL73" s="40" t="s">
        <v>362</v>
      </c>
      <c r="AM73" s="40" t="s">
        <v>362</v>
      </c>
    </row>
    <row r="74" spans="1:39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65"/>
    </row>
    <row r="75" spans="1:39" s="27" customFormat="1" ht="31.5">
      <c r="A75" s="37" t="s">
        <v>334</v>
      </c>
      <c r="B75" s="26" t="s">
        <v>401</v>
      </c>
      <c r="C75" s="49"/>
      <c r="D75" s="41">
        <f t="shared" ref="D75:AL75" si="24">D76+D85+D92+D121</f>
        <v>0</v>
      </c>
      <c r="E75" s="41">
        <f t="shared" si="24"/>
        <v>0</v>
      </c>
      <c r="F75" s="41">
        <f t="shared" si="24"/>
        <v>0</v>
      </c>
      <c r="G75" s="41">
        <f t="shared" si="24"/>
        <v>0</v>
      </c>
      <c r="H75" s="41">
        <f t="shared" si="24"/>
        <v>0</v>
      </c>
      <c r="I75" s="41">
        <f t="shared" si="24"/>
        <v>0</v>
      </c>
      <c r="J75" s="131">
        <f t="shared" si="24"/>
        <v>300</v>
      </c>
      <c r="K75" s="41">
        <f t="shared" si="24"/>
        <v>0</v>
      </c>
      <c r="L75" s="41">
        <f t="shared" si="24"/>
        <v>12.063000000000001</v>
      </c>
      <c r="M75" s="41">
        <f t="shared" si="24"/>
        <v>0</v>
      </c>
      <c r="N75" s="41">
        <f t="shared" si="24"/>
        <v>0</v>
      </c>
      <c r="O75" s="41">
        <f t="shared" si="24"/>
        <v>4.4399999999999995</v>
      </c>
      <c r="P75" s="41">
        <f t="shared" si="24"/>
        <v>0</v>
      </c>
      <c r="Q75" s="131">
        <f t="shared" si="24"/>
        <v>900</v>
      </c>
      <c r="R75" s="41">
        <f t="shared" si="24"/>
        <v>0</v>
      </c>
      <c r="S75" s="41">
        <f t="shared" si="24"/>
        <v>8.0419999999999998</v>
      </c>
      <c r="T75" s="41">
        <f t="shared" si="24"/>
        <v>0</v>
      </c>
      <c r="U75" s="41">
        <f t="shared" si="24"/>
        <v>0</v>
      </c>
      <c r="V75" s="41">
        <f t="shared" si="24"/>
        <v>0</v>
      </c>
      <c r="W75" s="41">
        <f t="shared" si="24"/>
        <v>0</v>
      </c>
      <c r="X75" s="131">
        <f t="shared" si="24"/>
        <v>600</v>
      </c>
      <c r="Y75" s="41">
        <f t="shared" si="24"/>
        <v>0</v>
      </c>
      <c r="Z75" s="41">
        <f t="shared" si="24"/>
        <v>4.0199999999999996</v>
      </c>
      <c r="AA75" s="41">
        <f t="shared" si="24"/>
        <v>0</v>
      </c>
      <c r="AB75" s="41">
        <f t="shared" si="24"/>
        <v>0</v>
      </c>
      <c r="AC75" s="41">
        <f t="shared" si="24"/>
        <v>0</v>
      </c>
      <c r="AD75" s="41">
        <f t="shared" si="24"/>
        <v>0</v>
      </c>
      <c r="AE75" s="131">
        <f t="shared" si="24"/>
        <v>300</v>
      </c>
      <c r="AF75" s="41">
        <f t="shared" si="24"/>
        <v>0</v>
      </c>
      <c r="AG75" s="41">
        <f t="shared" si="24"/>
        <v>28.146000000000001</v>
      </c>
      <c r="AH75" s="41">
        <f t="shared" si="24"/>
        <v>0</v>
      </c>
      <c r="AI75" s="41">
        <f t="shared" si="24"/>
        <v>0</v>
      </c>
      <c r="AJ75" s="41">
        <f t="shared" si="24"/>
        <v>0</v>
      </c>
      <c r="AK75" s="41">
        <f t="shared" si="24"/>
        <v>0</v>
      </c>
      <c r="AL75" s="131">
        <f t="shared" si="24"/>
        <v>2100</v>
      </c>
      <c r="AM75" s="63"/>
    </row>
    <row r="76" spans="1:39" s="28" customFormat="1" ht="63">
      <c r="A76" s="23" t="s">
        <v>339</v>
      </c>
      <c r="B76" s="30" t="s">
        <v>402</v>
      </c>
      <c r="C76" s="50"/>
      <c r="D76" s="36">
        <f t="shared" ref="D76:AL76" si="25">D77+D81</f>
        <v>0</v>
      </c>
      <c r="E76" s="36">
        <f t="shared" si="25"/>
        <v>0</v>
      </c>
      <c r="F76" s="36">
        <f t="shared" si="25"/>
        <v>0</v>
      </c>
      <c r="G76" s="36">
        <f t="shared" si="25"/>
        <v>0</v>
      </c>
      <c r="H76" s="36">
        <f t="shared" si="25"/>
        <v>0</v>
      </c>
      <c r="I76" s="36">
        <f t="shared" si="25"/>
        <v>0</v>
      </c>
      <c r="J76" s="36">
        <f t="shared" si="25"/>
        <v>0</v>
      </c>
      <c r="K76" s="36">
        <f t="shared" si="25"/>
        <v>0</v>
      </c>
      <c r="L76" s="36">
        <f t="shared" si="25"/>
        <v>0</v>
      </c>
      <c r="M76" s="36">
        <f t="shared" si="25"/>
        <v>0</v>
      </c>
      <c r="N76" s="36">
        <f t="shared" si="25"/>
        <v>0</v>
      </c>
      <c r="O76" s="36">
        <f t="shared" si="25"/>
        <v>0</v>
      </c>
      <c r="P76" s="36">
        <f t="shared" si="25"/>
        <v>0</v>
      </c>
      <c r="Q76" s="36">
        <f t="shared" si="25"/>
        <v>0</v>
      </c>
      <c r="R76" s="36">
        <f t="shared" si="25"/>
        <v>0</v>
      </c>
      <c r="S76" s="36">
        <f t="shared" si="25"/>
        <v>0</v>
      </c>
      <c r="T76" s="36">
        <f t="shared" si="25"/>
        <v>0</v>
      </c>
      <c r="U76" s="36">
        <f t="shared" si="25"/>
        <v>0</v>
      </c>
      <c r="V76" s="36">
        <f t="shared" si="25"/>
        <v>0</v>
      </c>
      <c r="W76" s="36">
        <f t="shared" si="25"/>
        <v>0</v>
      </c>
      <c r="X76" s="36">
        <f t="shared" si="25"/>
        <v>0</v>
      </c>
      <c r="Y76" s="36">
        <f t="shared" si="25"/>
        <v>0</v>
      </c>
      <c r="Z76" s="36">
        <f t="shared" si="25"/>
        <v>0</v>
      </c>
      <c r="AA76" s="36">
        <f t="shared" si="25"/>
        <v>0</v>
      </c>
      <c r="AB76" s="36">
        <f t="shared" si="25"/>
        <v>0</v>
      </c>
      <c r="AC76" s="36">
        <f t="shared" si="25"/>
        <v>0</v>
      </c>
      <c r="AD76" s="36">
        <f t="shared" si="25"/>
        <v>0</v>
      </c>
      <c r="AE76" s="36">
        <f t="shared" si="25"/>
        <v>0</v>
      </c>
      <c r="AF76" s="36">
        <f t="shared" si="25"/>
        <v>0</v>
      </c>
      <c r="AG76" s="36">
        <f t="shared" si="25"/>
        <v>0</v>
      </c>
      <c r="AH76" s="36">
        <f t="shared" si="25"/>
        <v>0</v>
      </c>
      <c r="AI76" s="36">
        <f t="shared" si="25"/>
        <v>0</v>
      </c>
      <c r="AJ76" s="36">
        <f t="shared" si="25"/>
        <v>0</v>
      </c>
      <c r="AK76" s="36">
        <f t="shared" si="25"/>
        <v>0</v>
      </c>
      <c r="AL76" s="36">
        <f t="shared" si="25"/>
        <v>0</v>
      </c>
      <c r="AM76" s="64"/>
    </row>
    <row r="77" spans="1:39" s="42" customFormat="1" ht="31.5">
      <c r="A77" s="24" t="s">
        <v>352</v>
      </c>
      <c r="B77" s="31" t="s">
        <v>403</v>
      </c>
      <c r="C77" s="51"/>
      <c r="D77" s="43">
        <f t="shared" ref="D77:AL77" si="26">SUM(D78:D80)</f>
        <v>0</v>
      </c>
      <c r="E77" s="43">
        <f t="shared" si="26"/>
        <v>0</v>
      </c>
      <c r="F77" s="43">
        <f t="shared" si="26"/>
        <v>0</v>
      </c>
      <c r="G77" s="43">
        <f t="shared" si="26"/>
        <v>0</v>
      </c>
      <c r="H77" s="43">
        <f t="shared" si="26"/>
        <v>0</v>
      </c>
      <c r="I77" s="43">
        <f t="shared" si="26"/>
        <v>0</v>
      </c>
      <c r="J77" s="43">
        <f t="shared" ref="J77:AC77" si="27">SUM(J78:J80)</f>
        <v>0</v>
      </c>
      <c r="K77" s="43">
        <f t="shared" si="27"/>
        <v>0</v>
      </c>
      <c r="L77" s="43">
        <f t="shared" si="27"/>
        <v>0</v>
      </c>
      <c r="M77" s="43">
        <f t="shared" si="27"/>
        <v>0</v>
      </c>
      <c r="N77" s="43">
        <f t="shared" si="27"/>
        <v>0</v>
      </c>
      <c r="O77" s="43">
        <f t="shared" si="27"/>
        <v>0</v>
      </c>
      <c r="P77" s="43">
        <f t="shared" si="27"/>
        <v>0</v>
      </c>
      <c r="Q77" s="43">
        <f t="shared" si="27"/>
        <v>0</v>
      </c>
      <c r="R77" s="43">
        <f t="shared" si="27"/>
        <v>0</v>
      </c>
      <c r="S77" s="43">
        <f t="shared" si="27"/>
        <v>0</v>
      </c>
      <c r="T77" s="43">
        <f t="shared" si="27"/>
        <v>0</v>
      </c>
      <c r="U77" s="43">
        <f t="shared" si="27"/>
        <v>0</v>
      </c>
      <c r="V77" s="43">
        <f t="shared" si="27"/>
        <v>0</v>
      </c>
      <c r="W77" s="43">
        <f t="shared" si="27"/>
        <v>0</v>
      </c>
      <c r="X77" s="43">
        <f t="shared" si="27"/>
        <v>0</v>
      </c>
      <c r="Y77" s="43">
        <f t="shared" si="27"/>
        <v>0</v>
      </c>
      <c r="Z77" s="43">
        <f t="shared" si="27"/>
        <v>0</v>
      </c>
      <c r="AA77" s="43">
        <f t="shared" si="27"/>
        <v>0</v>
      </c>
      <c r="AB77" s="43">
        <f t="shared" si="27"/>
        <v>0</v>
      </c>
      <c r="AC77" s="43">
        <f t="shared" si="27"/>
        <v>0</v>
      </c>
      <c r="AD77" s="43">
        <f t="shared" si="26"/>
        <v>0</v>
      </c>
      <c r="AE77" s="43">
        <f t="shared" si="26"/>
        <v>0</v>
      </c>
      <c r="AF77" s="43">
        <f t="shared" si="26"/>
        <v>0</v>
      </c>
      <c r="AG77" s="43">
        <f t="shared" si="26"/>
        <v>0</v>
      </c>
      <c r="AH77" s="43">
        <f t="shared" si="26"/>
        <v>0</v>
      </c>
      <c r="AI77" s="43">
        <f t="shared" si="26"/>
        <v>0</v>
      </c>
      <c r="AJ77" s="43">
        <f t="shared" si="26"/>
        <v>0</v>
      </c>
      <c r="AK77" s="43">
        <f t="shared" si="26"/>
        <v>0</v>
      </c>
      <c r="AL77" s="43">
        <f t="shared" si="26"/>
        <v>0</v>
      </c>
      <c r="AM77" s="65"/>
    </row>
    <row r="78" spans="1:39" s="39" customFormat="1">
      <c r="A78" s="32" t="s">
        <v>352</v>
      </c>
      <c r="B78" s="33" t="s">
        <v>388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40" t="s">
        <v>362</v>
      </c>
      <c r="K78" s="40" t="s">
        <v>362</v>
      </c>
      <c r="L78" s="40" t="s">
        <v>362</v>
      </c>
      <c r="M78" s="40" t="s">
        <v>362</v>
      </c>
      <c r="N78" s="40" t="s">
        <v>362</v>
      </c>
      <c r="O78" s="40" t="s">
        <v>362</v>
      </c>
      <c r="P78" s="40" t="s">
        <v>362</v>
      </c>
      <c r="Q78" s="40" t="s">
        <v>362</v>
      </c>
      <c r="R78" s="40" t="s">
        <v>362</v>
      </c>
      <c r="S78" s="40" t="s">
        <v>362</v>
      </c>
      <c r="T78" s="40" t="s">
        <v>362</v>
      </c>
      <c r="U78" s="40" t="s">
        <v>362</v>
      </c>
      <c r="V78" s="40" t="s">
        <v>362</v>
      </c>
      <c r="W78" s="40" t="s">
        <v>362</v>
      </c>
      <c r="X78" s="40" t="s">
        <v>362</v>
      </c>
      <c r="Y78" s="40" t="s">
        <v>362</v>
      </c>
      <c r="Z78" s="40" t="s">
        <v>362</v>
      </c>
      <c r="AA78" s="40" t="s">
        <v>362</v>
      </c>
      <c r="AB78" s="40" t="s">
        <v>362</v>
      </c>
      <c r="AC78" s="40" t="s">
        <v>362</v>
      </c>
      <c r="AD78" s="40" t="s">
        <v>362</v>
      </c>
      <c r="AE78" s="40" t="s">
        <v>362</v>
      </c>
      <c r="AF78" s="40" t="s">
        <v>362</v>
      </c>
      <c r="AG78" s="40" t="s">
        <v>362</v>
      </c>
      <c r="AH78" s="40" t="s">
        <v>362</v>
      </c>
      <c r="AI78" s="40" t="s">
        <v>362</v>
      </c>
      <c r="AJ78" s="40" t="s">
        <v>362</v>
      </c>
      <c r="AK78" s="40" t="s">
        <v>362</v>
      </c>
      <c r="AL78" s="40" t="s">
        <v>362</v>
      </c>
      <c r="AM78" s="40" t="s">
        <v>362</v>
      </c>
    </row>
    <row r="79" spans="1:39" s="39" customFormat="1">
      <c r="A79" s="32" t="s">
        <v>352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40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40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40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40" t="s">
        <v>362</v>
      </c>
      <c r="AF79" s="40" t="s">
        <v>362</v>
      </c>
      <c r="AG79" s="40" t="s">
        <v>362</v>
      </c>
      <c r="AH79" s="40" t="s">
        <v>362</v>
      </c>
      <c r="AI79" s="40" t="s">
        <v>362</v>
      </c>
      <c r="AJ79" s="40" t="s">
        <v>362</v>
      </c>
      <c r="AK79" s="40" t="s">
        <v>362</v>
      </c>
      <c r="AL79" s="40" t="s">
        <v>362</v>
      </c>
      <c r="AM79" s="40" t="s">
        <v>362</v>
      </c>
    </row>
    <row r="80" spans="1:39" s="39" customFormat="1">
      <c r="A80" s="32" t="s">
        <v>0</v>
      </c>
      <c r="B80" s="32" t="s">
        <v>0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40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40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40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40" t="s">
        <v>362</v>
      </c>
      <c r="AF80" s="40" t="s">
        <v>362</v>
      </c>
      <c r="AG80" s="40" t="s">
        <v>362</v>
      </c>
      <c r="AH80" s="40" t="s">
        <v>362</v>
      </c>
      <c r="AI80" s="40" t="s">
        <v>362</v>
      </c>
      <c r="AJ80" s="40" t="s">
        <v>362</v>
      </c>
      <c r="AK80" s="40" t="s">
        <v>362</v>
      </c>
      <c r="AL80" s="40" t="s">
        <v>362</v>
      </c>
      <c r="AM80" s="40" t="s">
        <v>362</v>
      </c>
    </row>
    <row r="81" spans="1:39" s="42" customFormat="1" ht="47.25">
      <c r="A81" s="24" t="s">
        <v>353</v>
      </c>
      <c r="B81" s="31" t="s">
        <v>404</v>
      </c>
      <c r="C81" s="51"/>
      <c r="D81" s="43">
        <f t="shared" ref="D81:AL81" si="28">SUM(D82:D84)</f>
        <v>0</v>
      </c>
      <c r="E81" s="43">
        <f t="shared" si="28"/>
        <v>0</v>
      </c>
      <c r="F81" s="43">
        <f t="shared" si="28"/>
        <v>0</v>
      </c>
      <c r="G81" s="43">
        <f t="shared" si="28"/>
        <v>0</v>
      </c>
      <c r="H81" s="43">
        <f t="shared" si="28"/>
        <v>0</v>
      </c>
      <c r="I81" s="43">
        <f t="shared" si="28"/>
        <v>0</v>
      </c>
      <c r="J81" s="43">
        <f t="shared" si="28"/>
        <v>0</v>
      </c>
      <c r="K81" s="43">
        <f t="shared" si="28"/>
        <v>0</v>
      </c>
      <c r="L81" s="43">
        <f t="shared" si="28"/>
        <v>0</v>
      </c>
      <c r="M81" s="43">
        <f t="shared" si="28"/>
        <v>0</v>
      </c>
      <c r="N81" s="43">
        <f t="shared" si="28"/>
        <v>0</v>
      </c>
      <c r="O81" s="43">
        <f t="shared" si="28"/>
        <v>0</v>
      </c>
      <c r="P81" s="43">
        <f t="shared" si="28"/>
        <v>0</v>
      </c>
      <c r="Q81" s="43">
        <f t="shared" si="28"/>
        <v>0</v>
      </c>
      <c r="R81" s="43">
        <f t="shared" si="28"/>
        <v>0</v>
      </c>
      <c r="S81" s="43">
        <f t="shared" si="28"/>
        <v>0</v>
      </c>
      <c r="T81" s="43">
        <f t="shared" si="28"/>
        <v>0</v>
      </c>
      <c r="U81" s="43">
        <f t="shared" si="28"/>
        <v>0</v>
      </c>
      <c r="V81" s="43">
        <f t="shared" si="28"/>
        <v>0</v>
      </c>
      <c r="W81" s="43">
        <f t="shared" si="28"/>
        <v>0</v>
      </c>
      <c r="X81" s="43">
        <f t="shared" si="28"/>
        <v>0</v>
      </c>
      <c r="Y81" s="43">
        <f t="shared" si="28"/>
        <v>0</v>
      </c>
      <c r="Z81" s="43">
        <f t="shared" si="28"/>
        <v>0</v>
      </c>
      <c r="AA81" s="43">
        <f t="shared" si="28"/>
        <v>0</v>
      </c>
      <c r="AB81" s="43">
        <f t="shared" si="28"/>
        <v>0</v>
      </c>
      <c r="AC81" s="43">
        <f t="shared" si="28"/>
        <v>0</v>
      </c>
      <c r="AD81" s="43">
        <f t="shared" si="28"/>
        <v>0</v>
      </c>
      <c r="AE81" s="43">
        <f t="shared" si="28"/>
        <v>0</v>
      </c>
      <c r="AF81" s="43">
        <f t="shared" si="28"/>
        <v>0</v>
      </c>
      <c r="AG81" s="43">
        <f t="shared" si="28"/>
        <v>0</v>
      </c>
      <c r="AH81" s="43">
        <f t="shared" si="28"/>
        <v>0</v>
      </c>
      <c r="AI81" s="43">
        <f t="shared" si="28"/>
        <v>0</v>
      </c>
      <c r="AJ81" s="43">
        <f t="shared" si="28"/>
        <v>0</v>
      </c>
      <c r="AK81" s="43">
        <f t="shared" si="28"/>
        <v>0</v>
      </c>
      <c r="AL81" s="43">
        <f t="shared" si="28"/>
        <v>0</v>
      </c>
      <c r="AM81" s="65"/>
    </row>
    <row r="82" spans="1:39" s="39" customFormat="1">
      <c r="A82" s="32" t="s">
        <v>353</v>
      </c>
      <c r="B82" s="33" t="s">
        <v>388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40" t="s">
        <v>362</v>
      </c>
      <c r="K82" s="40" t="s">
        <v>362</v>
      </c>
      <c r="L82" s="40" t="s">
        <v>362</v>
      </c>
      <c r="M82" s="40" t="s">
        <v>362</v>
      </c>
      <c r="N82" s="40" t="s">
        <v>362</v>
      </c>
      <c r="O82" s="40" t="s">
        <v>362</v>
      </c>
      <c r="P82" s="40" t="s">
        <v>362</v>
      </c>
      <c r="Q82" s="40" t="s">
        <v>362</v>
      </c>
      <c r="R82" s="40" t="s">
        <v>362</v>
      </c>
      <c r="S82" s="40" t="s">
        <v>362</v>
      </c>
      <c r="T82" s="40" t="s">
        <v>362</v>
      </c>
      <c r="U82" s="40" t="s">
        <v>362</v>
      </c>
      <c r="V82" s="40" t="s">
        <v>362</v>
      </c>
      <c r="W82" s="40" t="s">
        <v>362</v>
      </c>
      <c r="X82" s="40" t="s">
        <v>362</v>
      </c>
      <c r="Y82" s="40" t="s">
        <v>362</v>
      </c>
      <c r="Z82" s="40" t="s">
        <v>362</v>
      </c>
      <c r="AA82" s="40" t="s">
        <v>362</v>
      </c>
      <c r="AB82" s="40" t="s">
        <v>362</v>
      </c>
      <c r="AC82" s="40" t="s">
        <v>362</v>
      </c>
      <c r="AD82" s="40" t="s">
        <v>362</v>
      </c>
      <c r="AE82" s="40" t="s">
        <v>362</v>
      </c>
      <c r="AF82" s="40" t="s">
        <v>362</v>
      </c>
      <c r="AG82" s="40" t="s">
        <v>362</v>
      </c>
      <c r="AH82" s="40" t="s">
        <v>362</v>
      </c>
      <c r="AI82" s="40" t="s">
        <v>362</v>
      </c>
      <c r="AJ82" s="40" t="s">
        <v>362</v>
      </c>
      <c r="AK82" s="40" t="s">
        <v>362</v>
      </c>
      <c r="AL82" s="40" t="s">
        <v>362</v>
      </c>
      <c r="AM82" s="40" t="s">
        <v>362</v>
      </c>
    </row>
    <row r="83" spans="1:39" s="39" customFormat="1">
      <c r="A83" s="32" t="s">
        <v>353</v>
      </c>
      <c r="B83" s="33" t="s">
        <v>388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40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 t="s">
        <v>362</v>
      </c>
      <c r="Q83" s="40" t="s">
        <v>362</v>
      </c>
      <c r="R83" s="40" t="s">
        <v>362</v>
      </c>
      <c r="S83" s="40" t="s">
        <v>362</v>
      </c>
      <c r="T83" s="40" t="s">
        <v>362</v>
      </c>
      <c r="U83" s="40" t="s">
        <v>362</v>
      </c>
      <c r="V83" s="40" t="s">
        <v>362</v>
      </c>
      <c r="W83" s="40" t="s">
        <v>362</v>
      </c>
      <c r="X83" s="40" t="s">
        <v>362</v>
      </c>
      <c r="Y83" s="40" t="s">
        <v>362</v>
      </c>
      <c r="Z83" s="40" t="s">
        <v>362</v>
      </c>
      <c r="AA83" s="40" t="s">
        <v>362</v>
      </c>
      <c r="AB83" s="40" t="s">
        <v>362</v>
      </c>
      <c r="AC83" s="40" t="s">
        <v>362</v>
      </c>
      <c r="AD83" s="40" t="s">
        <v>362</v>
      </c>
      <c r="AE83" s="40" t="s">
        <v>362</v>
      </c>
      <c r="AF83" s="40" t="s">
        <v>362</v>
      </c>
      <c r="AG83" s="40" t="s">
        <v>362</v>
      </c>
      <c r="AH83" s="40" t="s">
        <v>362</v>
      </c>
      <c r="AI83" s="40" t="s">
        <v>362</v>
      </c>
      <c r="AJ83" s="40" t="s">
        <v>362</v>
      </c>
      <c r="AK83" s="40" t="s">
        <v>362</v>
      </c>
      <c r="AL83" s="40" t="s">
        <v>362</v>
      </c>
      <c r="AM83" s="40" t="s">
        <v>362</v>
      </c>
    </row>
    <row r="84" spans="1:39" s="39" customFormat="1">
      <c r="A84" s="32" t="s">
        <v>0</v>
      </c>
      <c r="B84" s="32" t="s">
        <v>0</v>
      </c>
      <c r="C84" s="40" t="s">
        <v>362</v>
      </c>
      <c r="D84" s="40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40" t="s">
        <v>362</v>
      </c>
      <c r="K84" s="40" t="s">
        <v>362</v>
      </c>
      <c r="L84" s="40" t="s">
        <v>362</v>
      </c>
      <c r="M84" s="40" t="s">
        <v>362</v>
      </c>
      <c r="N84" s="40" t="s">
        <v>362</v>
      </c>
      <c r="O84" s="40" t="s">
        <v>362</v>
      </c>
      <c r="P84" s="40" t="s">
        <v>362</v>
      </c>
      <c r="Q84" s="40" t="s">
        <v>362</v>
      </c>
      <c r="R84" s="40" t="s">
        <v>362</v>
      </c>
      <c r="S84" s="40" t="s">
        <v>362</v>
      </c>
      <c r="T84" s="40" t="s">
        <v>362</v>
      </c>
      <c r="U84" s="40" t="s">
        <v>362</v>
      </c>
      <c r="V84" s="40" t="s">
        <v>362</v>
      </c>
      <c r="W84" s="40" t="s">
        <v>362</v>
      </c>
      <c r="X84" s="40" t="s">
        <v>362</v>
      </c>
      <c r="Y84" s="40" t="s">
        <v>362</v>
      </c>
      <c r="Z84" s="40" t="s">
        <v>362</v>
      </c>
      <c r="AA84" s="40" t="s">
        <v>362</v>
      </c>
      <c r="AB84" s="40" t="s">
        <v>362</v>
      </c>
      <c r="AC84" s="40" t="s">
        <v>362</v>
      </c>
      <c r="AD84" s="40" t="s">
        <v>362</v>
      </c>
      <c r="AE84" s="40" t="s">
        <v>362</v>
      </c>
      <c r="AF84" s="40" t="s">
        <v>362</v>
      </c>
      <c r="AG84" s="40" t="s">
        <v>362</v>
      </c>
      <c r="AH84" s="40" t="s">
        <v>362</v>
      </c>
      <c r="AI84" s="40" t="s">
        <v>362</v>
      </c>
      <c r="AJ84" s="40" t="s">
        <v>362</v>
      </c>
      <c r="AK84" s="40" t="s">
        <v>362</v>
      </c>
      <c r="AL84" s="40" t="s">
        <v>362</v>
      </c>
      <c r="AM84" s="40" t="s">
        <v>362</v>
      </c>
    </row>
    <row r="85" spans="1:39" s="28" customFormat="1" ht="47.25">
      <c r="A85" s="23" t="s">
        <v>340</v>
      </c>
      <c r="B85" s="30" t="s">
        <v>405</v>
      </c>
      <c r="C85" s="50"/>
      <c r="D85" s="36">
        <f t="shared" ref="D85:AL85" si="29">D86+D88</f>
        <v>0</v>
      </c>
      <c r="E85" s="36">
        <f t="shared" si="29"/>
        <v>0</v>
      </c>
      <c r="F85" s="36">
        <f t="shared" si="29"/>
        <v>0</v>
      </c>
      <c r="G85" s="36">
        <f t="shared" si="29"/>
        <v>0</v>
      </c>
      <c r="H85" s="36">
        <f t="shared" si="29"/>
        <v>0</v>
      </c>
      <c r="I85" s="36">
        <f t="shared" si="29"/>
        <v>0</v>
      </c>
      <c r="J85" s="36">
        <f t="shared" si="29"/>
        <v>0</v>
      </c>
      <c r="K85" s="36">
        <f t="shared" si="29"/>
        <v>0</v>
      </c>
      <c r="L85" s="36">
        <f t="shared" si="29"/>
        <v>0</v>
      </c>
      <c r="M85" s="36">
        <f t="shared" si="29"/>
        <v>0</v>
      </c>
      <c r="N85" s="36">
        <f t="shared" si="29"/>
        <v>0</v>
      </c>
      <c r="O85" s="36">
        <f t="shared" si="29"/>
        <v>4.4399999999999995</v>
      </c>
      <c r="P85" s="36">
        <f t="shared" si="29"/>
        <v>0</v>
      </c>
      <c r="Q85" s="36">
        <f t="shared" si="29"/>
        <v>0</v>
      </c>
      <c r="R85" s="36">
        <f t="shared" si="29"/>
        <v>0</v>
      </c>
      <c r="S85" s="36">
        <f t="shared" si="29"/>
        <v>0</v>
      </c>
      <c r="T85" s="36">
        <f t="shared" si="29"/>
        <v>0</v>
      </c>
      <c r="U85" s="36">
        <f t="shared" si="29"/>
        <v>0</v>
      </c>
      <c r="V85" s="36">
        <f t="shared" si="29"/>
        <v>0</v>
      </c>
      <c r="W85" s="36">
        <f t="shared" si="29"/>
        <v>0</v>
      </c>
      <c r="X85" s="36">
        <f t="shared" si="29"/>
        <v>0</v>
      </c>
      <c r="Y85" s="36">
        <f t="shared" si="29"/>
        <v>0</v>
      </c>
      <c r="Z85" s="36">
        <f t="shared" si="29"/>
        <v>0</v>
      </c>
      <c r="AA85" s="36">
        <f t="shared" si="29"/>
        <v>0</v>
      </c>
      <c r="AB85" s="36">
        <f t="shared" si="29"/>
        <v>0</v>
      </c>
      <c r="AC85" s="36">
        <f t="shared" si="29"/>
        <v>0</v>
      </c>
      <c r="AD85" s="36">
        <f t="shared" si="29"/>
        <v>0</v>
      </c>
      <c r="AE85" s="36">
        <f t="shared" si="29"/>
        <v>0</v>
      </c>
      <c r="AF85" s="36">
        <f t="shared" si="29"/>
        <v>0</v>
      </c>
      <c r="AG85" s="36">
        <f t="shared" si="29"/>
        <v>0</v>
      </c>
      <c r="AH85" s="36">
        <f t="shared" si="29"/>
        <v>0</v>
      </c>
      <c r="AI85" s="36">
        <f t="shared" si="29"/>
        <v>0</v>
      </c>
      <c r="AJ85" s="36">
        <f t="shared" si="29"/>
        <v>0</v>
      </c>
      <c r="AK85" s="36">
        <f t="shared" si="29"/>
        <v>0</v>
      </c>
      <c r="AL85" s="36">
        <f t="shared" si="29"/>
        <v>0</v>
      </c>
      <c r="AM85" s="64"/>
    </row>
    <row r="86" spans="1:39" s="42" customFormat="1" ht="31.5">
      <c r="A86" s="24" t="s">
        <v>354</v>
      </c>
      <c r="B86" s="31" t="s">
        <v>406</v>
      </c>
      <c r="C86" s="51"/>
      <c r="D86" s="43">
        <f t="shared" ref="D86:AL86" si="30">SUM(D87:D87)</f>
        <v>0</v>
      </c>
      <c r="E86" s="43">
        <f t="shared" si="30"/>
        <v>0</v>
      </c>
      <c r="F86" s="43">
        <f t="shared" si="30"/>
        <v>0</v>
      </c>
      <c r="G86" s="43">
        <f t="shared" si="30"/>
        <v>0</v>
      </c>
      <c r="H86" s="43">
        <f t="shared" si="30"/>
        <v>0</v>
      </c>
      <c r="I86" s="43">
        <f t="shared" si="30"/>
        <v>0</v>
      </c>
      <c r="J86" s="43">
        <f t="shared" si="30"/>
        <v>0</v>
      </c>
      <c r="K86" s="43">
        <f t="shared" si="30"/>
        <v>0</v>
      </c>
      <c r="L86" s="43">
        <f t="shared" si="30"/>
        <v>0</v>
      </c>
      <c r="M86" s="43">
        <f t="shared" si="30"/>
        <v>0</v>
      </c>
      <c r="N86" s="43">
        <f t="shared" si="30"/>
        <v>0</v>
      </c>
      <c r="O86" s="43">
        <f t="shared" si="30"/>
        <v>0</v>
      </c>
      <c r="P86" s="43">
        <f t="shared" si="30"/>
        <v>0</v>
      </c>
      <c r="Q86" s="43">
        <f t="shared" si="30"/>
        <v>0</v>
      </c>
      <c r="R86" s="43">
        <f t="shared" si="30"/>
        <v>0</v>
      </c>
      <c r="S86" s="43">
        <f t="shared" si="30"/>
        <v>0</v>
      </c>
      <c r="T86" s="43">
        <f t="shared" si="30"/>
        <v>0</v>
      </c>
      <c r="U86" s="43">
        <f t="shared" si="30"/>
        <v>0</v>
      </c>
      <c r="V86" s="43">
        <f t="shared" si="30"/>
        <v>0</v>
      </c>
      <c r="W86" s="43">
        <f t="shared" si="30"/>
        <v>0</v>
      </c>
      <c r="X86" s="43">
        <f t="shared" si="30"/>
        <v>0</v>
      </c>
      <c r="Y86" s="43">
        <f t="shared" si="30"/>
        <v>0</v>
      </c>
      <c r="Z86" s="43">
        <f t="shared" si="30"/>
        <v>0</v>
      </c>
      <c r="AA86" s="43">
        <f t="shared" si="30"/>
        <v>0</v>
      </c>
      <c r="AB86" s="43">
        <f t="shared" si="30"/>
        <v>0</v>
      </c>
      <c r="AC86" s="43">
        <f t="shared" si="30"/>
        <v>0</v>
      </c>
      <c r="AD86" s="43">
        <f t="shared" si="30"/>
        <v>0</v>
      </c>
      <c r="AE86" s="43">
        <f t="shared" si="30"/>
        <v>0</v>
      </c>
      <c r="AF86" s="43">
        <f t="shared" si="30"/>
        <v>0</v>
      </c>
      <c r="AG86" s="43">
        <f t="shared" si="30"/>
        <v>0</v>
      </c>
      <c r="AH86" s="43">
        <f t="shared" si="30"/>
        <v>0</v>
      </c>
      <c r="AI86" s="43">
        <f t="shared" si="30"/>
        <v>0</v>
      </c>
      <c r="AJ86" s="43">
        <f t="shared" si="30"/>
        <v>0</v>
      </c>
      <c r="AK86" s="43">
        <f t="shared" si="30"/>
        <v>0</v>
      </c>
      <c r="AL86" s="43">
        <f t="shared" si="30"/>
        <v>0</v>
      </c>
      <c r="AM86" s="65"/>
    </row>
    <row r="87" spans="1:39" s="39" customFormat="1">
      <c r="A87" s="32">
        <v>1</v>
      </c>
      <c r="B87" s="33" t="s">
        <v>589</v>
      </c>
      <c r="C87" s="52" t="s">
        <v>576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f>D87+K87+R87+Y87</f>
        <v>0</v>
      </c>
      <c r="AG87" s="40">
        <f>E87+L87+S87+Z87</f>
        <v>0</v>
      </c>
      <c r="AH87" s="40">
        <f t="shared" ref="AH87:AL87" si="31">F87+M87+T87+AA87</f>
        <v>0</v>
      </c>
      <c r="AI87" s="40">
        <f t="shared" si="31"/>
        <v>0</v>
      </c>
      <c r="AJ87" s="40">
        <f t="shared" si="31"/>
        <v>0</v>
      </c>
      <c r="AK87" s="40">
        <f t="shared" si="31"/>
        <v>0</v>
      </c>
      <c r="AL87" s="40">
        <f t="shared" si="31"/>
        <v>0</v>
      </c>
      <c r="AM87" s="57">
        <v>2012</v>
      </c>
    </row>
    <row r="88" spans="1:39" s="42" customFormat="1" ht="31.5" customHeight="1">
      <c r="A88" s="24" t="s">
        <v>355</v>
      </c>
      <c r="B88" s="31" t="s">
        <v>407</v>
      </c>
      <c r="C88" s="51"/>
      <c r="D88" s="43">
        <f t="shared" ref="D88:AL88" si="32">SUM(D89:D91)</f>
        <v>0</v>
      </c>
      <c r="E88" s="43">
        <v>0</v>
      </c>
      <c r="F88" s="43">
        <f t="shared" si="32"/>
        <v>0</v>
      </c>
      <c r="G88" s="43">
        <f t="shared" si="32"/>
        <v>0</v>
      </c>
      <c r="H88" s="43">
        <f t="shared" si="32"/>
        <v>0</v>
      </c>
      <c r="I88" s="43">
        <f t="shared" si="32"/>
        <v>0</v>
      </c>
      <c r="J88" s="43">
        <f t="shared" si="32"/>
        <v>0</v>
      </c>
      <c r="K88" s="43">
        <f t="shared" si="32"/>
        <v>0</v>
      </c>
      <c r="L88" s="43">
        <f t="shared" si="32"/>
        <v>0</v>
      </c>
      <c r="M88" s="43">
        <f t="shared" si="32"/>
        <v>0</v>
      </c>
      <c r="N88" s="43">
        <f t="shared" si="32"/>
        <v>0</v>
      </c>
      <c r="O88" s="43">
        <v>4.4399999999999995</v>
      </c>
      <c r="P88" s="43">
        <f t="shared" si="32"/>
        <v>0</v>
      </c>
      <c r="Q88" s="43">
        <f t="shared" si="32"/>
        <v>0</v>
      </c>
      <c r="R88" s="43">
        <f t="shared" si="32"/>
        <v>0</v>
      </c>
      <c r="S88" s="43">
        <f t="shared" si="32"/>
        <v>0</v>
      </c>
      <c r="T88" s="43">
        <f t="shared" si="32"/>
        <v>0</v>
      </c>
      <c r="U88" s="43">
        <f>SUM(U89:U91)</f>
        <v>0</v>
      </c>
      <c r="V88" s="43">
        <f t="shared" si="32"/>
        <v>0</v>
      </c>
      <c r="W88" s="43">
        <f t="shared" si="32"/>
        <v>0</v>
      </c>
      <c r="X88" s="43">
        <f t="shared" si="32"/>
        <v>0</v>
      </c>
      <c r="Y88" s="43">
        <f t="shared" si="32"/>
        <v>0</v>
      </c>
      <c r="Z88" s="43">
        <f t="shared" si="32"/>
        <v>0</v>
      </c>
      <c r="AA88" s="43">
        <f t="shared" si="32"/>
        <v>0</v>
      </c>
      <c r="AB88" s="43">
        <f t="shared" si="32"/>
        <v>0</v>
      </c>
      <c r="AC88" s="43">
        <f t="shared" si="32"/>
        <v>0</v>
      </c>
      <c r="AD88" s="43">
        <f t="shared" si="32"/>
        <v>0</v>
      </c>
      <c r="AE88" s="43">
        <f t="shared" si="32"/>
        <v>0</v>
      </c>
      <c r="AF88" s="43">
        <f t="shared" si="32"/>
        <v>0</v>
      </c>
      <c r="AG88" s="43">
        <f t="shared" si="32"/>
        <v>0</v>
      </c>
      <c r="AH88" s="43">
        <f t="shared" si="32"/>
        <v>0</v>
      </c>
      <c r="AI88" s="43">
        <f t="shared" si="32"/>
        <v>0</v>
      </c>
      <c r="AJ88" s="43">
        <f t="shared" si="32"/>
        <v>0</v>
      </c>
      <c r="AK88" s="43">
        <f t="shared" si="32"/>
        <v>0</v>
      </c>
      <c r="AL88" s="43">
        <f t="shared" si="32"/>
        <v>0</v>
      </c>
      <c r="AM88" s="43"/>
    </row>
    <row r="89" spans="1:39" s="39" customFormat="1" ht="15.75" customHeight="1">
      <c r="A89" s="32" t="s">
        <v>355</v>
      </c>
      <c r="B89" s="33" t="s">
        <v>388</v>
      </c>
      <c r="C89" s="40" t="s">
        <v>362</v>
      </c>
      <c r="D89" s="40" t="s">
        <v>362</v>
      </c>
      <c r="E89" s="40">
        <v>0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40" t="s">
        <v>362</v>
      </c>
      <c r="K89" s="40" t="s">
        <v>362</v>
      </c>
      <c r="L89" s="40" t="s">
        <v>362</v>
      </c>
      <c r="M89" s="40" t="s">
        <v>362</v>
      </c>
      <c r="N89" s="40" t="s">
        <v>362</v>
      </c>
      <c r="O89" s="40" t="s">
        <v>362</v>
      </c>
      <c r="P89" s="40" t="s">
        <v>362</v>
      </c>
      <c r="Q89" s="40" t="s">
        <v>362</v>
      </c>
      <c r="R89" s="40" t="s">
        <v>362</v>
      </c>
      <c r="S89" s="40" t="s">
        <v>362</v>
      </c>
      <c r="T89" s="40" t="s">
        <v>362</v>
      </c>
      <c r="U89" s="40" t="s">
        <v>362</v>
      </c>
      <c r="V89" s="40" t="s">
        <v>362</v>
      </c>
      <c r="W89" s="40" t="s">
        <v>362</v>
      </c>
      <c r="X89" s="40" t="s">
        <v>362</v>
      </c>
      <c r="Y89" s="40" t="s">
        <v>362</v>
      </c>
      <c r="Z89" s="40" t="s">
        <v>362</v>
      </c>
      <c r="AA89" s="40" t="s">
        <v>362</v>
      </c>
      <c r="AB89" s="40" t="s">
        <v>362</v>
      </c>
      <c r="AC89" s="40" t="s">
        <v>362</v>
      </c>
      <c r="AD89" s="40" t="s">
        <v>362</v>
      </c>
      <c r="AE89" s="40" t="s">
        <v>362</v>
      </c>
      <c r="AF89" s="40" t="s">
        <v>362</v>
      </c>
      <c r="AG89" s="40" t="s">
        <v>362</v>
      </c>
      <c r="AH89" s="40" t="s">
        <v>362</v>
      </c>
      <c r="AI89" s="40" t="s">
        <v>362</v>
      </c>
      <c r="AJ89" s="40" t="s">
        <v>362</v>
      </c>
      <c r="AK89" s="40" t="s">
        <v>362</v>
      </c>
      <c r="AL89" s="40" t="s">
        <v>362</v>
      </c>
      <c r="AM89" s="40" t="s">
        <v>362</v>
      </c>
    </row>
    <row r="90" spans="1:39" s="39" customFormat="1" ht="15.75" customHeight="1">
      <c r="A90" s="32" t="s">
        <v>355</v>
      </c>
      <c r="B90" s="33" t="s">
        <v>388</v>
      </c>
      <c r="C90" s="40" t="s">
        <v>362</v>
      </c>
      <c r="D90" s="40" t="s">
        <v>362</v>
      </c>
      <c r="E90" s="40">
        <v>0</v>
      </c>
      <c r="F90" s="40" t="s">
        <v>362</v>
      </c>
      <c r="G90" s="40" t="s">
        <v>362</v>
      </c>
      <c r="H90" s="40">
        <v>0</v>
      </c>
      <c r="I90" s="40" t="s">
        <v>362</v>
      </c>
      <c r="J90" s="40" t="s">
        <v>362</v>
      </c>
      <c r="K90" s="40" t="s">
        <v>362</v>
      </c>
      <c r="L90" s="40" t="s">
        <v>362</v>
      </c>
      <c r="M90" s="40" t="s">
        <v>362</v>
      </c>
      <c r="N90" s="40" t="s">
        <v>362</v>
      </c>
      <c r="O90" s="40" t="s">
        <v>362</v>
      </c>
      <c r="P90" s="40" t="s">
        <v>362</v>
      </c>
      <c r="Q90" s="40" t="s">
        <v>362</v>
      </c>
      <c r="R90" s="40" t="s">
        <v>362</v>
      </c>
      <c r="S90" s="40" t="s">
        <v>362</v>
      </c>
      <c r="T90" s="40" t="s">
        <v>362</v>
      </c>
      <c r="U90" s="40" t="s">
        <v>362</v>
      </c>
      <c r="V90" s="40" t="s">
        <v>362</v>
      </c>
      <c r="W90" s="40" t="s">
        <v>362</v>
      </c>
      <c r="X90" s="40" t="s">
        <v>362</v>
      </c>
      <c r="Y90" s="40" t="s">
        <v>362</v>
      </c>
      <c r="Z90" s="40" t="s">
        <v>362</v>
      </c>
      <c r="AA90" s="40" t="s">
        <v>362</v>
      </c>
      <c r="AB90" s="40" t="s">
        <v>362</v>
      </c>
      <c r="AC90" s="40" t="s">
        <v>362</v>
      </c>
      <c r="AD90" s="40" t="s">
        <v>362</v>
      </c>
      <c r="AE90" s="40" t="s">
        <v>362</v>
      </c>
      <c r="AF90" s="40" t="s">
        <v>362</v>
      </c>
      <c r="AG90" s="40" t="s">
        <v>362</v>
      </c>
      <c r="AH90" s="40" t="s">
        <v>362</v>
      </c>
      <c r="AI90" s="40" t="s">
        <v>362</v>
      </c>
      <c r="AJ90" s="40" t="s">
        <v>362</v>
      </c>
      <c r="AK90" s="40" t="s">
        <v>362</v>
      </c>
      <c r="AL90" s="40" t="s">
        <v>362</v>
      </c>
      <c r="AM90" s="40" t="s">
        <v>362</v>
      </c>
    </row>
    <row r="91" spans="1:39" s="39" customFormat="1" ht="15.75" customHeight="1">
      <c r="A91" s="32" t="s">
        <v>0</v>
      </c>
      <c r="B91" s="32" t="s">
        <v>0</v>
      </c>
      <c r="C91" s="40" t="s">
        <v>362</v>
      </c>
      <c r="D91" s="40" t="s">
        <v>362</v>
      </c>
      <c r="E91" s="40">
        <v>0</v>
      </c>
      <c r="F91" s="40" t="s">
        <v>362</v>
      </c>
      <c r="G91" s="40" t="s">
        <v>362</v>
      </c>
      <c r="H91" s="40">
        <v>0</v>
      </c>
      <c r="I91" s="40" t="s">
        <v>362</v>
      </c>
      <c r="J91" s="40" t="s">
        <v>362</v>
      </c>
      <c r="K91" s="40" t="s">
        <v>362</v>
      </c>
      <c r="L91" s="40" t="s">
        <v>362</v>
      </c>
      <c r="M91" s="40" t="s">
        <v>362</v>
      </c>
      <c r="N91" s="40" t="s">
        <v>362</v>
      </c>
      <c r="O91" s="40" t="s">
        <v>362</v>
      </c>
      <c r="P91" s="40" t="s">
        <v>362</v>
      </c>
      <c r="Q91" s="40" t="s">
        <v>362</v>
      </c>
      <c r="R91" s="40" t="s">
        <v>362</v>
      </c>
      <c r="S91" s="40" t="s">
        <v>362</v>
      </c>
      <c r="T91" s="40" t="s">
        <v>362</v>
      </c>
      <c r="U91" s="40" t="s">
        <v>362</v>
      </c>
      <c r="V91" s="40" t="s">
        <v>362</v>
      </c>
      <c r="W91" s="40" t="s">
        <v>362</v>
      </c>
      <c r="X91" s="40" t="s">
        <v>362</v>
      </c>
      <c r="Y91" s="40" t="s">
        <v>362</v>
      </c>
      <c r="Z91" s="40" t="s">
        <v>362</v>
      </c>
      <c r="AA91" s="40" t="s">
        <v>362</v>
      </c>
      <c r="AB91" s="40" t="s">
        <v>362</v>
      </c>
      <c r="AC91" s="40" t="s">
        <v>362</v>
      </c>
      <c r="AD91" s="40" t="s">
        <v>362</v>
      </c>
      <c r="AE91" s="40" t="s">
        <v>362</v>
      </c>
      <c r="AF91" s="40" t="s">
        <v>362</v>
      </c>
      <c r="AG91" s="40" t="s">
        <v>362</v>
      </c>
      <c r="AH91" s="40" t="s">
        <v>362</v>
      </c>
      <c r="AI91" s="40" t="s">
        <v>362</v>
      </c>
      <c r="AJ91" s="40" t="s">
        <v>362</v>
      </c>
      <c r="AK91" s="40" t="s">
        <v>362</v>
      </c>
      <c r="AL91" s="40" t="s">
        <v>362</v>
      </c>
      <c r="AM91" s="40" t="s">
        <v>362</v>
      </c>
    </row>
    <row r="92" spans="1:39" s="28" customFormat="1" ht="31.5" customHeight="1">
      <c r="A92" s="23" t="s">
        <v>341</v>
      </c>
      <c r="B92" s="30" t="s">
        <v>408</v>
      </c>
      <c r="C92" s="50"/>
      <c r="D92" s="36">
        <f>D93+D95+D97+D101+D105+D109+D113+D117</f>
        <v>0</v>
      </c>
      <c r="E92" s="36">
        <v>0</v>
      </c>
      <c r="F92" s="36">
        <f>F93+F95+F97+F101+F105+F109+F113+F117</f>
        <v>0</v>
      </c>
      <c r="G92" s="36">
        <f>G93+G95+G97+G101+G105+G109+G113+G117</f>
        <v>0</v>
      </c>
      <c r="H92" s="36">
        <v>0</v>
      </c>
      <c r="I92" s="36">
        <f t="shared" ref="I92:N92" si="33">I93+I95+I97+I101+I105+I109+I113+I117</f>
        <v>0</v>
      </c>
      <c r="J92" s="130">
        <f t="shared" si="33"/>
        <v>300</v>
      </c>
      <c r="K92" s="36">
        <f t="shared" si="33"/>
        <v>0</v>
      </c>
      <c r="L92" s="36">
        <f t="shared" si="33"/>
        <v>12.063000000000001</v>
      </c>
      <c r="M92" s="36">
        <f t="shared" si="33"/>
        <v>0</v>
      </c>
      <c r="N92" s="36">
        <f t="shared" si="33"/>
        <v>0</v>
      </c>
      <c r="O92" s="36">
        <v>0</v>
      </c>
      <c r="P92" s="36">
        <f t="shared" ref="P92:Y92" si="34">P93+P95+P97+P101+P105+P109+P113+P117</f>
        <v>0</v>
      </c>
      <c r="Q92" s="130">
        <f t="shared" si="34"/>
        <v>900</v>
      </c>
      <c r="R92" s="36">
        <f t="shared" si="34"/>
        <v>0</v>
      </c>
      <c r="S92" s="36">
        <f t="shared" si="34"/>
        <v>8.0419999999999998</v>
      </c>
      <c r="T92" s="36">
        <f t="shared" si="34"/>
        <v>0</v>
      </c>
      <c r="U92" s="36">
        <f t="shared" si="34"/>
        <v>0</v>
      </c>
      <c r="V92" s="36">
        <f t="shared" si="34"/>
        <v>0</v>
      </c>
      <c r="W92" s="36">
        <f t="shared" si="34"/>
        <v>0</v>
      </c>
      <c r="X92" s="130">
        <f t="shared" si="34"/>
        <v>600</v>
      </c>
      <c r="Y92" s="36">
        <f t="shared" si="34"/>
        <v>0</v>
      </c>
      <c r="Z92" s="36">
        <v>4.0199999999999996</v>
      </c>
      <c r="AA92" s="36">
        <f t="shared" ref="AA92:AL92" si="35">AA93+AA95+AA97+AA101+AA105+AA109+AA113+AA117</f>
        <v>0</v>
      </c>
      <c r="AB92" s="36">
        <f t="shared" si="35"/>
        <v>0</v>
      </c>
      <c r="AC92" s="36">
        <f t="shared" si="35"/>
        <v>0</v>
      </c>
      <c r="AD92" s="36">
        <f t="shared" si="35"/>
        <v>0</v>
      </c>
      <c r="AE92" s="130">
        <f t="shared" si="35"/>
        <v>300</v>
      </c>
      <c r="AF92" s="36">
        <f t="shared" si="35"/>
        <v>0</v>
      </c>
      <c r="AG92" s="36">
        <f t="shared" si="35"/>
        <v>28.146000000000001</v>
      </c>
      <c r="AH92" s="36">
        <f t="shared" si="35"/>
        <v>0</v>
      </c>
      <c r="AI92" s="36">
        <f t="shared" si="35"/>
        <v>0</v>
      </c>
      <c r="AJ92" s="36">
        <f t="shared" si="35"/>
        <v>0</v>
      </c>
      <c r="AK92" s="36">
        <f t="shared" si="35"/>
        <v>0</v>
      </c>
      <c r="AL92" s="130">
        <f t="shared" si="35"/>
        <v>2100</v>
      </c>
      <c r="AM92" s="64"/>
    </row>
    <row r="93" spans="1:39" s="42" customFormat="1" ht="31.5" customHeight="1">
      <c r="A93" s="24" t="s">
        <v>356</v>
      </c>
      <c r="B93" s="31" t="s">
        <v>409</v>
      </c>
      <c r="C93" s="51"/>
      <c r="D93" s="43">
        <f>SUM(D94:D94)</f>
        <v>0</v>
      </c>
      <c r="E93" s="43">
        <v>0</v>
      </c>
      <c r="F93" s="43">
        <f>SUM(F94:F94)</f>
        <v>0</v>
      </c>
      <c r="G93" s="43">
        <f>SUM(G94:G94)</f>
        <v>0</v>
      </c>
      <c r="H93" s="43">
        <v>0</v>
      </c>
      <c r="I93" s="43">
        <f t="shared" ref="I93:N93" si="36">SUM(I94:I94)</f>
        <v>0</v>
      </c>
      <c r="J93" s="129">
        <f t="shared" si="36"/>
        <v>300</v>
      </c>
      <c r="K93" s="43">
        <f t="shared" si="36"/>
        <v>0</v>
      </c>
      <c r="L93" s="43">
        <f t="shared" si="36"/>
        <v>12.063000000000001</v>
      </c>
      <c r="M93" s="43">
        <f t="shared" si="36"/>
        <v>0</v>
      </c>
      <c r="N93" s="43">
        <f t="shared" si="36"/>
        <v>0</v>
      </c>
      <c r="O93" s="43">
        <v>0</v>
      </c>
      <c r="P93" s="43">
        <f t="shared" ref="P93:Y93" si="37">SUM(P94:P94)</f>
        <v>0</v>
      </c>
      <c r="Q93" s="129">
        <f t="shared" si="37"/>
        <v>900</v>
      </c>
      <c r="R93" s="43">
        <f t="shared" si="37"/>
        <v>0</v>
      </c>
      <c r="S93" s="43">
        <f t="shared" si="37"/>
        <v>8.0419999999999998</v>
      </c>
      <c r="T93" s="43">
        <f t="shared" si="37"/>
        <v>0</v>
      </c>
      <c r="U93" s="43">
        <f t="shared" si="37"/>
        <v>0</v>
      </c>
      <c r="V93" s="43">
        <f t="shared" si="37"/>
        <v>0</v>
      </c>
      <c r="W93" s="43">
        <f t="shared" si="37"/>
        <v>0</v>
      </c>
      <c r="X93" s="129">
        <f t="shared" si="37"/>
        <v>600</v>
      </c>
      <c r="Y93" s="43">
        <f t="shared" si="37"/>
        <v>0</v>
      </c>
      <c r="Z93" s="43">
        <v>4.0199999999999996</v>
      </c>
      <c r="AA93" s="43">
        <f t="shared" ref="AA93:AL93" si="38">SUM(AA94:AA94)</f>
        <v>0</v>
      </c>
      <c r="AB93" s="43">
        <f t="shared" si="38"/>
        <v>0</v>
      </c>
      <c r="AC93" s="43">
        <f t="shared" si="38"/>
        <v>0</v>
      </c>
      <c r="AD93" s="43">
        <f t="shared" si="38"/>
        <v>0</v>
      </c>
      <c r="AE93" s="129">
        <f t="shared" si="38"/>
        <v>300</v>
      </c>
      <c r="AF93" s="43">
        <f t="shared" si="38"/>
        <v>0</v>
      </c>
      <c r="AG93" s="43">
        <f t="shared" si="38"/>
        <v>28.146000000000001</v>
      </c>
      <c r="AH93" s="43">
        <f t="shared" si="38"/>
        <v>0</v>
      </c>
      <c r="AI93" s="43">
        <f t="shared" si="38"/>
        <v>0</v>
      </c>
      <c r="AJ93" s="43">
        <f t="shared" si="38"/>
        <v>0</v>
      </c>
      <c r="AK93" s="43">
        <f t="shared" si="38"/>
        <v>0</v>
      </c>
      <c r="AL93" s="129">
        <f t="shared" si="38"/>
        <v>2100</v>
      </c>
      <c r="AM93" s="65"/>
    </row>
    <row r="94" spans="1:39" s="39" customFormat="1" ht="32.25" customHeight="1">
      <c r="A94" s="32" t="s">
        <v>332</v>
      </c>
      <c r="B94" s="33" t="s">
        <v>579</v>
      </c>
      <c r="C94" s="52" t="s">
        <v>580</v>
      </c>
      <c r="D94" s="40">
        <v>0</v>
      </c>
      <c r="E94" s="40">
        <v>4.0209999999999999</v>
      </c>
      <c r="F94" s="40">
        <v>0</v>
      </c>
      <c r="G94" s="40">
        <v>0</v>
      </c>
      <c r="H94" s="40">
        <v>0</v>
      </c>
      <c r="I94" s="40">
        <v>0</v>
      </c>
      <c r="J94" s="57">
        <v>300</v>
      </c>
      <c r="K94" s="40">
        <v>0</v>
      </c>
      <c r="L94" s="40">
        <v>12.063000000000001</v>
      </c>
      <c r="M94" s="40">
        <v>0</v>
      </c>
      <c r="N94" s="40">
        <v>0</v>
      </c>
      <c r="O94" s="40">
        <v>0</v>
      </c>
      <c r="P94" s="40">
        <v>0</v>
      </c>
      <c r="Q94" s="57">
        <v>900</v>
      </c>
      <c r="R94" s="40">
        <v>0</v>
      </c>
      <c r="S94" s="40">
        <v>8.0419999999999998</v>
      </c>
      <c r="T94" s="40">
        <v>0</v>
      </c>
      <c r="U94" s="40">
        <v>0</v>
      </c>
      <c r="V94" s="40">
        <v>0</v>
      </c>
      <c r="W94" s="40">
        <v>0</v>
      </c>
      <c r="X94" s="57">
        <v>600</v>
      </c>
      <c r="Y94" s="40">
        <v>0</v>
      </c>
      <c r="Z94" s="40">
        <v>4.0199999999999996</v>
      </c>
      <c r="AA94" s="40">
        <v>0</v>
      </c>
      <c r="AB94" s="40">
        <v>0</v>
      </c>
      <c r="AC94" s="40">
        <v>0</v>
      </c>
      <c r="AD94" s="40">
        <v>0</v>
      </c>
      <c r="AE94" s="57">
        <v>300</v>
      </c>
      <c r="AF94" s="40">
        <v>0</v>
      </c>
      <c r="AG94" s="40">
        <v>28.146000000000001</v>
      </c>
      <c r="AH94" s="40">
        <v>0</v>
      </c>
      <c r="AI94" s="40">
        <v>0</v>
      </c>
      <c r="AJ94" s="40">
        <v>0</v>
      </c>
      <c r="AK94" s="40">
        <v>0</v>
      </c>
      <c r="AL94" s="57">
        <v>2100</v>
      </c>
      <c r="AM94" s="40" t="s">
        <v>362</v>
      </c>
    </row>
    <row r="95" spans="1:39" s="42" customFormat="1" ht="31.5" customHeight="1">
      <c r="A95" s="24" t="s">
        <v>357</v>
      </c>
      <c r="B95" s="31" t="s">
        <v>410</v>
      </c>
      <c r="C95" s="51"/>
      <c r="D95" s="43">
        <f>SUM(D96:D96)</f>
        <v>0</v>
      </c>
      <c r="E95" s="43">
        <v>0</v>
      </c>
      <c r="F95" s="43">
        <f>SUM(F96:F96)</f>
        <v>0</v>
      </c>
      <c r="G95" s="43">
        <f>SUM(G96:G96)</f>
        <v>0</v>
      </c>
      <c r="H95" s="43">
        <v>0</v>
      </c>
      <c r="I95" s="43">
        <f t="shared" ref="I95:N95" si="39">SUM(I96:I96)</f>
        <v>0</v>
      </c>
      <c r="J95" s="129">
        <f t="shared" si="39"/>
        <v>0</v>
      </c>
      <c r="K95" s="43">
        <f t="shared" si="39"/>
        <v>0</v>
      </c>
      <c r="L95" s="43">
        <f t="shared" si="39"/>
        <v>0</v>
      </c>
      <c r="M95" s="43">
        <f t="shared" si="39"/>
        <v>0</v>
      </c>
      <c r="N95" s="43">
        <f t="shared" si="39"/>
        <v>0</v>
      </c>
      <c r="O95" s="43">
        <v>0</v>
      </c>
      <c r="P95" s="43">
        <f t="shared" ref="P95:Y95" si="40">SUM(P96:P96)</f>
        <v>0</v>
      </c>
      <c r="Q95" s="129">
        <f t="shared" si="40"/>
        <v>0</v>
      </c>
      <c r="R95" s="43">
        <f t="shared" si="40"/>
        <v>0</v>
      </c>
      <c r="S95" s="43">
        <f t="shared" si="40"/>
        <v>0</v>
      </c>
      <c r="T95" s="43">
        <f t="shared" si="40"/>
        <v>0</v>
      </c>
      <c r="U95" s="43">
        <f t="shared" si="40"/>
        <v>0</v>
      </c>
      <c r="V95" s="43">
        <f t="shared" si="40"/>
        <v>0</v>
      </c>
      <c r="W95" s="43">
        <f t="shared" si="40"/>
        <v>0</v>
      </c>
      <c r="X95" s="129">
        <f t="shared" si="40"/>
        <v>0</v>
      </c>
      <c r="Y95" s="43">
        <f t="shared" si="40"/>
        <v>0</v>
      </c>
      <c r="Z95" s="43">
        <v>0</v>
      </c>
      <c r="AA95" s="43">
        <f t="shared" ref="AA95:AL95" si="41">SUM(AA96:AA96)</f>
        <v>0</v>
      </c>
      <c r="AB95" s="43">
        <f t="shared" si="41"/>
        <v>0</v>
      </c>
      <c r="AC95" s="43">
        <f t="shared" si="41"/>
        <v>0</v>
      </c>
      <c r="AD95" s="43">
        <f t="shared" si="41"/>
        <v>0</v>
      </c>
      <c r="AE95" s="129">
        <f t="shared" si="41"/>
        <v>0</v>
      </c>
      <c r="AF95" s="43">
        <f t="shared" si="41"/>
        <v>0</v>
      </c>
      <c r="AG95" s="43">
        <f t="shared" si="41"/>
        <v>0</v>
      </c>
      <c r="AH95" s="43">
        <f t="shared" si="41"/>
        <v>0</v>
      </c>
      <c r="AI95" s="43">
        <f t="shared" si="41"/>
        <v>0</v>
      </c>
      <c r="AJ95" s="43">
        <f t="shared" si="41"/>
        <v>0</v>
      </c>
      <c r="AK95" s="43">
        <f t="shared" si="41"/>
        <v>0</v>
      </c>
      <c r="AL95" s="129">
        <f t="shared" si="41"/>
        <v>0</v>
      </c>
      <c r="AM95" s="65"/>
    </row>
    <row r="96" spans="1:39" s="39" customFormat="1" ht="25.5" customHeight="1">
      <c r="A96" s="32" t="s">
        <v>332</v>
      </c>
      <c r="B96" s="33" t="s">
        <v>577</v>
      </c>
      <c r="C96" s="128" t="s">
        <v>578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 t="s">
        <v>362</v>
      </c>
    </row>
    <row r="97" spans="1:39" s="42" customFormat="1" ht="31.5" customHeight="1">
      <c r="A97" s="24" t="s">
        <v>358</v>
      </c>
      <c r="B97" s="31" t="s">
        <v>411</v>
      </c>
      <c r="C97" s="51"/>
      <c r="D97" s="43">
        <f t="shared" ref="D97:AL97" si="42">SUM(D98:D100)</f>
        <v>0</v>
      </c>
      <c r="E97" s="43">
        <v>0</v>
      </c>
      <c r="F97" s="43">
        <f t="shared" si="42"/>
        <v>0</v>
      </c>
      <c r="G97" s="43">
        <f t="shared" si="42"/>
        <v>0</v>
      </c>
      <c r="H97" s="43">
        <v>0</v>
      </c>
      <c r="I97" s="43">
        <f t="shared" si="42"/>
        <v>0</v>
      </c>
      <c r="J97" s="43">
        <f t="shared" si="42"/>
        <v>0</v>
      </c>
      <c r="K97" s="43">
        <f t="shared" si="42"/>
        <v>0</v>
      </c>
      <c r="L97" s="43">
        <f t="shared" si="42"/>
        <v>0</v>
      </c>
      <c r="M97" s="43">
        <f t="shared" si="42"/>
        <v>0</v>
      </c>
      <c r="N97" s="43">
        <f t="shared" si="42"/>
        <v>0</v>
      </c>
      <c r="O97" s="43">
        <v>0.46</v>
      </c>
      <c r="P97" s="43">
        <f t="shared" si="42"/>
        <v>0</v>
      </c>
      <c r="Q97" s="43">
        <f t="shared" si="42"/>
        <v>0</v>
      </c>
      <c r="R97" s="43">
        <f t="shared" si="42"/>
        <v>0</v>
      </c>
      <c r="S97" s="43">
        <f t="shared" si="42"/>
        <v>0</v>
      </c>
      <c r="T97" s="43">
        <f t="shared" si="42"/>
        <v>0</v>
      </c>
      <c r="U97" s="43">
        <f t="shared" si="42"/>
        <v>0</v>
      </c>
      <c r="V97" s="43">
        <f t="shared" si="42"/>
        <v>0</v>
      </c>
      <c r="W97" s="43">
        <f t="shared" si="42"/>
        <v>0</v>
      </c>
      <c r="X97" s="43">
        <f t="shared" si="42"/>
        <v>0</v>
      </c>
      <c r="Y97" s="43">
        <f t="shared" si="42"/>
        <v>0</v>
      </c>
      <c r="Z97" s="43">
        <v>0</v>
      </c>
      <c r="AA97" s="43">
        <f t="shared" si="42"/>
        <v>0</v>
      </c>
      <c r="AB97" s="43">
        <f t="shared" si="42"/>
        <v>0</v>
      </c>
      <c r="AC97" s="43">
        <f t="shared" si="42"/>
        <v>0</v>
      </c>
      <c r="AD97" s="43">
        <f t="shared" si="42"/>
        <v>0</v>
      </c>
      <c r="AE97" s="43">
        <f t="shared" si="42"/>
        <v>0</v>
      </c>
      <c r="AF97" s="43">
        <f t="shared" si="42"/>
        <v>0</v>
      </c>
      <c r="AG97" s="43">
        <f t="shared" si="42"/>
        <v>0</v>
      </c>
      <c r="AH97" s="43">
        <f t="shared" si="42"/>
        <v>0</v>
      </c>
      <c r="AI97" s="43">
        <f t="shared" si="42"/>
        <v>0</v>
      </c>
      <c r="AJ97" s="43">
        <f t="shared" si="42"/>
        <v>0</v>
      </c>
      <c r="AK97" s="43">
        <f t="shared" si="42"/>
        <v>0</v>
      </c>
      <c r="AL97" s="43">
        <f t="shared" si="42"/>
        <v>0</v>
      </c>
      <c r="AM97" s="65"/>
    </row>
    <row r="98" spans="1:39" s="39" customFormat="1" ht="15.75" customHeight="1">
      <c r="A98" s="32" t="s">
        <v>358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 t="s">
        <v>362</v>
      </c>
      <c r="H98" s="40">
        <v>0</v>
      </c>
      <c r="I98" s="40" t="s">
        <v>362</v>
      </c>
      <c r="J98" s="40" t="s">
        <v>362</v>
      </c>
      <c r="K98" s="40" t="s">
        <v>362</v>
      </c>
      <c r="L98" s="40" t="s">
        <v>362</v>
      </c>
      <c r="M98" s="40" t="s">
        <v>362</v>
      </c>
      <c r="N98" s="40" t="s">
        <v>362</v>
      </c>
      <c r="O98" s="40" t="s">
        <v>362</v>
      </c>
      <c r="P98" s="40" t="s">
        <v>362</v>
      </c>
      <c r="Q98" s="40" t="s">
        <v>362</v>
      </c>
      <c r="R98" s="40" t="s">
        <v>362</v>
      </c>
      <c r="S98" s="40" t="s">
        <v>362</v>
      </c>
      <c r="T98" s="40" t="s">
        <v>362</v>
      </c>
      <c r="U98" s="40" t="s">
        <v>362</v>
      </c>
      <c r="V98" s="40" t="s">
        <v>362</v>
      </c>
      <c r="W98" s="40" t="s">
        <v>362</v>
      </c>
      <c r="X98" s="40" t="s">
        <v>362</v>
      </c>
      <c r="Y98" s="40" t="s">
        <v>362</v>
      </c>
      <c r="Z98" s="40" t="s">
        <v>362</v>
      </c>
      <c r="AA98" s="40" t="s">
        <v>362</v>
      </c>
      <c r="AB98" s="40" t="s">
        <v>362</v>
      </c>
      <c r="AC98" s="40" t="s">
        <v>362</v>
      </c>
      <c r="AD98" s="40" t="s">
        <v>362</v>
      </c>
      <c r="AE98" s="40" t="s">
        <v>362</v>
      </c>
      <c r="AF98" s="40" t="s">
        <v>362</v>
      </c>
      <c r="AG98" s="40" t="s">
        <v>362</v>
      </c>
      <c r="AH98" s="40" t="s">
        <v>362</v>
      </c>
      <c r="AI98" s="40" t="s">
        <v>362</v>
      </c>
      <c r="AJ98" s="40" t="s">
        <v>362</v>
      </c>
      <c r="AK98" s="40" t="s">
        <v>362</v>
      </c>
      <c r="AL98" s="40" t="s">
        <v>362</v>
      </c>
      <c r="AM98" s="40" t="s">
        <v>362</v>
      </c>
    </row>
    <row r="99" spans="1:39" s="39" customFormat="1" ht="15.75" customHeight="1">
      <c r="A99" s="32" t="s">
        <v>358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 t="s">
        <v>362</v>
      </c>
      <c r="H99" s="40" t="s">
        <v>362</v>
      </c>
      <c r="I99" s="40" t="s">
        <v>362</v>
      </c>
      <c r="J99" s="40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40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40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40" t="s">
        <v>362</v>
      </c>
      <c r="AF99" s="40" t="s">
        <v>362</v>
      </c>
      <c r="AG99" s="40" t="s">
        <v>362</v>
      </c>
      <c r="AH99" s="40" t="s">
        <v>362</v>
      </c>
      <c r="AI99" s="40" t="s">
        <v>362</v>
      </c>
      <c r="AJ99" s="40" t="s">
        <v>362</v>
      </c>
      <c r="AK99" s="40" t="s">
        <v>362</v>
      </c>
      <c r="AL99" s="40" t="s">
        <v>362</v>
      </c>
      <c r="AM99" s="40" t="s">
        <v>362</v>
      </c>
    </row>
    <row r="100" spans="1:39" s="39" customFormat="1" ht="15.75" customHeight="1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 t="s">
        <v>362</v>
      </c>
      <c r="H100" s="40" t="s">
        <v>362</v>
      </c>
      <c r="I100" s="40" t="s">
        <v>362</v>
      </c>
      <c r="J100" s="40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40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40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40" t="s">
        <v>362</v>
      </c>
      <c r="AF100" s="40" t="s">
        <v>362</v>
      </c>
      <c r="AG100" s="40" t="s">
        <v>362</v>
      </c>
      <c r="AH100" s="40" t="s">
        <v>362</v>
      </c>
      <c r="AI100" s="40" t="s">
        <v>362</v>
      </c>
      <c r="AJ100" s="40" t="s">
        <v>362</v>
      </c>
      <c r="AK100" s="40" t="s">
        <v>362</v>
      </c>
      <c r="AL100" s="40" t="s">
        <v>362</v>
      </c>
      <c r="AM100" s="40" t="s">
        <v>362</v>
      </c>
    </row>
    <row r="101" spans="1:39" s="42" customFormat="1" ht="31.5" customHeight="1">
      <c r="A101" s="24" t="s">
        <v>359</v>
      </c>
      <c r="B101" s="31" t="s">
        <v>412</v>
      </c>
      <c r="C101" s="51"/>
      <c r="D101" s="43">
        <f t="shared" ref="D101:AL101" si="43">SUM(D102:D104)</f>
        <v>0</v>
      </c>
      <c r="E101" s="43">
        <v>0</v>
      </c>
      <c r="F101" s="43">
        <f t="shared" si="43"/>
        <v>0</v>
      </c>
      <c r="G101" s="43">
        <f t="shared" si="43"/>
        <v>0</v>
      </c>
      <c r="H101" s="43">
        <f t="shared" si="43"/>
        <v>0</v>
      </c>
      <c r="I101" s="43">
        <f t="shared" si="43"/>
        <v>0</v>
      </c>
      <c r="J101" s="43">
        <f t="shared" si="43"/>
        <v>0</v>
      </c>
      <c r="K101" s="43">
        <f t="shared" si="43"/>
        <v>0</v>
      </c>
      <c r="L101" s="43">
        <f t="shared" si="43"/>
        <v>0</v>
      </c>
      <c r="M101" s="43">
        <f t="shared" si="43"/>
        <v>0</v>
      </c>
      <c r="N101" s="43">
        <f t="shared" si="43"/>
        <v>0</v>
      </c>
      <c r="O101" s="43">
        <v>0</v>
      </c>
      <c r="P101" s="43">
        <f t="shared" si="43"/>
        <v>0</v>
      </c>
      <c r="Q101" s="43">
        <f t="shared" si="43"/>
        <v>0</v>
      </c>
      <c r="R101" s="43">
        <f t="shared" si="43"/>
        <v>0</v>
      </c>
      <c r="S101" s="43">
        <f t="shared" si="43"/>
        <v>0</v>
      </c>
      <c r="T101" s="43">
        <f t="shared" si="43"/>
        <v>0</v>
      </c>
      <c r="U101" s="43">
        <f t="shared" si="43"/>
        <v>0</v>
      </c>
      <c r="V101" s="43">
        <f t="shared" si="43"/>
        <v>0</v>
      </c>
      <c r="W101" s="43">
        <f t="shared" si="43"/>
        <v>0</v>
      </c>
      <c r="X101" s="43">
        <f t="shared" si="43"/>
        <v>0</v>
      </c>
      <c r="Y101" s="43">
        <f t="shared" si="43"/>
        <v>0</v>
      </c>
      <c r="Z101" s="43">
        <f t="shared" si="43"/>
        <v>0</v>
      </c>
      <c r="AA101" s="43">
        <f t="shared" si="43"/>
        <v>0</v>
      </c>
      <c r="AB101" s="43">
        <f t="shared" si="43"/>
        <v>0</v>
      </c>
      <c r="AC101" s="43">
        <f t="shared" si="43"/>
        <v>0</v>
      </c>
      <c r="AD101" s="43">
        <f t="shared" si="43"/>
        <v>0</v>
      </c>
      <c r="AE101" s="43">
        <f t="shared" si="43"/>
        <v>0</v>
      </c>
      <c r="AF101" s="43">
        <f t="shared" si="43"/>
        <v>0</v>
      </c>
      <c r="AG101" s="43">
        <f t="shared" si="43"/>
        <v>0</v>
      </c>
      <c r="AH101" s="43">
        <f t="shared" si="43"/>
        <v>0</v>
      </c>
      <c r="AI101" s="43">
        <f t="shared" si="43"/>
        <v>0</v>
      </c>
      <c r="AJ101" s="43">
        <f t="shared" si="43"/>
        <v>0</v>
      </c>
      <c r="AK101" s="43">
        <f t="shared" si="43"/>
        <v>0</v>
      </c>
      <c r="AL101" s="43">
        <f t="shared" si="43"/>
        <v>0</v>
      </c>
      <c r="AM101" s="65"/>
    </row>
    <row r="102" spans="1:39" s="39" customFormat="1" ht="15.75" customHeight="1">
      <c r="A102" s="32" t="s">
        <v>359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 t="s">
        <v>362</v>
      </c>
      <c r="H102" s="40" t="s">
        <v>362</v>
      </c>
      <c r="I102" s="40" t="s">
        <v>362</v>
      </c>
      <c r="J102" s="40" t="s">
        <v>362</v>
      </c>
      <c r="K102" s="40" t="s">
        <v>362</v>
      </c>
      <c r="L102" s="40" t="s">
        <v>362</v>
      </c>
      <c r="M102" s="40" t="s">
        <v>362</v>
      </c>
      <c r="N102" s="40" t="s">
        <v>362</v>
      </c>
      <c r="O102" s="40" t="s">
        <v>362</v>
      </c>
      <c r="P102" s="40" t="s">
        <v>362</v>
      </c>
      <c r="Q102" s="40" t="s">
        <v>362</v>
      </c>
      <c r="R102" s="40" t="s">
        <v>362</v>
      </c>
      <c r="S102" s="40" t="s">
        <v>362</v>
      </c>
      <c r="T102" s="40" t="s">
        <v>362</v>
      </c>
      <c r="U102" s="40" t="s">
        <v>362</v>
      </c>
      <c r="V102" s="40" t="s">
        <v>362</v>
      </c>
      <c r="W102" s="40" t="s">
        <v>362</v>
      </c>
      <c r="X102" s="40" t="s">
        <v>362</v>
      </c>
      <c r="Y102" s="40" t="s">
        <v>362</v>
      </c>
      <c r="Z102" s="40" t="s">
        <v>362</v>
      </c>
      <c r="AA102" s="40" t="s">
        <v>362</v>
      </c>
      <c r="AB102" s="40" t="s">
        <v>362</v>
      </c>
      <c r="AC102" s="40" t="s">
        <v>362</v>
      </c>
      <c r="AD102" s="40" t="s">
        <v>362</v>
      </c>
      <c r="AE102" s="40" t="s">
        <v>362</v>
      </c>
      <c r="AF102" s="40" t="s">
        <v>362</v>
      </c>
      <c r="AG102" s="40" t="s">
        <v>362</v>
      </c>
      <c r="AH102" s="40" t="s">
        <v>362</v>
      </c>
      <c r="AI102" s="40" t="s">
        <v>362</v>
      </c>
      <c r="AJ102" s="40" t="s">
        <v>362</v>
      </c>
      <c r="AK102" s="40" t="s">
        <v>362</v>
      </c>
      <c r="AL102" s="40" t="s">
        <v>362</v>
      </c>
      <c r="AM102" s="40" t="s">
        <v>362</v>
      </c>
    </row>
    <row r="103" spans="1:39" s="39" customFormat="1" ht="15.75" customHeight="1">
      <c r="A103" s="32" t="s">
        <v>359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40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40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40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40" t="s">
        <v>362</v>
      </c>
      <c r="AF103" s="40" t="s">
        <v>362</v>
      </c>
      <c r="AG103" s="40" t="s">
        <v>362</v>
      </c>
      <c r="AH103" s="40" t="s">
        <v>362</v>
      </c>
      <c r="AI103" s="40" t="s">
        <v>362</v>
      </c>
      <c r="AJ103" s="40" t="s">
        <v>362</v>
      </c>
      <c r="AK103" s="40" t="s">
        <v>362</v>
      </c>
      <c r="AL103" s="40" t="s">
        <v>362</v>
      </c>
      <c r="AM103" s="40" t="s">
        <v>362</v>
      </c>
    </row>
    <row r="104" spans="1:39" s="39" customFormat="1" ht="15.75" customHeight="1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40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40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40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40" t="s">
        <v>362</v>
      </c>
      <c r="AF104" s="40" t="s">
        <v>362</v>
      </c>
      <c r="AG104" s="40" t="s">
        <v>362</v>
      </c>
      <c r="AH104" s="40" t="s">
        <v>362</v>
      </c>
      <c r="AI104" s="40" t="s">
        <v>362</v>
      </c>
      <c r="AJ104" s="40" t="s">
        <v>362</v>
      </c>
      <c r="AK104" s="40" t="s">
        <v>362</v>
      </c>
      <c r="AL104" s="40" t="s">
        <v>362</v>
      </c>
      <c r="AM104" s="40" t="s">
        <v>362</v>
      </c>
    </row>
    <row r="105" spans="1:39" s="42" customFormat="1" ht="47.25" customHeight="1">
      <c r="A105" s="24" t="s">
        <v>413</v>
      </c>
      <c r="B105" s="31" t="s">
        <v>414</v>
      </c>
      <c r="C105" s="51"/>
      <c r="D105" s="43">
        <f t="shared" ref="D105:AL105" si="44">SUM(D106:D108)</f>
        <v>0</v>
      </c>
      <c r="E105" s="43">
        <v>0</v>
      </c>
      <c r="F105" s="43">
        <f t="shared" si="44"/>
        <v>0</v>
      </c>
      <c r="G105" s="43">
        <f t="shared" si="44"/>
        <v>0</v>
      </c>
      <c r="H105" s="43">
        <f t="shared" si="44"/>
        <v>0</v>
      </c>
      <c r="I105" s="43">
        <f t="shared" si="44"/>
        <v>0</v>
      </c>
      <c r="J105" s="43">
        <f t="shared" si="44"/>
        <v>0</v>
      </c>
      <c r="K105" s="43">
        <f t="shared" si="44"/>
        <v>0</v>
      </c>
      <c r="L105" s="43">
        <f t="shared" si="44"/>
        <v>0</v>
      </c>
      <c r="M105" s="43">
        <f t="shared" si="44"/>
        <v>0</v>
      </c>
      <c r="N105" s="43">
        <f t="shared" si="44"/>
        <v>0</v>
      </c>
      <c r="O105" s="43">
        <v>0</v>
      </c>
      <c r="P105" s="43">
        <f t="shared" si="44"/>
        <v>0</v>
      </c>
      <c r="Q105" s="43">
        <f t="shared" si="44"/>
        <v>0</v>
      </c>
      <c r="R105" s="43">
        <f t="shared" si="44"/>
        <v>0</v>
      </c>
      <c r="S105" s="43">
        <f t="shared" si="44"/>
        <v>0</v>
      </c>
      <c r="T105" s="43">
        <f t="shared" si="44"/>
        <v>0</v>
      </c>
      <c r="U105" s="43">
        <f t="shared" si="44"/>
        <v>0</v>
      </c>
      <c r="V105" s="43">
        <f t="shared" si="44"/>
        <v>0</v>
      </c>
      <c r="W105" s="43">
        <f t="shared" si="44"/>
        <v>0</v>
      </c>
      <c r="X105" s="43">
        <f t="shared" si="44"/>
        <v>0</v>
      </c>
      <c r="Y105" s="43">
        <f t="shared" si="44"/>
        <v>0</v>
      </c>
      <c r="Z105" s="43">
        <f t="shared" si="44"/>
        <v>0</v>
      </c>
      <c r="AA105" s="43">
        <f t="shared" si="44"/>
        <v>0</v>
      </c>
      <c r="AB105" s="43">
        <f t="shared" si="44"/>
        <v>0</v>
      </c>
      <c r="AC105" s="43">
        <f t="shared" si="44"/>
        <v>0</v>
      </c>
      <c r="AD105" s="43">
        <f t="shared" si="44"/>
        <v>0</v>
      </c>
      <c r="AE105" s="43">
        <f t="shared" si="44"/>
        <v>0</v>
      </c>
      <c r="AF105" s="43">
        <f t="shared" si="44"/>
        <v>0</v>
      </c>
      <c r="AG105" s="43">
        <f t="shared" si="44"/>
        <v>0</v>
      </c>
      <c r="AH105" s="43">
        <f t="shared" si="44"/>
        <v>0</v>
      </c>
      <c r="AI105" s="43">
        <f t="shared" si="44"/>
        <v>0</v>
      </c>
      <c r="AJ105" s="43">
        <f t="shared" si="44"/>
        <v>0</v>
      </c>
      <c r="AK105" s="43">
        <f t="shared" si="44"/>
        <v>0</v>
      </c>
      <c r="AL105" s="43">
        <f t="shared" si="44"/>
        <v>0</v>
      </c>
      <c r="AM105" s="65"/>
    </row>
    <row r="106" spans="1:39" s="39" customFormat="1">
      <c r="A106" s="32" t="s">
        <v>413</v>
      </c>
      <c r="B106" s="33" t="s">
        <v>388</v>
      </c>
      <c r="C106" s="40" t="s">
        <v>362</v>
      </c>
      <c r="D106" s="40" t="s">
        <v>362</v>
      </c>
      <c r="E106" s="40" t="s">
        <v>362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40" t="s">
        <v>362</v>
      </c>
      <c r="K106" s="40" t="s">
        <v>362</v>
      </c>
      <c r="L106" s="40" t="s">
        <v>362</v>
      </c>
      <c r="M106" s="40" t="s">
        <v>362</v>
      </c>
      <c r="N106" s="40" t="s">
        <v>362</v>
      </c>
      <c r="O106" s="40" t="s">
        <v>362</v>
      </c>
      <c r="P106" s="40" t="s">
        <v>362</v>
      </c>
      <c r="Q106" s="40" t="s">
        <v>362</v>
      </c>
      <c r="R106" s="40" t="s">
        <v>362</v>
      </c>
      <c r="S106" s="40" t="s">
        <v>362</v>
      </c>
      <c r="T106" s="40" t="s">
        <v>362</v>
      </c>
      <c r="U106" s="40" t="s">
        <v>362</v>
      </c>
      <c r="V106" s="40" t="s">
        <v>362</v>
      </c>
      <c r="W106" s="40" t="s">
        <v>362</v>
      </c>
      <c r="X106" s="40" t="s">
        <v>362</v>
      </c>
      <c r="Y106" s="40" t="s">
        <v>362</v>
      </c>
      <c r="Z106" s="40" t="s">
        <v>362</v>
      </c>
      <c r="AA106" s="40" t="s">
        <v>362</v>
      </c>
      <c r="AB106" s="40" t="s">
        <v>362</v>
      </c>
      <c r="AC106" s="40" t="s">
        <v>362</v>
      </c>
      <c r="AD106" s="40" t="s">
        <v>362</v>
      </c>
      <c r="AE106" s="40" t="s">
        <v>362</v>
      </c>
      <c r="AF106" s="40" t="s">
        <v>362</v>
      </c>
      <c r="AG106" s="40" t="s">
        <v>362</v>
      </c>
      <c r="AH106" s="40" t="s">
        <v>362</v>
      </c>
      <c r="AI106" s="40" t="s">
        <v>362</v>
      </c>
      <c r="AJ106" s="40" t="s">
        <v>362</v>
      </c>
      <c r="AK106" s="40" t="s">
        <v>362</v>
      </c>
      <c r="AL106" s="40" t="s">
        <v>362</v>
      </c>
      <c r="AM106" s="40" t="s">
        <v>362</v>
      </c>
    </row>
    <row r="107" spans="1:39" s="39" customFormat="1">
      <c r="A107" s="32" t="s">
        <v>413</v>
      </c>
      <c r="B107" s="33" t="s">
        <v>388</v>
      </c>
      <c r="C107" s="40" t="s">
        <v>362</v>
      </c>
      <c r="D107" s="40" t="s">
        <v>362</v>
      </c>
      <c r="E107" s="40" t="s">
        <v>362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40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40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40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40" t="s">
        <v>362</v>
      </c>
      <c r="AF107" s="40" t="s">
        <v>362</v>
      </c>
      <c r="AG107" s="40" t="s">
        <v>362</v>
      </c>
      <c r="AH107" s="40" t="s">
        <v>362</v>
      </c>
      <c r="AI107" s="40" t="s">
        <v>362</v>
      </c>
      <c r="AJ107" s="40" t="s">
        <v>362</v>
      </c>
      <c r="AK107" s="40" t="s">
        <v>362</v>
      </c>
      <c r="AL107" s="40" t="s">
        <v>362</v>
      </c>
      <c r="AM107" s="40" t="s">
        <v>362</v>
      </c>
    </row>
    <row r="108" spans="1:39" s="39" customFormat="1">
      <c r="A108" s="32" t="s">
        <v>0</v>
      </c>
      <c r="B108" s="32" t="s">
        <v>0</v>
      </c>
      <c r="C108" s="40" t="s">
        <v>362</v>
      </c>
      <c r="D108" s="40" t="s">
        <v>362</v>
      </c>
      <c r="E108" s="40" t="s">
        <v>362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40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40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40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40" t="s">
        <v>362</v>
      </c>
      <c r="AF108" s="40" t="s">
        <v>362</v>
      </c>
      <c r="AG108" s="40" t="s">
        <v>362</v>
      </c>
      <c r="AH108" s="40" t="s">
        <v>362</v>
      </c>
      <c r="AI108" s="40" t="s">
        <v>362</v>
      </c>
      <c r="AJ108" s="40" t="s">
        <v>362</v>
      </c>
      <c r="AK108" s="40" t="s">
        <v>362</v>
      </c>
      <c r="AL108" s="40" t="s">
        <v>362</v>
      </c>
      <c r="AM108" s="40" t="s">
        <v>362</v>
      </c>
    </row>
    <row r="109" spans="1:39" s="42" customFormat="1" ht="31.5">
      <c r="A109" s="24" t="s">
        <v>415</v>
      </c>
      <c r="B109" s="31" t="s">
        <v>416</v>
      </c>
      <c r="C109" s="51"/>
      <c r="D109" s="43">
        <f t="shared" ref="D109:AL109" si="45">SUM(D110:D112)</f>
        <v>0</v>
      </c>
      <c r="E109" s="43">
        <f t="shared" si="45"/>
        <v>0</v>
      </c>
      <c r="F109" s="43">
        <f t="shared" si="45"/>
        <v>0</v>
      </c>
      <c r="G109" s="43">
        <f t="shared" si="45"/>
        <v>0</v>
      </c>
      <c r="H109" s="43">
        <f t="shared" si="45"/>
        <v>0</v>
      </c>
      <c r="I109" s="43">
        <f t="shared" si="45"/>
        <v>0</v>
      </c>
      <c r="J109" s="43">
        <f t="shared" si="45"/>
        <v>0</v>
      </c>
      <c r="K109" s="43">
        <f t="shared" si="45"/>
        <v>0</v>
      </c>
      <c r="L109" s="43">
        <f t="shared" si="45"/>
        <v>0</v>
      </c>
      <c r="M109" s="43">
        <f t="shared" si="45"/>
        <v>0</v>
      </c>
      <c r="N109" s="43">
        <f t="shared" si="45"/>
        <v>0</v>
      </c>
      <c r="O109" s="43">
        <v>0</v>
      </c>
      <c r="P109" s="43">
        <f t="shared" si="45"/>
        <v>0</v>
      </c>
      <c r="Q109" s="43">
        <f t="shared" si="45"/>
        <v>0</v>
      </c>
      <c r="R109" s="43">
        <f t="shared" si="45"/>
        <v>0</v>
      </c>
      <c r="S109" s="43">
        <v>0</v>
      </c>
      <c r="T109" s="43">
        <f t="shared" si="45"/>
        <v>0</v>
      </c>
      <c r="U109" s="43">
        <f t="shared" si="45"/>
        <v>0</v>
      </c>
      <c r="V109" s="43">
        <f t="shared" si="45"/>
        <v>0</v>
      </c>
      <c r="W109" s="43">
        <f t="shared" si="45"/>
        <v>0</v>
      </c>
      <c r="X109" s="43">
        <f t="shared" si="45"/>
        <v>0</v>
      </c>
      <c r="Y109" s="43">
        <f t="shared" si="45"/>
        <v>0</v>
      </c>
      <c r="Z109" s="43">
        <f t="shared" si="45"/>
        <v>0</v>
      </c>
      <c r="AA109" s="43">
        <f t="shared" si="45"/>
        <v>0</v>
      </c>
      <c r="AB109" s="43">
        <f t="shared" si="45"/>
        <v>0</v>
      </c>
      <c r="AC109" s="43">
        <f t="shared" si="45"/>
        <v>0</v>
      </c>
      <c r="AD109" s="43">
        <f t="shared" si="45"/>
        <v>0</v>
      </c>
      <c r="AE109" s="43">
        <f t="shared" si="45"/>
        <v>0</v>
      </c>
      <c r="AF109" s="43">
        <f t="shared" si="45"/>
        <v>0</v>
      </c>
      <c r="AG109" s="43">
        <f t="shared" si="45"/>
        <v>0</v>
      </c>
      <c r="AH109" s="43">
        <f t="shared" si="45"/>
        <v>0</v>
      </c>
      <c r="AI109" s="43">
        <f t="shared" si="45"/>
        <v>0</v>
      </c>
      <c r="AJ109" s="43">
        <f t="shared" si="45"/>
        <v>0</v>
      </c>
      <c r="AK109" s="43">
        <f t="shared" si="45"/>
        <v>0</v>
      </c>
      <c r="AL109" s="43">
        <f t="shared" si="45"/>
        <v>0</v>
      </c>
      <c r="AM109" s="65"/>
    </row>
    <row r="110" spans="1:39" s="39" customFormat="1">
      <c r="A110" s="32" t="s">
        <v>415</v>
      </c>
      <c r="B110" s="33" t="s">
        <v>388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40" t="s">
        <v>362</v>
      </c>
      <c r="K110" s="40" t="s">
        <v>362</v>
      </c>
      <c r="L110" s="40" t="s">
        <v>362</v>
      </c>
      <c r="M110" s="40" t="s">
        <v>362</v>
      </c>
      <c r="N110" s="40" t="s">
        <v>362</v>
      </c>
      <c r="O110" s="40" t="s">
        <v>362</v>
      </c>
      <c r="P110" s="40" t="s">
        <v>362</v>
      </c>
      <c r="Q110" s="40" t="s">
        <v>362</v>
      </c>
      <c r="R110" s="40" t="s">
        <v>362</v>
      </c>
      <c r="S110" s="40" t="s">
        <v>362</v>
      </c>
      <c r="T110" s="40" t="s">
        <v>362</v>
      </c>
      <c r="U110" s="40" t="s">
        <v>362</v>
      </c>
      <c r="V110" s="40" t="s">
        <v>362</v>
      </c>
      <c r="W110" s="40" t="s">
        <v>362</v>
      </c>
      <c r="X110" s="40" t="s">
        <v>362</v>
      </c>
      <c r="Y110" s="40" t="s">
        <v>362</v>
      </c>
      <c r="Z110" s="40" t="s">
        <v>362</v>
      </c>
      <c r="AA110" s="40" t="s">
        <v>362</v>
      </c>
      <c r="AB110" s="40" t="s">
        <v>362</v>
      </c>
      <c r="AC110" s="40" t="s">
        <v>362</v>
      </c>
      <c r="AD110" s="40" t="s">
        <v>362</v>
      </c>
      <c r="AE110" s="40" t="s">
        <v>362</v>
      </c>
      <c r="AF110" s="40" t="s">
        <v>362</v>
      </c>
      <c r="AG110" s="40" t="s">
        <v>362</v>
      </c>
      <c r="AH110" s="40" t="s">
        <v>362</v>
      </c>
      <c r="AI110" s="40" t="s">
        <v>362</v>
      </c>
      <c r="AJ110" s="40" t="s">
        <v>362</v>
      </c>
      <c r="AK110" s="40" t="s">
        <v>362</v>
      </c>
      <c r="AL110" s="40" t="s">
        <v>362</v>
      </c>
      <c r="AM110" s="40" t="s">
        <v>362</v>
      </c>
    </row>
    <row r="111" spans="1:39" s="39" customFormat="1">
      <c r="A111" s="32" t="s">
        <v>415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40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40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40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40" t="s">
        <v>362</v>
      </c>
      <c r="AF111" s="40" t="s">
        <v>362</v>
      </c>
      <c r="AG111" s="40" t="s">
        <v>362</v>
      </c>
      <c r="AH111" s="40" t="s">
        <v>362</v>
      </c>
      <c r="AI111" s="40" t="s">
        <v>362</v>
      </c>
      <c r="AJ111" s="40" t="s">
        <v>362</v>
      </c>
      <c r="AK111" s="40" t="s">
        <v>362</v>
      </c>
      <c r="AL111" s="40" t="s">
        <v>362</v>
      </c>
      <c r="AM111" s="40" t="s">
        <v>362</v>
      </c>
    </row>
    <row r="112" spans="1:39" s="39" customFormat="1">
      <c r="A112" s="32" t="s">
        <v>0</v>
      </c>
      <c r="B112" s="32" t="s">
        <v>0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40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40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40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40" t="s">
        <v>362</v>
      </c>
      <c r="AF112" s="40" t="s">
        <v>362</v>
      </c>
      <c r="AG112" s="40" t="s">
        <v>362</v>
      </c>
      <c r="AH112" s="40" t="s">
        <v>362</v>
      </c>
      <c r="AI112" s="40" t="s">
        <v>362</v>
      </c>
      <c r="AJ112" s="40" t="s">
        <v>362</v>
      </c>
      <c r="AK112" s="40" t="s">
        <v>362</v>
      </c>
      <c r="AL112" s="40" t="s">
        <v>362</v>
      </c>
      <c r="AM112" s="40" t="s">
        <v>362</v>
      </c>
    </row>
    <row r="113" spans="1:39" s="42" customFormat="1" ht="31.5">
      <c r="A113" s="24" t="s">
        <v>417</v>
      </c>
      <c r="B113" s="31" t="s">
        <v>418</v>
      </c>
      <c r="C113" s="51"/>
      <c r="D113" s="43">
        <f t="shared" ref="D113:AL113" si="46">SUM(D114:D116)</f>
        <v>0</v>
      </c>
      <c r="E113" s="43">
        <f t="shared" si="46"/>
        <v>0</v>
      </c>
      <c r="F113" s="43">
        <f t="shared" si="46"/>
        <v>0</v>
      </c>
      <c r="G113" s="43">
        <f t="shared" si="46"/>
        <v>0</v>
      </c>
      <c r="H113" s="43">
        <f t="shared" si="46"/>
        <v>0</v>
      </c>
      <c r="I113" s="43">
        <f t="shared" si="46"/>
        <v>0</v>
      </c>
      <c r="J113" s="43">
        <f t="shared" si="46"/>
        <v>0</v>
      </c>
      <c r="K113" s="43">
        <f t="shared" si="46"/>
        <v>0</v>
      </c>
      <c r="L113" s="43">
        <f t="shared" si="46"/>
        <v>0</v>
      </c>
      <c r="M113" s="43">
        <f t="shared" si="46"/>
        <v>0</v>
      </c>
      <c r="N113" s="43">
        <f t="shared" si="46"/>
        <v>0</v>
      </c>
      <c r="O113" s="43">
        <f t="shared" si="46"/>
        <v>0</v>
      </c>
      <c r="P113" s="43">
        <f t="shared" si="46"/>
        <v>0</v>
      </c>
      <c r="Q113" s="43">
        <f t="shared" si="46"/>
        <v>0</v>
      </c>
      <c r="R113" s="43">
        <f t="shared" si="46"/>
        <v>0</v>
      </c>
      <c r="S113" s="43">
        <f t="shared" si="46"/>
        <v>0</v>
      </c>
      <c r="T113" s="43">
        <f t="shared" si="46"/>
        <v>0</v>
      </c>
      <c r="U113" s="43">
        <f t="shared" si="46"/>
        <v>0</v>
      </c>
      <c r="V113" s="43">
        <f t="shared" si="46"/>
        <v>0</v>
      </c>
      <c r="W113" s="43">
        <f t="shared" si="46"/>
        <v>0</v>
      </c>
      <c r="X113" s="43">
        <f t="shared" si="46"/>
        <v>0</v>
      </c>
      <c r="Y113" s="43">
        <f t="shared" si="46"/>
        <v>0</v>
      </c>
      <c r="Z113" s="43">
        <f t="shared" si="46"/>
        <v>0</v>
      </c>
      <c r="AA113" s="43">
        <f t="shared" si="46"/>
        <v>0</v>
      </c>
      <c r="AB113" s="43">
        <f t="shared" si="46"/>
        <v>0</v>
      </c>
      <c r="AC113" s="43">
        <f t="shared" si="46"/>
        <v>0</v>
      </c>
      <c r="AD113" s="43">
        <f t="shared" si="46"/>
        <v>0</v>
      </c>
      <c r="AE113" s="43">
        <f t="shared" si="46"/>
        <v>0</v>
      </c>
      <c r="AF113" s="43">
        <f t="shared" si="46"/>
        <v>0</v>
      </c>
      <c r="AG113" s="43">
        <f t="shared" si="46"/>
        <v>0</v>
      </c>
      <c r="AH113" s="43">
        <f t="shared" si="46"/>
        <v>0</v>
      </c>
      <c r="AI113" s="43">
        <f t="shared" si="46"/>
        <v>0</v>
      </c>
      <c r="AJ113" s="43">
        <f t="shared" si="46"/>
        <v>0</v>
      </c>
      <c r="AK113" s="43">
        <f t="shared" si="46"/>
        <v>0</v>
      </c>
      <c r="AL113" s="43">
        <f t="shared" si="46"/>
        <v>0</v>
      </c>
      <c r="AM113" s="65"/>
    </row>
    <row r="114" spans="1:39" s="39" customFormat="1">
      <c r="A114" s="32" t="s">
        <v>417</v>
      </c>
      <c r="B114" s="33" t="s">
        <v>388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40" t="s">
        <v>362</v>
      </c>
      <c r="K114" s="40" t="s">
        <v>362</v>
      </c>
      <c r="L114" s="40" t="s">
        <v>362</v>
      </c>
      <c r="M114" s="40" t="s">
        <v>362</v>
      </c>
      <c r="N114" s="40" t="s">
        <v>362</v>
      </c>
      <c r="O114" s="40" t="s">
        <v>362</v>
      </c>
      <c r="P114" s="40" t="s">
        <v>362</v>
      </c>
      <c r="Q114" s="40" t="s">
        <v>362</v>
      </c>
      <c r="R114" s="40" t="s">
        <v>362</v>
      </c>
      <c r="S114" s="40" t="s">
        <v>362</v>
      </c>
      <c r="T114" s="40" t="s">
        <v>362</v>
      </c>
      <c r="U114" s="40" t="s">
        <v>362</v>
      </c>
      <c r="V114" s="40" t="s">
        <v>362</v>
      </c>
      <c r="W114" s="40" t="s">
        <v>362</v>
      </c>
      <c r="X114" s="40" t="s">
        <v>362</v>
      </c>
      <c r="Y114" s="40" t="s">
        <v>362</v>
      </c>
      <c r="Z114" s="40" t="s">
        <v>362</v>
      </c>
      <c r="AA114" s="40" t="s">
        <v>362</v>
      </c>
      <c r="AB114" s="40" t="s">
        <v>362</v>
      </c>
      <c r="AC114" s="40" t="s">
        <v>362</v>
      </c>
      <c r="AD114" s="40" t="s">
        <v>362</v>
      </c>
      <c r="AE114" s="40" t="s">
        <v>362</v>
      </c>
      <c r="AF114" s="40" t="s">
        <v>362</v>
      </c>
      <c r="AG114" s="40" t="s">
        <v>362</v>
      </c>
      <c r="AH114" s="40" t="s">
        <v>362</v>
      </c>
      <c r="AI114" s="40" t="s">
        <v>362</v>
      </c>
      <c r="AJ114" s="40" t="s">
        <v>362</v>
      </c>
      <c r="AK114" s="40" t="s">
        <v>362</v>
      </c>
      <c r="AL114" s="40" t="s">
        <v>362</v>
      </c>
      <c r="AM114" s="40" t="s">
        <v>362</v>
      </c>
    </row>
    <row r="115" spans="1:39" s="39" customFormat="1">
      <c r="A115" s="32" t="s">
        <v>417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40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40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40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40" t="s">
        <v>362</v>
      </c>
      <c r="AF115" s="40" t="s">
        <v>362</v>
      </c>
      <c r="AG115" s="40" t="s">
        <v>362</v>
      </c>
      <c r="AH115" s="40" t="s">
        <v>362</v>
      </c>
      <c r="AI115" s="40" t="s">
        <v>362</v>
      </c>
      <c r="AJ115" s="40" t="s">
        <v>362</v>
      </c>
      <c r="AK115" s="40" t="s">
        <v>362</v>
      </c>
      <c r="AL115" s="40" t="s">
        <v>362</v>
      </c>
      <c r="AM115" s="40" t="s">
        <v>362</v>
      </c>
    </row>
    <row r="116" spans="1:39" s="39" customFormat="1">
      <c r="A116" s="32" t="s">
        <v>0</v>
      </c>
      <c r="B116" s="32" t="s">
        <v>0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40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40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40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40" t="s">
        <v>362</v>
      </c>
      <c r="AF116" s="40" t="s">
        <v>362</v>
      </c>
      <c r="AG116" s="40" t="s">
        <v>362</v>
      </c>
      <c r="AH116" s="40" t="s">
        <v>362</v>
      </c>
      <c r="AI116" s="40" t="s">
        <v>362</v>
      </c>
      <c r="AJ116" s="40" t="s">
        <v>362</v>
      </c>
      <c r="AK116" s="40" t="s">
        <v>362</v>
      </c>
      <c r="AL116" s="40" t="s">
        <v>362</v>
      </c>
      <c r="AM116" s="40" t="s">
        <v>362</v>
      </c>
    </row>
    <row r="117" spans="1:39" s="42" customFormat="1" ht="47.25">
      <c r="A117" s="24" t="s">
        <v>419</v>
      </c>
      <c r="B117" s="31" t="s">
        <v>420</v>
      </c>
      <c r="C117" s="51"/>
      <c r="D117" s="43">
        <f t="shared" ref="D117:AL117" si="47">SUM(D118:D120)</f>
        <v>0</v>
      </c>
      <c r="E117" s="43">
        <f t="shared" si="47"/>
        <v>0</v>
      </c>
      <c r="F117" s="43">
        <f t="shared" si="47"/>
        <v>0</v>
      </c>
      <c r="G117" s="43">
        <f t="shared" si="47"/>
        <v>0</v>
      </c>
      <c r="H117" s="43">
        <f t="shared" si="47"/>
        <v>0</v>
      </c>
      <c r="I117" s="43">
        <f t="shared" si="47"/>
        <v>0</v>
      </c>
      <c r="J117" s="43">
        <f t="shared" si="47"/>
        <v>0</v>
      </c>
      <c r="K117" s="43">
        <f t="shared" si="47"/>
        <v>0</v>
      </c>
      <c r="L117" s="43">
        <f t="shared" si="47"/>
        <v>0</v>
      </c>
      <c r="M117" s="43">
        <f t="shared" si="47"/>
        <v>0</v>
      </c>
      <c r="N117" s="43">
        <f t="shared" si="47"/>
        <v>0</v>
      </c>
      <c r="O117" s="43">
        <f t="shared" si="47"/>
        <v>0</v>
      </c>
      <c r="P117" s="43">
        <f t="shared" si="47"/>
        <v>0</v>
      </c>
      <c r="Q117" s="43">
        <f t="shared" si="47"/>
        <v>0</v>
      </c>
      <c r="R117" s="43">
        <f t="shared" si="47"/>
        <v>0</v>
      </c>
      <c r="S117" s="43">
        <f t="shared" si="47"/>
        <v>0</v>
      </c>
      <c r="T117" s="43">
        <f t="shared" si="47"/>
        <v>0</v>
      </c>
      <c r="U117" s="43">
        <f t="shared" si="47"/>
        <v>0</v>
      </c>
      <c r="V117" s="43">
        <f t="shared" si="47"/>
        <v>0</v>
      </c>
      <c r="W117" s="43">
        <f t="shared" si="47"/>
        <v>0</v>
      </c>
      <c r="X117" s="43">
        <f t="shared" si="47"/>
        <v>0</v>
      </c>
      <c r="Y117" s="43">
        <f t="shared" si="47"/>
        <v>0</v>
      </c>
      <c r="Z117" s="43">
        <f t="shared" si="47"/>
        <v>0</v>
      </c>
      <c r="AA117" s="43">
        <f t="shared" si="47"/>
        <v>0</v>
      </c>
      <c r="AB117" s="43">
        <f t="shared" si="47"/>
        <v>0</v>
      </c>
      <c r="AC117" s="43">
        <f t="shared" si="47"/>
        <v>0</v>
      </c>
      <c r="AD117" s="43">
        <f t="shared" si="47"/>
        <v>0</v>
      </c>
      <c r="AE117" s="43">
        <f t="shared" si="47"/>
        <v>0</v>
      </c>
      <c r="AF117" s="43">
        <f t="shared" si="47"/>
        <v>0</v>
      </c>
      <c r="AG117" s="43">
        <f t="shared" si="47"/>
        <v>0</v>
      </c>
      <c r="AH117" s="43">
        <f t="shared" si="47"/>
        <v>0</v>
      </c>
      <c r="AI117" s="43">
        <f t="shared" si="47"/>
        <v>0</v>
      </c>
      <c r="AJ117" s="43">
        <f t="shared" si="47"/>
        <v>0</v>
      </c>
      <c r="AK117" s="43">
        <f t="shared" si="47"/>
        <v>0</v>
      </c>
      <c r="AL117" s="43">
        <f t="shared" si="47"/>
        <v>0</v>
      </c>
      <c r="AM117" s="65"/>
    </row>
    <row r="118" spans="1:39" s="39" customFormat="1">
      <c r="A118" s="32" t="s">
        <v>419</v>
      </c>
      <c r="B118" s="33" t="s">
        <v>388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40" t="s">
        <v>362</v>
      </c>
      <c r="K118" s="40" t="s">
        <v>362</v>
      </c>
      <c r="L118" s="40" t="s">
        <v>362</v>
      </c>
      <c r="M118" s="40" t="s">
        <v>362</v>
      </c>
      <c r="N118" s="40" t="s">
        <v>362</v>
      </c>
      <c r="O118" s="40" t="s">
        <v>362</v>
      </c>
      <c r="P118" s="40" t="s">
        <v>362</v>
      </c>
      <c r="Q118" s="40" t="s">
        <v>362</v>
      </c>
      <c r="R118" s="40" t="s">
        <v>362</v>
      </c>
      <c r="S118" s="40" t="s">
        <v>362</v>
      </c>
      <c r="T118" s="40" t="s">
        <v>362</v>
      </c>
      <c r="U118" s="40" t="s">
        <v>362</v>
      </c>
      <c r="V118" s="40" t="s">
        <v>362</v>
      </c>
      <c r="W118" s="40" t="s">
        <v>362</v>
      </c>
      <c r="X118" s="40" t="s">
        <v>362</v>
      </c>
      <c r="Y118" s="40" t="s">
        <v>362</v>
      </c>
      <c r="Z118" s="40" t="s">
        <v>362</v>
      </c>
      <c r="AA118" s="40" t="s">
        <v>362</v>
      </c>
      <c r="AB118" s="40" t="s">
        <v>362</v>
      </c>
      <c r="AC118" s="40" t="s">
        <v>362</v>
      </c>
      <c r="AD118" s="40" t="s">
        <v>362</v>
      </c>
      <c r="AE118" s="40" t="s">
        <v>362</v>
      </c>
      <c r="AF118" s="40" t="s">
        <v>362</v>
      </c>
      <c r="AG118" s="40" t="s">
        <v>362</v>
      </c>
      <c r="AH118" s="40" t="s">
        <v>362</v>
      </c>
      <c r="AI118" s="40" t="s">
        <v>362</v>
      </c>
      <c r="AJ118" s="40" t="s">
        <v>362</v>
      </c>
      <c r="AK118" s="40" t="s">
        <v>362</v>
      </c>
      <c r="AL118" s="40" t="s">
        <v>362</v>
      </c>
      <c r="AM118" s="40" t="s">
        <v>362</v>
      </c>
    </row>
    <row r="119" spans="1:39" s="39" customFormat="1">
      <c r="A119" s="32" t="s">
        <v>419</v>
      </c>
      <c r="B119" s="33" t="s">
        <v>388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40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 t="s">
        <v>362</v>
      </c>
      <c r="Q119" s="40" t="s">
        <v>362</v>
      </c>
      <c r="R119" s="40" t="s">
        <v>362</v>
      </c>
      <c r="S119" s="40" t="s">
        <v>362</v>
      </c>
      <c r="T119" s="40" t="s">
        <v>362</v>
      </c>
      <c r="U119" s="40" t="s">
        <v>362</v>
      </c>
      <c r="V119" s="40" t="s">
        <v>362</v>
      </c>
      <c r="W119" s="40" t="s">
        <v>362</v>
      </c>
      <c r="X119" s="40" t="s">
        <v>362</v>
      </c>
      <c r="Y119" s="40" t="s">
        <v>362</v>
      </c>
      <c r="Z119" s="40" t="s">
        <v>362</v>
      </c>
      <c r="AA119" s="40" t="s">
        <v>362</v>
      </c>
      <c r="AB119" s="40" t="s">
        <v>362</v>
      </c>
      <c r="AC119" s="40" t="s">
        <v>362</v>
      </c>
      <c r="AD119" s="40" t="s">
        <v>362</v>
      </c>
      <c r="AE119" s="40" t="s">
        <v>362</v>
      </c>
      <c r="AF119" s="40" t="s">
        <v>362</v>
      </c>
      <c r="AG119" s="40" t="s">
        <v>362</v>
      </c>
      <c r="AH119" s="40" t="s">
        <v>362</v>
      </c>
      <c r="AI119" s="40" t="s">
        <v>362</v>
      </c>
      <c r="AJ119" s="40" t="s">
        <v>362</v>
      </c>
      <c r="AK119" s="40" t="s">
        <v>362</v>
      </c>
      <c r="AL119" s="40" t="s">
        <v>362</v>
      </c>
      <c r="AM119" s="40" t="s">
        <v>362</v>
      </c>
    </row>
    <row r="120" spans="1:39" s="39" customFormat="1">
      <c r="A120" s="32" t="s">
        <v>0</v>
      </c>
      <c r="B120" s="32" t="s">
        <v>0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40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40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40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40" t="s">
        <v>362</v>
      </c>
      <c r="AF120" s="40" t="s">
        <v>362</v>
      </c>
      <c r="AG120" s="40" t="s">
        <v>362</v>
      </c>
      <c r="AH120" s="40" t="s">
        <v>362</v>
      </c>
      <c r="AI120" s="40" t="s">
        <v>362</v>
      </c>
      <c r="AJ120" s="40" t="s">
        <v>362</v>
      </c>
      <c r="AK120" s="40" t="s">
        <v>362</v>
      </c>
      <c r="AL120" s="40" t="s">
        <v>362</v>
      </c>
      <c r="AM120" s="40" t="s">
        <v>362</v>
      </c>
    </row>
    <row r="121" spans="1:39" s="28" customFormat="1" ht="47.25">
      <c r="A121" s="23" t="s">
        <v>342</v>
      </c>
      <c r="B121" s="30" t="s">
        <v>421</v>
      </c>
      <c r="C121" s="50"/>
      <c r="D121" s="36">
        <f t="shared" ref="D121:AL121" si="48">D122+D126</f>
        <v>0</v>
      </c>
      <c r="E121" s="36">
        <f t="shared" si="48"/>
        <v>0</v>
      </c>
      <c r="F121" s="36">
        <f t="shared" si="48"/>
        <v>0</v>
      </c>
      <c r="G121" s="36">
        <f t="shared" si="48"/>
        <v>0</v>
      </c>
      <c r="H121" s="36">
        <f t="shared" si="48"/>
        <v>0</v>
      </c>
      <c r="I121" s="36">
        <f t="shared" si="48"/>
        <v>0</v>
      </c>
      <c r="J121" s="36">
        <f t="shared" si="48"/>
        <v>0</v>
      </c>
      <c r="K121" s="36">
        <f t="shared" si="48"/>
        <v>0</v>
      </c>
      <c r="L121" s="36">
        <f t="shared" si="48"/>
        <v>0</v>
      </c>
      <c r="M121" s="36">
        <f t="shared" si="48"/>
        <v>0</v>
      </c>
      <c r="N121" s="36">
        <f t="shared" si="48"/>
        <v>0</v>
      </c>
      <c r="O121" s="36">
        <f t="shared" si="48"/>
        <v>0</v>
      </c>
      <c r="P121" s="36">
        <f t="shared" si="48"/>
        <v>0</v>
      </c>
      <c r="Q121" s="36">
        <f t="shared" si="48"/>
        <v>0</v>
      </c>
      <c r="R121" s="36">
        <f t="shared" si="48"/>
        <v>0</v>
      </c>
      <c r="S121" s="36">
        <f t="shared" si="48"/>
        <v>0</v>
      </c>
      <c r="T121" s="36">
        <f t="shared" si="48"/>
        <v>0</v>
      </c>
      <c r="U121" s="36">
        <f t="shared" si="48"/>
        <v>0</v>
      </c>
      <c r="V121" s="36">
        <f t="shared" si="48"/>
        <v>0</v>
      </c>
      <c r="W121" s="36">
        <f t="shared" si="48"/>
        <v>0</v>
      </c>
      <c r="X121" s="36">
        <f t="shared" si="48"/>
        <v>0</v>
      </c>
      <c r="Y121" s="36">
        <f t="shared" si="48"/>
        <v>0</v>
      </c>
      <c r="Z121" s="36">
        <f t="shared" si="48"/>
        <v>0</v>
      </c>
      <c r="AA121" s="36">
        <f t="shared" si="48"/>
        <v>0</v>
      </c>
      <c r="AB121" s="36">
        <f t="shared" si="48"/>
        <v>0</v>
      </c>
      <c r="AC121" s="36">
        <f t="shared" si="48"/>
        <v>0</v>
      </c>
      <c r="AD121" s="36">
        <f t="shared" si="48"/>
        <v>0</v>
      </c>
      <c r="AE121" s="36">
        <f t="shared" si="48"/>
        <v>0</v>
      </c>
      <c r="AF121" s="36">
        <f t="shared" si="48"/>
        <v>0</v>
      </c>
      <c r="AG121" s="36">
        <f t="shared" si="48"/>
        <v>0</v>
      </c>
      <c r="AH121" s="36">
        <f t="shared" si="48"/>
        <v>0</v>
      </c>
      <c r="AI121" s="36">
        <f t="shared" si="48"/>
        <v>0</v>
      </c>
      <c r="AJ121" s="36">
        <f t="shared" si="48"/>
        <v>0</v>
      </c>
      <c r="AK121" s="36">
        <f t="shared" si="48"/>
        <v>0</v>
      </c>
      <c r="AL121" s="36">
        <f t="shared" si="48"/>
        <v>0</v>
      </c>
      <c r="AM121" s="64"/>
    </row>
    <row r="122" spans="1:39" s="42" customFormat="1" ht="31.5">
      <c r="A122" s="24" t="s">
        <v>360</v>
      </c>
      <c r="B122" s="31" t="s">
        <v>422</v>
      </c>
      <c r="C122" s="51"/>
      <c r="D122" s="43">
        <f t="shared" ref="D122:AL122" si="49">SUM(D123:D125)</f>
        <v>0</v>
      </c>
      <c r="E122" s="43">
        <f t="shared" si="49"/>
        <v>0</v>
      </c>
      <c r="F122" s="43">
        <f t="shared" si="49"/>
        <v>0</v>
      </c>
      <c r="G122" s="43">
        <f t="shared" si="49"/>
        <v>0</v>
      </c>
      <c r="H122" s="43">
        <f t="shared" si="49"/>
        <v>0</v>
      </c>
      <c r="I122" s="43">
        <f t="shared" si="49"/>
        <v>0</v>
      </c>
      <c r="J122" s="43">
        <f t="shared" si="49"/>
        <v>0</v>
      </c>
      <c r="K122" s="43">
        <f t="shared" si="49"/>
        <v>0</v>
      </c>
      <c r="L122" s="43">
        <f t="shared" si="49"/>
        <v>0</v>
      </c>
      <c r="M122" s="43">
        <f t="shared" si="49"/>
        <v>0</v>
      </c>
      <c r="N122" s="43">
        <f t="shared" si="49"/>
        <v>0</v>
      </c>
      <c r="O122" s="43">
        <f t="shared" si="49"/>
        <v>0</v>
      </c>
      <c r="P122" s="43">
        <f t="shared" si="49"/>
        <v>0</v>
      </c>
      <c r="Q122" s="43">
        <f t="shared" si="49"/>
        <v>0</v>
      </c>
      <c r="R122" s="43">
        <f t="shared" si="49"/>
        <v>0</v>
      </c>
      <c r="S122" s="43">
        <f t="shared" si="49"/>
        <v>0</v>
      </c>
      <c r="T122" s="43">
        <f t="shared" si="49"/>
        <v>0</v>
      </c>
      <c r="U122" s="43">
        <f t="shared" si="49"/>
        <v>0</v>
      </c>
      <c r="V122" s="43">
        <f t="shared" si="49"/>
        <v>0</v>
      </c>
      <c r="W122" s="43">
        <f t="shared" si="49"/>
        <v>0</v>
      </c>
      <c r="X122" s="43">
        <f t="shared" si="49"/>
        <v>0</v>
      </c>
      <c r="Y122" s="43">
        <f t="shared" si="49"/>
        <v>0</v>
      </c>
      <c r="Z122" s="43">
        <f t="shared" si="49"/>
        <v>0</v>
      </c>
      <c r="AA122" s="43">
        <f t="shared" si="49"/>
        <v>0</v>
      </c>
      <c r="AB122" s="43">
        <f t="shared" si="49"/>
        <v>0</v>
      </c>
      <c r="AC122" s="43">
        <f t="shared" si="49"/>
        <v>0</v>
      </c>
      <c r="AD122" s="43">
        <f t="shared" si="49"/>
        <v>0</v>
      </c>
      <c r="AE122" s="43">
        <f t="shared" si="49"/>
        <v>0</v>
      </c>
      <c r="AF122" s="43">
        <f t="shared" si="49"/>
        <v>0</v>
      </c>
      <c r="AG122" s="43">
        <f t="shared" si="49"/>
        <v>0</v>
      </c>
      <c r="AH122" s="43">
        <f t="shared" si="49"/>
        <v>0</v>
      </c>
      <c r="AI122" s="43">
        <f t="shared" si="49"/>
        <v>0</v>
      </c>
      <c r="AJ122" s="43">
        <f t="shared" si="49"/>
        <v>0</v>
      </c>
      <c r="AK122" s="43">
        <f t="shared" si="49"/>
        <v>0</v>
      </c>
      <c r="AL122" s="43">
        <f t="shared" si="49"/>
        <v>0</v>
      </c>
      <c r="AM122" s="65"/>
    </row>
    <row r="123" spans="1:39" s="39" customFormat="1">
      <c r="A123" s="32" t="s">
        <v>360</v>
      </c>
      <c r="B123" s="33" t="s">
        <v>388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40" t="s">
        <v>362</v>
      </c>
      <c r="K123" s="40" t="s">
        <v>362</v>
      </c>
      <c r="L123" s="40" t="s">
        <v>362</v>
      </c>
      <c r="M123" s="40" t="s">
        <v>362</v>
      </c>
      <c r="N123" s="40" t="s">
        <v>362</v>
      </c>
      <c r="O123" s="40" t="s">
        <v>362</v>
      </c>
      <c r="P123" s="40" t="s">
        <v>362</v>
      </c>
      <c r="Q123" s="40" t="s">
        <v>362</v>
      </c>
      <c r="R123" s="40" t="s">
        <v>362</v>
      </c>
      <c r="S123" s="40" t="s">
        <v>362</v>
      </c>
      <c r="T123" s="40" t="s">
        <v>362</v>
      </c>
      <c r="U123" s="40" t="s">
        <v>362</v>
      </c>
      <c r="V123" s="40" t="s">
        <v>362</v>
      </c>
      <c r="W123" s="40" t="s">
        <v>362</v>
      </c>
      <c r="X123" s="40" t="s">
        <v>362</v>
      </c>
      <c r="Y123" s="40" t="s">
        <v>362</v>
      </c>
      <c r="Z123" s="40" t="s">
        <v>362</v>
      </c>
      <c r="AA123" s="40" t="s">
        <v>362</v>
      </c>
      <c r="AB123" s="40" t="s">
        <v>362</v>
      </c>
      <c r="AC123" s="40" t="s">
        <v>362</v>
      </c>
      <c r="AD123" s="40" t="s">
        <v>362</v>
      </c>
      <c r="AE123" s="40" t="s">
        <v>362</v>
      </c>
      <c r="AF123" s="40" t="s">
        <v>362</v>
      </c>
      <c r="AG123" s="40" t="s">
        <v>362</v>
      </c>
      <c r="AH123" s="40" t="s">
        <v>362</v>
      </c>
      <c r="AI123" s="40" t="s">
        <v>362</v>
      </c>
      <c r="AJ123" s="40" t="s">
        <v>362</v>
      </c>
      <c r="AK123" s="40" t="s">
        <v>362</v>
      </c>
      <c r="AL123" s="40" t="s">
        <v>362</v>
      </c>
      <c r="AM123" s="40" t="s">
        <v>362</v>
      </c>
    </row>
    <row r="124" spans="1:39" s="39" customFormat="1">
      <c r="A124" s="32" t="s">
        <v>360</v>
      </c>
      <c r="B124" s="33" t="s">
        <v>388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40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40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40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40" t="s">
        <v>362</v>
      </c>
      <c r="AF124" s="40" t="s">
        <v>362</v>
      </c>
      <c r="AG124" s="40" t="s">
        <v>362</v>
      </c>
      <c r="AH124" s="40" t="s">
        <v>362</v>
      </c>
      <c r="AI124" s="40" t="s">
        <v>362</v>
      </c>
      <c r="AJ124" s="40" t="s">
        <v>362</v>
      </c>
      <c r="AK124" s="40" t="s">
        <v>362</v>
      </c>
      <c r="AL124" s="40" t="s">
        <v>362</v>
      </c>
      <c r="AM124" s="40" t="s">
        <v>362</v>
      </c>
    </row>
    <row r="125" spans="1:39" s="39" customFormat="1">
      <c r="A125" s="32" t="s">
        <v>0</v>
      </c>
      <c r="B125" s="32" t="s">
        <v>0</v>
      </c>
      <c r="C125" s="40" t="s">
        <v>362</v>
      </c>
      <c r="D125" s="40" t="s">
        <v>362</v>
      </c>
      <c r="E125" s="40" t="s">
        <v>362</v>
      </c>
      <c r="F125" s="40" t="s">
        <v>362</v>
      </c>
      <c r="G125" s="40" t="s">
        <v>362</v>
      </c>
      <c r="H125" s="40" t="s">
        <v>362</v>
      </c>
      <c r="I125" s="40" t="s">
        <v>362</v>
      </c>
      <c r="J125" s="40" t="s">
        <v>362</v>
      </c>
      <c r="K125" s="40" t="s">
        <v>362</v>
      </c>
      <c r="L125" s="40" t="s">
        <v>362</v>
      </c>
      <c r="M125" s="40" t="s">
        <v>362</v>
      </c>
      <c r="N125" s="40" t="s">
        <v>362</v>
      </c>
      <c r="O125" s="40" t="s">
        <v>362</v>
      </c>
      <c r="P125" s="40" t="s">
        <v>362</v>
      </c>
      <c r="Q125" s="40" t="s">
        <v>362</v>
      </c>
      <c r="R125" s="40" t="s">
        <v>362</v>
      </c>
      <c r="S125" s="40" t="s">
        <v>362</v>
      </c>
      <c r="T125" s="40" t="s">
        <v>362</v>
      </c>
      <c r="U125" s="40" t="s">
        <v>362</v>
      </c>
      <c r="V125" s="40" t="s">
        <v>362</v>
      </c>
      <c r="W125" s="40" t="s">
        <v>362</v>
      </c>
      <c r="X125" s="40" t="s">
        <v>362</v>
      </c>
      <c r="Y125" s="40" t="s">
        <v>362</v>
      </c>
      <c r="Z125" s="40" t="s">
        <v>362</v>
      </c>
      <c r="AA125" s="40" t="s">
        <v>362</v>
      </c>
      <c r="AB125" s="40" t="s">
        <v>362</v>
      </c>
      <c r="AC125" s="40" t="s">
        <v>362</v>
      </c>
      <c r="AD125" s="40" t="s">
        <v>362</v>
      </c>
      <c r="AE125" s="40" t="s">
        <v>362</v>
      </c>
      <c r="AF125" s="40" t="s">
        <v>362</v>
      </c>
      <c r="AG125" s="40" t="s">
        <v>362</v>
      </c>
      <c r="AH125" s="40" t="s">
        <v>362</v>
      </c>
      <c r="AI125" s="40" t="s">
        <v>362</v>
      </c>
      <c r="AJ125" s="40" t="s">
        <v>362</v>
      </c>
      <c r="AK125" s="40" t="s">
        <v>362</v>
      </c>
      <c r="AL125" s="40" t="s">
        <v>362</v>
      </c>
      <c r="AM125" s="40" t="s">
        <v>362</v>
      </c>
    </row>
    <row r="126" spans="1:39" s="42" customFormat="1" ht="31.5">
      <c r="A126" s="24" t="s">
        <v>361</v>
      </c>
      <c r="B126" s="31" t="s">
        <v>423</v>
      </c>
      <c r="C126" s="51"/>
      <c r="D126" s="43">
        <f t="shared" ref="D126:AL126" si="50">SUM(D127:D129)</f>
        <v>0</v>
      </c>
      <c r="E126" s="43">
        <f t="shared" si="50"/>
        <v>0</v>
      </c>
      <c r="F126" s="43">
        <f t="shared" si="50"/>
        <v>0</v>
      </c>
      <c r="G126" s="43">
        <f t="shared" si="50"/>
        <v>0</v>
      </c>
      <c r="H126" s="43">
        <f t="shared" si="50"/>
        <v>0</v>
      </c>
      <c r="I126" s="43">
        <f t="shared" si="50"/>
        <v>0</v>
      </c>
      <c r="J126" s="43">
        <f t="shared" si="50"/>
        <v>0</v>
      </c>
      <c r="K126" s="43">
        <f t="shared" si="50"/>
        <v>0</v>
      </c>
      <c r="L126" s="43">
        <f t="shared" si="50"/>
        <v>0</v>
      </c>
      <c r="M126" s="43">
        <f t="shared" si="50"/>
        <v>0</v>
      </c>
      <c r="N126" s="43">
        <f t="shared" si="50"/>
        <v>0</v>
      </c>
      <c r="O126" s="43">
        <f t="shared" si="50"/>
        <v>0</v>
      </c>
      <c r="P126" s="43">
        <f t="shared" si="50"/>
        <v>0</v>
      </c>
      <c r="Q126" s="43">
        <f t="shared" si="50"/>
        <v>0</v>
      </c>
      <c r="R126" s="43">
        <f t="shared" si="50"/>
        <v>0</v>
      </c>
      <c r="S126" s="43">
        <f t="shared" si="50"/>
        <v>0</v>
      </c>
      <c r="T126" s="43">
        <f t="shared" si="50"/>
        <v>0</v>
      </c>
      <c r="U126" s="43">
        <f t="shared" si="50"/>
        <v>0</v>
      </c>
      <c r="V126" s="43">
        <f t="shared" si="50"/>
        <v>0</v>
      </c>
      <c r="W126" s="43">
        <f t="shared" si="50"/>
        <v>0</v>
      </c>
      <c r="X126" s="43">
        <f t="shared" si="50"/>
        <v>0</v>
      </c>
      <c r="Y126" s="43">
        <f t="shared" si="50"/>
        <v>0</v>
      </c>
      <c r="Z126" s="43">
        <f t="shared" si="50"/>
        <v>0</v>
      </c>
      <c r="AA126" s="43">
        <f t="shared" si="50"/>
        <v>0</v>
      </c>
      <c r="AB126" s="43">
        <f t="shared" si="50"/>
        <v>0</v>
      </c>
      <c r="AC126" s="43">
        <f t="shared" si="50"/>
        <v>0</v>
      </c>
      <c r="AD126" s="43">
        <f t="shared" si="50"/>
        <v>0</v>
      </c>
      <c r="AE126" s="43">
        <f t="shared" si="50"/>
        <v>0</v>
      </c>
      <c r="AF126" s="43">
        <f t="shared" si="50"/>
        <v>0</v>
      </c>
      <c r="AG126" s="43">
        <f t="shared" si="50"/>
        <v>0</v>
      </c>
      <c r="AH126" s="43">
        <f t="shared" si="50"/>
        <v>0</v>
      </c>
      <c r="AI126" s="43">
        <f t="shared" si="50"/>
        <v>0</v>
      </c>
      <c r="AJ126" s="43">
        <f t="shared" si="50"/>
        <v>0</v>
      </c>
      <c r="AK126" s="43">
        <f t="shared" si="50"/>
        <v>0</v>
      </c>
      <c r="AL126" s="43">
        <f t="shared" si="50"/>
        <v>0</v>
      </c>
      <c r="AM126" s="65"/>
    </row>
    <row r="127" spans="1:39" s="39" customFormat="1">
      <c r="A127" s="32" t="s">
        <v>361</v>
      </c>
      <c r="B127" s="33" t="s">
        <v>388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40" t="s">
        <v>362</v>
      </c>
      <c r="K127" s="40" t="s">
        <v>362</v>
      </c>
      <c r="L127" s="40" t="s">
        <v>362</v>
      </c>
      <c r="M127" s="40" t="s">
        <v>362</v>
      </c>
      <c r="N127" s="40" t="s">
        <v>362</v>
      </c>
      <c r="O127" s="40" t="s">
        <v>362</v>
      </c>
      <c r="P127" s="40" t="s">
        <v>362</v>
      </c>
      <c r="Q127" s="40" t="s">
        <v>362</v>
      </c>
      <c r="R127" s="40" t="s">
        <v>362</v>
      </c>
      <c r="S127" s="40" t="s">
        <v>362</v>
      </c>
      <c r="T127" s="40" t="s">
        <v>362</v>
      </c>
      <c r="U127" s="40" t="s">
        <v>362</v>
      </c>
      <c r="V127" s="40" t="s">
        <v>362</v>
      </c>
      <c r="W127" s="40" t="s">
        <v>362</v>
      </c>
      <c r="X127" s="40" t="s">
        <v>362</v>
      </c>
      <c r="Y127" s="40" t="s">
        <v>362</v>
      </c>
      <c r="Z127" s="40" t="s">
        <v>362</v>
      </c>
      <c r="AA127" s="40" t="s">
        <v>362</v>
      </c>
      <c r="AB127" s="40" t="s">
        <v>362</v>
      </c>
      <c r="AC127" s="40" t="s">
        <v>362</v>
      </c>
      <c r="AD127" s="40" t="s">
        <v>362</v>
      </c>
      <c r="AE127" s="40" t="s">
        <v>362</v>
      </c>
      <c r="AF127" s="40" t="s">
        <v>362</v>
      </c>
      <c r="AG127" s="40" t="s">
        <v>362</v>
      </c>
      <c r="AH127" s="40" t="s">
        <v>362</v>
      </c>
      <c r="AI127" s="40" t="s">
        <v>362</v>
      </c>
      <c r="AJ127" s="40" t="s">
        <v>362</v>
      </c>
      <c r="AK127" s="40" t="s">
        <v>362</v>
      </c>
      <c r="AL127" s="40" t="s">
        <v>362</v>
      </c>
      <c r="AM127" s="40" t="s">
        <v>362</v>
      </c>
    </row>
    <row r="128" spans="1:39" s="39" customFormat="1">
      <c r="A128" s="32" t="s">
        <v>361</v>
      </c>
      <c r="B128" s="33" t="s">
        <v>388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40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 t="s">
        <v>362</v>
      </c>
      <c r="Q128" s="40" t="s">
        <v>362</v>
      </c>
      <c r="R128" s="40" t="s">
        <v>362</v>
      </c>
      <c r="S128" s="40" t="s">
        <v>362</v>
      </c>
      <c r="T128" s="40" t="s">
        <v>362</v>
      </c>
      <c r="U128" s="40" t="s">
        <v>362</v>
      </c>
      <c r="V128" s="40" t="s">
        <v>362</v>
      </c>
      <c r="W128" s="40" t="s">
        <v>362</v>
      </c>
      <c r="X128" s="40" t="s">
        <v>362</v>
      </c>
      <c r="Y128" s="40" t="s">
        <v>362</v>
      </c>
      <c r="Z128" s="40" t="s">
        <v>362</v>
      </c>
      <c r="AA128" s="40" t="s">
        <v>362</v>
      </c>
      <c r="AB128" s="40" t="s">
        <v>362</v>
      </c>
      <c r="AC128" s="40" t="s">
        <v>362</v>
      </c>
      <c r="AD128" s="40" t="s">
        <v>362</v>
      </c>
      <c r="AE128" s="40" t="s">
        <v>362</v>
      </c>
      <c r="AF128" s="40" t="s">
        <v>362</v>
      </c>
      <c r="AG128" s="40" t="s">
        <v>362</v>
      </c>
      <c r="AH128" s="40" t="s">
        <v>362</v>
      </c>
      <c r="AI128" s="40" t="s">
        <v>362</v>
      </c>
      <c r="AJ128" s="40" t="s">
        <v>362</v>
      </c>
      <c r="AK128" s="40" t="s">
        <v>362</v>
      </c>
      <c r="AL128" s="40" t="s">
        <v>362</v>
      </c>
      <c r="AM128" s="40" t="s">
        <v>362</v>
      </c>
    </row>
    <row r="129" spans="1:39" s="39" customFormat="1">
      <c r="A129" s="32" t="s">
        <v>0</v>
      </c>
      <c r="B129" s="32" t="s">
        <v>0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40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40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40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40" t="s">
        <v>362</v>
      </c>
      <c r="AF129" s="40" t="s">
        <v>362</v>
      </c>
      <c r="AG129" s="40" t="s">
        <v>362</v>
      </c>
      <c r="AH129" s="40" t="s">
        <v>362</v>
      </c>
      <c r="AI129" s="40" t="s">
        <v>362</v>
      </c>
      <c r="AJ129" s="40" t="s">
        <v>362</v>
      </c>
      <c r="AK129" s="40" t="s">
        <v>362</v>
      </c>
      <c r="AL129" s="40" t="s">
        <v>362</v>
      </c>
      <c r="AM129" s="40" t="s">
        <v>362</v>
      </c>
    </row>
    <row r="130" spans="1:39" s="27" customFormat="1" ht="63">
      <c r="A130" s="37" t="s">
        <v>430</v>
      </c>
      <c r="B130" s="26" t="s">
        <v>424</v>
      </c>
      <c r="C130" s="49"/>
      <c r="D130" s="41">
        <f t="shared" ref="D130:AL130" si="51">D131+D135</f>
        <v>0</v>
      </c>
      <c r="E130" s="41">
        <f t="shared" si="51"/>
        <v>0</v>
      </c>
      <c r="F130" s="41">
        <f t="shared" si="51"/>
        <v>0</v>
      </c>
      <c r="G130" s="41">
        <f t="shared" si="51"/>
        <v>0</v>
      </c>
      <c r="H130" s="41">
        <f t="shared" si="51"/>
        <v>0</v>
      </c>
      <c r="I130" s="41">
        <f t="shared" si="51"/>
        <v>0</v>
      </c>
      <c r="J130" s="41">
        <f t="shared" si="51"/>
        <v>0</v>
      </c>
      <c r="K130" s="41">
        <f t="shared" si="51"/>
        <v>0</v>
      </c>
      <c r="L130" s="41">
        <f t="shared" si="51"/>
        <v>0</v>
      </c>
      <c r="M130" s="41">
        <f t="shared" si="51"/>
        <v>0</v>
      </c>
      <c r="N130" s="41">
        <f t="shared" si="51"/>
        <v>0</v>
      </c>
      <c r="O130" s="41">
        <f t="shared" si="51"/>
        <v>0</v>
      </c>
      <c r="P130" s="41">
        <f t="shared" si="51"/>
        <v>0</v>
      </c>
      <c r="Q130" s="41">
        <f t="shared" si="51"/>
        <v>0</v>
      </c>
      <c r="R130" s="41">
        <f t="shared" si="51"/>
        <v>0</v>
      </c>
      <c r="S130" s="41">
        <f t="shared" si="51"/>
        <v>0</v>
      </c>
      <c r="T130" s="41">
        <f t="shared" si="51"/>
        <v>0</v>
      </c>
      <c r="U130" s="41">
        <f t="shared" si="51"/>
        <v>0</v>
      </c>
      <c r="V130" s="41">
        <f t="shared" si="51"/>
        <v>0</v>
      </c>
      <c r="W130" s="41">
        <f t="shared" si="51"/>
        <v>0</v>
      </c>
      <c r="X130" s="41">
        <f t="shared" si="51"/>
        <v>0</v>
      </c>
      <c r="Y130" s="41">
        <f t="shared" si="51"/>
        <v>0</v>
      </c>
      <c r="Z130" s="41">
        <f t="shared" si="51"/>
        <v>0</v>
      </c>
      <c r="AA130" s="41">
        <f t="shared" si="51"/>
        <v>0</v>
      </c>
      <c r="AB130" s="41">
        <f t="shared" si="51"/>
        <v>0</v>
      </c>
      <c r="AC130" s="41">
        <f t="shared" si="51"/>
        <v>0</v>
      </c>
      <c r="AD130" s="41">
        <f t="shared" si="51"/>
        <v>0</v>
      </c>
      <c r="AE130" s="41">
        <f t="shared" si="51"/>
        <v>0</v>
      </c>
      <c r="AF130" s="41">
        <f t="shared" si="51"/>
        <v>0</v>
      </c>
      <c r="AG130" s="41">
        <f t="shared" si="51"/>
        <v>0</v>
      </c>
      <c r="AH130" s="41">
        <f t="shared" si="51"/>
        <v>0</v>
      </c>
      <c r="AI130" s="41">
        <f t="shared" si="51"/>
        <v>0</v>
      </c>
      <c r="AJ130" s="41">
        <f t="shared" si="51"/>
        <v>0</v>
      </c>
      <c r="AK130" s="41">
        <f t="shared" si="51"/>
        <v>0</v>
      </c>
      <c r="AL130" s="41">
        <f t="shared" si="51"/>
        <v>0</v>
      </c>
      <c r="AM130" s="63"/>
    </row>
    <row r="131" spans="1:39" s="28" customFormat="1" ht="47.25">
      <c r="A131" s="23" t="s">
        <v>431</v>
      </c>
      <c r="B131" s="30" t="s">
        <v>425</v>
      </c>
      <c r="C131" s="50"/>
      <c r="D131" s="36">
        <f t="shared" ref="D131:AL131" si="52">SUM(D132:D134)</f>
        <v>0</v>
      </c>
      <c r="E131" s="36">
        <f t="shared" si="52"/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6">
        <f t="shared" si="52"/>
        <v>0</v>
      </c>
      <c r="K131" s="36">
        <f t="shared" si="52"/>
        <v>0</v>
      </c>
      <c r="L131" s="36">
        <f t="shared" si="52"/>
        <v>0</v>
      </c>
      <c r="M131" s="36">
        <f t="shared" si="52"/>
        <v>0</v>
      </c>
      <c r="N131" s="36">
        <f t="shared" si="52"/>
        <v>0</v>
      </c>
      <c r="O131" s="36">
        <f t="shared" si="52"/>
        <v>0</v>
      </c>
      <c r="P131" s="36">
        <f t="shared" si="52"/>
        <v>0</v>
      </c>
      <c r="Q131" s="36">
        <f t="shared" si="52"/>
        <v>0</v>
      </c>
      <c r="R131" s="36">
        <f t="shared" si="52"/>
        <v>0</v>
      </c>
      <c r="S131" s="36">
        <f t="shared" si="52"/>
        <v>0</v>
      </c>
      <c r="T131" s="36">
        <f t="shared" si="52"/>
        <v>0</v>
      </c>
      <c r="U131" s="36">
        <f t="shared" si="52"/>
        <v>0</v>
      </c>
      <c r="V131" s="36">
        <f t="shared" si="52"/>
        <v>0</v>
      </c>
      <c r="W131" s="36">
        <f t="shared" si="52"/>
        <v>0</v>
      </c>
      <c r="X131" s="36">
        <f t="shared" si="52"/>
        <v>0</v>
      </c>
      <c r="Y131" s="36">
        <f t="shared" si="52"/>
        <v>0</v>
      </c>
      <c r="Z131" s="36">
        <f t="shared" si="52"/>
        <v>0</v>
      </c>
      <c r="AA131" s="36">
        <f t="shared" si="52"/>
        <v>0</v>
      </c>
      <c r="AB131" s="36">
        <f t="shared" si="52"/>
        <v>0</v>
      </c>
      <c r="AC131" s="36">
        <f t="shared" si="52"/>
        <v>0</v>
      </c>
      <c r="AD131" s="36">
        <f t="shared" si="52"/>
        <v>0</v>
      </c>
      <c r="AE131" s="36">
        <f t="shared" si="52"/>
        <v>0</v>
      </c>
      <c r="AF131" s="36">
        <f t="shared" si="52"/>
        <v>0</v>
      </c>
      <c r="AG131" s="36">
        <f t="shared" si="52"/>
        <v>0</v>
      </c>
      <c r="AH131" s="36">
        <f t="shared" si="52"/>
        <v>0</v>
      </c>
      <c r="AI131" s="36">
        <f t="shared" si="52"/>
        <v>0</v>
      </c>
      <c r="AJ131" s="36">
        <f t="shared" si="52"/>
        <v>0</v>
      </c>
      <c r="AK131" s="36">
        <f t="shared" si="52"/>
        <v>0</v>
      </c>
      <c r="AL131" s="36">
        <f t="shared" si="52"/>
        <v>0</v>
      </c>
      <c r="AM131" s="64"/>
    </row>
    <row r="132" spans="1:39" s="39" customFormat="1">
      <c r="A132" s="32" t="s">
        <v>431</v>
      </c>
      <c r="B132" s="33" t="s">
        <v>388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40" t="s">
        <v>362</v>
      </c>
      <c r="K132" s="40" t="s">
        <v>362</v>
      </c>
      <c r="L132" s="40" t="s">
        <v>362</v>
      </c>
      <c r="M132" s="40" t="s">
        <v>362</v>
      </c>
      <c r="N132" s="40" t="s">
        <v>362</v>
      </c>
      <c r="O132" s="40" t="s">
        <v>362</v>
      </c>
      <c r="P132" s="40" t="s">
        <v>362</v>
      </c>
      <c r="Q132" s="40" t="s">
        <v>362</v>
      </c>
      <c r="R132" s="40" t="s">
        <v>362</v>
      </c>
      <c r="S132" s="40" t="s">
        <v>362</v>
      </c>
      <c r="T132" s="40" t="s">
        <v>362</v>
      </c>
      <c r="U132" s="40" t="s">
        <v>362</v>
      </c>
      <c r="V132" s="40" t="s">
        <v>362</v>
      </c>
      <c r="W132" s="40" t="s">
        <v>362</v>
      </c>
      <c r="X132" s="40" t="s">
        <v>362</v>
      </c>
      <c r="Y132" s="40" t="s">
        <v>362</v>
      </c>
      <c r="Z132" s="40" t="s">
        <v>362</v>
      </c>
      <c r="AA132" s="40" t="s">
        <v>362</v>
      </c>
      <c r="AB132" s="40" t="s">
        <v>362</v>
      </c>
      <c r="AC132" s="40" t="s">
        <v>362</v>
      </c>
      <c r="AD132" s="40" t="s">
        <v>362</v>
      </c>
      <c r="AE132" s="40" t="s">
        <v>362</v>
      </c>
      <c r="AF132" s="40" t="s">
        <v>362</v>
      </c>
      <c r="AG132" s="40" t="s">
        <v>362</v>
      </c>
      <c r="AH132" s="40" t="s">
        <v>362</v>
      </c>
      <c r="AI132" s="40" t="s">
        <v>362</v>
      </c>
      <c r="AJ132" s="40" t="s">
        <v>362</v>
      </c>
      <c r="AK132" s="40" t="s">
        <v>362</v>
      </c>
      <c r="AL132" s="40" t="s">
        <v>362</v>
      </c>
      <c r="AM132" s="40" t="s">
        <v>362</v>
      </c>
    </row>
    <row r="133" spans="1:39" s="39" customFormat="1">
      <c r="A133" s="32" t="s">
        <v>431</v>
      </c>
      <c r="B133" s="33" t="s">
        <v>388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40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40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40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40" t="s">
        <v>362</v>
      </c>
      <c r="AF133" s="40" t="s">
        <v>362</v>
      </c>
      <c r="AG133" s="40" t="s">
        <v>362</v>
      </c>
      <c r="AH133" s="40" t="s">
        <v>362</v>
      </c>
      <c r="AI133" s="40" t="s">
        <v>362</v>
      </c>
      <c r="AJ133" s="40" t="s">
        <v>362</v>
      </c>
      <c r="AK133" s="40" t="s">
        <v>362</v>
      </c>
      <c r="AL133" s="40" t="s">
        <v>362</v>
      </c>
      <c r="AM133" s="40" t="s">
        <v>362</v>
      </c>
    </row>
    <row r="134" spans="1:39" s="39" customFormat="1">
      <c r="A134" s="32" t="s">
        <v>0</v>
      </c>
      <c r="B134" s="32" t="s">
        <v>0</v>
      </c>
      <c r="C134" s="40" t="s">
        <v>362</v>
      </c>
      <c r="D134" s="40" t="s">
        <v>362</v>
      </c>
      <c r="E134" s="40" t="s">
        <v>362</v>
      </c>
      <c r="F134" s="40" t="s">
        <v>362</v>
      </c>
      <c r="G134" s="40" t="s">
        <v>362</v>
      </c>
      <c r="H134" s="40" t="s">
        <v>362</v>
      </c>
      <c r="I134" s="40" t="s">
        <v>362</v>
      </c>
      <c r="J134" s="40" t="s">
        <v>362</v>
      </c>
      <c r="K134" s="40" t="s">
        <v>362</v>
      </c>
      <c r="L134" s="40" t="s">
        <v>362</v>
      </c>
      <c r="M134" s="40" t="s">
        <v>362</v>
      </c>
      <c r="N134" s="40" t="s">
        <v>362</v>
      </c>
      <c r="O134" s="40" t="s">
        <v>362</v>
      </c>
      <c r="P134" s="40" t="s">
        <v>362</v>
      </c>
      <c r="Q134" s="40" t="s">
        <v>362</v>
      </c>
      <c r="R134" s="40" t="s">
        <v>362</v>
      </c>
      <c r="S134" s="40" t="s">
        <v>362</v>
      </c>
      <c r="T134" s="40" t="s">
        <v>362</v>
      </c>
      <c r="U134" s="40" t="s">
        <v>362</v>
      </c>
      <c r="V134" s="40" t="s">
        <v>362</v>
      </c>
      <c r="W134" s="40" t="s">
        <v>362</v>
      </c>
      <c r="X134" s="40" t="s">
        <v>362</v>
      </c>
      <c r="Y134" s="40" t="s">
        <v>362</v>
      </c>
      <c r="Z134" s="40" t="s">
        <v>362</v>
      </c>
      <c r="AA134" s="40" t="s">
        <v>362</v>
      </c>
      <c r="AB134" s="40" t="s">
        <v>362</v>
      </c>
      <c r="AC134" s="40" t="s">
        <v>362</v>
      </c>
      <c r="AD134" s="40" t="s">
        <v>362</v>
      </c>
      <c r="AE134" s="40" t="s">
        <v>362</v>
      </c>
      <c r="AF134" s="40" t="s">
        <v>362</v>
      </c>
      <c r="AG134" s="40" t="s">
        <v>362</v>
      </c>
      <c r="AH134" s="40" t="s">
        <v>362</v>
      </c>
      <c r="AI134" s="40" t="s">
        <v>362</v>
      </c>
      <c r="AJ134" s="40" t="s">
        <v>362</v>
      </c>
      <c r="AK134" s="40" t="s">
        <v>362</v>
      </c>
      <c r="AL134" s="40" t="s">
        <v>362</v>
      </c>
      <c r="AM134" s="40" t="s">
        <v>362</v>
      </c>
    </row>
    <row r="135" spans="1:39" s="28" customFormat="1" ht="47.25">
      <c r="A135" s="23" t="s">
        <v>432</v>
      </c>
      <c r="B135" s="30" t="s">
        <v>426</v>
      </c>
      <c r="C135" s="50"/>
      <c r="D135" s="36">
        <f t="shared" ref="D135:AL135" si="53">SUM(D136:D138)</f>
        <v>0</v>
      </c>
      <c r="E135" s="36">
        <f t="shared" si="53"/>
        <v>0</v>
      </c>
      <c r="F135" s="36">
        <f t="shared" si="53"/>
        <v>0</v>
      </c>
      <c r="G135" s="36">
        <f t="shared" si="53"/>
        <v>0</v>
      </c>
      <c r="H135" s="36">
        <f t="shared" si="53"/>
        <v>0</v>
      </c>
      <c r="I135" s="36">
        <f t="shared" si="53"/>
        <v>0</v>
      </c>
      <c r="J135" s="36">
        <f t="shared" si="53"/>
        <v>0</v>
      </c>
      <c r="K135" s="36">
        <f t="shared" si="53"/>
        <v>0</v>
      </c>
      <c r="L135" s="36">
        <f t="shared" si="53"/>
        <v>0</v>
      </c>
      <c r="M135" s="36">
        <f t="shared" si="53"/>
        <v>0</v>
      </c>
      <c r="N135" s="36">
        <f t="shared" si="53"/>
        <v>0</v>
      </c>
      <c r="O135" s="36">
        <f t="shared" si="53"/>
        <v>0</v>
      </c>
      <c r="P135" s="36">
        <f t="shared" si="53"/>
        <v>0</v>
      </c>
      <c r="Q135" s="36">
        <f t="shared" si="53"/>
        <v>0</v>
      </c>
      <c r="R135" s="36">
        <f t="shared" si="53"/>
        <v>0</v>
      </c>
      <c r="S135" s="36">
        <f t="shared" si="53"/>
        <v>0</v>
      </c>
      <c r="T135" s="36">
        <f t="shared" si="53"/>
        <v>0</v>
      </c>
      <c r="U135" s="36">
        <f t="shared" si="53"/>
        <v>0</v>
      </c>
      <c r="V135" s="36">
        <f t="shared" si="53"/>
        <v>0</v>
      </c>
      <c r="W135" s="36">
        <f t="shared" si="53"/>
        <v>0</v>
      </c>
      <c r="X135" s="36">
        <f t="shared" si="53"/>
        <v>0</v>
      </c>
      <c r="Y135" s="36">
        <f t="shared" si="53"/>
        <v>0</v>
      </c>
      <c r="Z135" s="36">
        <f t="shared" si="53"/>
        <v>0</v>
      </c>
      <c r="AA135" s="36">
        <f t="shared" si="53"/>
        <v>0</v>
      </c>
      <c r="AB135" s="36">
        <f t="shared" si="53"/>
        <v>0</v>
      </c>
      <c r="AC135" s="36">
        <f t="shared" si="53"/>
        <v>0</v>
      </c>
      <c r="AD135" s="36">
        <f t="shared" si="53"/>
        <v>0</v>
      </c>
      <c r="AE135" s="36">
        <f t="shared" si="53"/>
        <v>0</v>
      </c>
      <c r="AF135" s="36">
        <f t="shared" si="53"/>
        <v>0</v>
      </c>
      <c r="AG135" s="36">
        <f t="shared" si="53"/>
        <v>0</v>
      </c>
      <c r="AH135" s="36">
        <f t="shared" si="53"/>
        <v>0</v>
      </c>
      <c r="AI135" s="36">
        <f t="shared" si="53"/>
        <v>0</v>
      </c>
      <c r="AJ135" s="36">
        <f t="shared" si="53"/>
        <v>0</v>
      </c>
      <c r="AK135" s="36">
        <f t="shared" si="53"/>
        <v>0</v>
      </c>
      <c r="AL135" s="36">
        <f t="shared" si="53"/>
        <v>0</v>
      </c>
      <c r="AM135" s="64"/>
    </row>
    <row r="136" spans="1:39" s="39" customFormat="1">
      <c r="A136" s="32" t="s">
        <v>432</v>
      </c>
      <c r="B136" s="33" t="s">
        <v>388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40" t="s">
        <v>362</v>
      </c>
      <c r="K136" s="40" t="s">
        <v>362</v>
      </c>
      <c r="L136" s="40" t="s">
        <v>362</v>
      </c>
      <c r="M136" s="40" t="s">
        <v>362</v>
      </c>
      <c r="N136" s="40" t="s">
        <v>362</v>
      </c>
      <c r="O136" s="40" t="s">
        <v>362</v>
      </c>
      <c r="P136" s="40" t="s">
        <v>362</v>
      </c>
      <c r="Q136" s="40" t="s">
        <v>362</v>
      </c>
      <c r="R136" s="40" t="s">
        <v>362</v>
      </c>
      <c r="S136" s="40" t="s">
        <v>362</v>
      </c>
      <c r="T136" s="40" t="s">
        <v>362</v>
      </c>
      <c r="U136" s="40" t="s">
        <v>362</v>
      </c>
      <c r="V136" s="40" t="s">
        <v>362</v>
      </c>
      <c r="W136" s="40" t="s">
        <v>362</v>
      </c>
      <c r="X136" s="40" t="s">
        <v>362</v>
      </c>
      <c r="Y136" s="40" t="s">
        <v>362</v>
      </c>
      <c r="Z136" s="40" t="s">
        <v>362</v>
      </c>
      <c r="AA136" s="40" t="s">
        <v>362</v>
      </c>
      <c r="AB136" s="40" t="s">
        <v>362</v>
      </c>
      <c r="AC136" s="40" t="s">
        <v>362</v>
      </c>
      <c r="AD136" s="40" t="s">
        <v>362</v>
      </c>
      <c r="AE136" s="40" t="s">
        <v>362</v>
      </c>
      <c r="AF136" s="40" t="s">
        <v>362</v>
      </c>
      <c r="AG136" s="40" t="s">
        <v>362</v>
      </c>
      <c r="AH136" s="40" t="s">
        <v>362</v>
      </c>
      <c r="AI136" s="40" t="s">
        <v>362</v>
      </c>
      <c r="AJ136" s="40" t="s">
        <v>362</v>
      </c>
      <c r="AK136" s="40" t="s">
        <v>362</v>
      </c>
      <c r="AL136" s="40" t="s">
        <v>362</v>
      </c>
      <c r="AM136" s="40" t="s">
        <v>362</v>
      </c>
    </row>
    <row r="137" spans="1:39" s="39" customFormat="1">
      <c r="A137" s="32" t="s">
        <v>432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40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40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40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40" t="s">
        <v>362</v>
      </c>
      <c r="AF137" s="40" t="s">
        <v>362</v>
      </c>
      <c r="AG137" s="40" t="s">
        <v>362</v>
      </c>
      <c r="AH137" s="40" t="s">
        <v>362</v>
      </c>
      <c r="AI137" s="40" t="s">
        <v>362</v>
      </c>
      <c r="AJ137" s="40" t="s">
        <v>362</v>
      </c>
      <c r="AK137" s="40" t="s">
        <v>362</v>
      </c>
      <c r="AL137" s="40" t="s">
        <v>362</v>
      </c>
      <c r="AM137" s="40" t="s">
        <v>362</v>
      </c>
    </row>
    <row r="138" spans="1:39" s="39" customFormat="1">
      <c r="A138" s="32" t="s">
        <v>0</v>
      </c>
      <c r="B138" s="32" t="s">
        <v>0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40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40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40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40" t="s">
        <v>362</v>
      </c>
      <c r="AF138" s="40" t="s">
        <v>362</v>
      </c>
      <c r="AG138" s="40" t="s">
        <v>362</v>
      </c>
      <c r="AH138" s="40" t="s">
        <v>362</v>
      </c>
      <c r="AI138" s="40" t="s">
        <v>362</v>
      </c>
      <c r="AJ138" s="40" t="s">
        <v>362</v>
      </c>
      <c r="AK138" s="40" t="s">
        <v>362</v>
      </c>
      <c r="AL138" s="40" t="s">
        <v>362</v>
      </c>
      <c r="AM138" s="40" t="s">
        <v>362</v>
      </c>
    </row>
    <row r="139" spans="1:39" s="27" customFormat="1" ht="31.5">
      <c r="A139" s="37" t="s">
        <v>433</v>
      </c>
      <c r="B139" s="26" t="s">
        <v>427</v>
      </c>
      <c r="C139" s="49"/>
      <c r="D139" s="41">
        <f t="shared" ref="D139:AL139" si="54">SUM(D140:D142)</f>
        <v>0</v>
      </c>
      <c r="E139" s="41">
        <f t="shared" si="54"/>
        <v>0</v>
      </c>
      <c r="F139" s="41">
        <f t="shared" si="54"/>
        <v>0</v>
      </c>
      <c r="G139" s="41">
        <f t="shared" si="54"/>
        <v>0</v>
      </c>
      <c r="H139" s="41">
        <f t="shared" si="54"/>
        <v>0</v>
      </c>
      <c r="I139" s="41">
        <f t="shared" si="54"/>
        <v>0</v>
      </c>
      <c r="J139" s="41">
        <f t="shared" si="54"/>
        <v>0</v>
      </c>
      <c r="K139" s="41">
        <f t="shared" si="54"/>
        <v>0</v>
      </c>
      <c r="L139" s="41">
        <f t="shared" si="54"/>
        <v>0</v>
      </c>
      <c r="M139" s="41">
        <f t="shared" si="54"/>
        <v>0</v>
      </c>
      <c r="N139" s="41">
        <f t="shared" si="54"/>
        <v>0</v>
      </c>
      <c r="O139" s="41">
        <f t="shared" si="54"/>
        <v>0</v>
      </c>
      <c r="P139" s="41">
        <f t="shared" si="54"/>
        <v>0</v>
      </c>
      <c r="Q139" s="41">
        <f t="shared" si="54"/>
        <v>0</v>
      </c>
      <c r="R139" s="41">
        <f t="shared" si="54"/>
        <v>0</v>
      </c>
      <c r="S139" s="41">
        <f t="shared" si="54"/>
        <v>0</v>
      </c>
      <c r="T139" s="41">
        <f t="shared" si="54"/>
        <v>0</v>
      </c>
      <c r="U139" s="41">
        <f t="shared" si="54"/>
        <v>0</v>
      </c>
      <c r="V139" s="41">
        <f t="shared" si="54"/>
        <v>0</v>
      </c>
      <c r="W139" s="41">
        <f t="shared" si="54"/>
        <v>0</v>
      </c>
      <c r="X139" s="41">
        <f t="shared" si="54"/>
        <v>0</v>
      </c>
      <c r="Y139" s="41">
        <f t="shared" si="54"/>
        <v>0</v>
      </c>
      <c r="Z139" s="41">
        <f t="shared" si="54"/>
        <v>0</v>
      </c>
      <c r="AA139" s="41">
        <f t="shared" si="54"/>
        <v>0</v>
      </c>
      <c r="AB139" s="41">
        <f t="shared" si="54"/>
        <v>0</v>
      </c>
      <c r="AC139" s="41">
        <f t="shared" si="54"/>
        <v>0</v>
      </c>
      <c r="AD139" s="41">
        <f t="shared" si="54"/>
        <v>0</v>
      </c>
      <c r="AE139" s="41">
        <f t="shared" si="54"/>
        <v>0</v>
      </c>
      <c r="AF139" s="41">
        <f t="shared" si="54"/>
        <v>0</v>
      </c>
      <c r="AG139" s="41">
        <f t="shared" si="54"/>
        <v>0</v>
      </c>
      <c r="AH139" s="41">
        <f t="shared" si="54"/>
        <v>0</v>
      </c>
      <c r="AI139" s="41">
        <f t="shared" si="54"/>
        <v>0</v>
      </c>
      <c r="AJ139" s="41">
        <f t="shared" si="54"/>
        <v>0</v>
      </c>
      <c r="AK139" s="41">
        <f t="shared" si="54"/>
        <v>0</v>
      </c>
      <c r="AL139" s="41">
        <f t="shared" si="54"/>
        <v>0</v>
      </c>
      <c r="AM139" s="63"/>
    </row>
    <row r="140" spans="1:39" s="39" customFormat="1">
      <c r="A140" s="32" t="s">
        <v>433</v>
      </c>
      <c r="B140" s="33" t="s">
        <v>388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40" t="s">
        <v>362</v>
      </c>
      <c r="K140" s="40" t="s">
        <v>362</v>
      </c>
      <c r="L140" s="40" t="s">
        <v>362</v>
      </c>
      <c r="M140" s="40" t="s">
        <v>362</v>
      </c>
      <c r="N140" s="40" t="s">
        <v>362</v>
      </c>
      <c r="O140" s="40" t="s">
        <v>362</v>
      </c>
      <c r="P140" s="40" t="s">
        <v>362</v>
      </c>
      <c r="Q140" s="40" t="s">
        <v>362</v>
      </c>
      <c r="R140" s="40" t="s">
        <v>362</v>
      </c>
      <c r="S140" s="40" t="s">
        <v>362</v>
      </c>
      <c r="T140" s="40" t="s">
        <v>362</v>
      </c>
      <c r="U140" s="40" t="s">
        <v>362</v>
      </c>
      <c r="V140" s="40" t="s">
        <v>362</v>
      </c>
      <c r="W140" s="40" t="s">
        <v>362</v>
      </c>
      <c r="X140" s="40" t="s">
        <v>362</v>
      </c>
      <c r="Y140" s="40" t="s">
        <v>362</v>
      </c>
      <c r="Z140" s="40" t="s">
        <v>362</v>
      </c>
      <c r="AA140" s="40" t="s">
        <v>362</v>
      </c>
      <c r="AB140" s="40" t="s">
        <v>362</v>
      </c>
      <c r="AC140" s="40" t="s">
        <v>362</v>
      </c>
      <c r="AD140" s="40" t="s">
        <v>362</v>
      </c>
      <c r="AE140" s="40" t="s">
        <v>362</v>
      </c>
      <c r="AF140" s="40" t="s">
        <v>362</v>
      </c>
      <c r="AG140" s="40" t="s">
        <v>362</v>
      </c>
      <c r="AH140" s="40" t="s">
        <v>362</v>
      </c>
      <c r="AI140" s="40" t="s">
        <v>362</v>
      </c>
      <c r="AJ140" s="40" t="s">
        <v>362</v>
      </c>
      <c r="AK140" s="40" t="s">
        <v>362</v>
      </c>
      <c r="AL140" s="40" t="s">
        <v>362</v>
      </c>
      <c r="AM140" s="57">
        <v>2020</v>
      </c>
    </row>
    <row r="141" spans="1:39" s="39" customFormat="1">
      <c r="A141" s="32" t="s">
        <v>433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40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40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40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40" t="s">
        <v>362</v>
      </c>
      <c r="AF141" s="40" t="s">
        <v>362</v>
      </c>
      <c r="AG141" s="40" t="s">
        <v>362</v>
      </c>
      <c r="AH141" s="40" t="s">
        <v>362</v>
      </c>
      <c r="AI141" s="40" t="s">
        <v>362</v>
      </c>
      <c r="AJ141" s="40" t="s">
        <v>362</v>
      </c>
      <c r="AK141" s="40" t="s">
        <v>362</v>
      </c>
      <c r="AL141" s="40" t="s">
        <v>362</v>
      </c>
      <c r="AM141" s="57">
        <v>2020</v>
      </c>
    </row>
    <row r="142" spans="1:39" s="39" customFormat="1">
      <c r="A142" s="32" t="s">
        <v>0</v>
      </c>
      <c r="B142" s="32" t="s">
        <v>0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40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40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40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40" t="s">
        <v>362</v>
      </c>
      <c r="AF142" s="40" t="s">
        <v>362</v>
      </c>
      <c r="AG142" s="40" t="s">
        <v>362</v>
      </c>
      <c r="AH142" s="40" t="s">
        <v>362</v>
      </c>
      <c r="AI142" s="40" t="s">
        <v>362</v>
      </c>
      <c r="AJ142" s="40" t="s">
        <v>362</v>
      </c>
      <c r="AK142" s="40" t="s">
        <v>362</v>
      </c>
      <c r="AL142" s="40" t="s">
        <v>362</v>
      </c>
      <c r="AM142" s="57">
        <v>2020</v>
      </c>
    </row>
    <row r="143" spans="1:39" s="27" customFormat="1" ht="31.5">
      <c r="A143" s="37" t="s">
        <v>434</v>
      </c>
      <c r="B143" s="26" t="s">
        <v>428</v>
      </c>
      <c r="C143" s="49"/>
      <c r="D143" s="41">
        <f t="shared" ref="D143:AL143" si="55">SUM(D144:D146)</f>
        <v>0</v>
      </c>
      <c r="E143" s="41">
        <f t="shared" si="55"/>
        <v>0</v>
      </c>
      <c r="F143" s="41">
        <f t="shared" si="55"/>
        <v>0</v>
      </c>
      <c r="G143" s="41">
        <f t="shared" si="55"/>
        <v>0</v>
      </c>
      <c r="H143" s="41">
        <f t="shared" si="55"/>
        <v>0</v>
      </c>
      <c r="I143" s="41">
        <f t="shared" si="55"/>
        <v>0</v>
      </c>
      <c r="J143" s="41">
        <f t="shared" si="55"/>
        <v>0</v>
      </c>
      <c r="K143" s="41">
        <f t="shared" si="55"/>
        <v>0</v>
      </c>
      <c r="L143" s="41">
        <f t="shared" si="55"/>
        <v>0</v>
      </c>
      <c r="M143" s="41">
        <f t="shared" si="55"/>
        <v>0</v>
      </c>
      <c r="N143" s="41">
        <f t="shared" si="55"/>
        <v>0</v>
      </c>
      <c r="O143" s="41">
        <f t="shared" si="55"/>
        <v>0</v>
      </c>
      <c r="P143" s="41">
        <f t="shared" si="55"/>
        <v>0</v>
      </c>
      <c r="Q143" s="41">
        <f t="shared" si="55"/>
        <v>0</v>
      </c>
      <c r="R143" s="41">
        <f t="shared" si="55"/>
        <v>0</v>
      </c>
      <c r="S143" s="41">
        <f t="shared" si="55"/>
        <v>0</v>
      </c>
      <c r="T143" s="41">
        <f t="shared" si="55"/>
        <v>0</v>
      </c>
      <c r="U143" s="41">
        <f t="shared" si="55"/>
        <v>0</v>
      </c>
      <c r="V143" s="41">
        <f t="shared" si="55"/>
        <v>0</v>
      </c>
      <c r="W143" s="41">
        <f t="shared" si="55"/>
        <v>0</v>
      </c>
      <c r="X143" s="41">
        <f t="shared" si="55"/>
        <v>0</v>
      </c>
      <c r="Y143" s="41">
        <f t="shared" si="55"/>
        <v>0</v>
      </c>
      <c r="Z143" s="41">
        <f t="shared" si="55"/>
        <v>0</v>
      </c>
      <c r="AA143" s="41">
        <f t="shared" si="55"/>
        <v>0</v>
      </c>
      <c r="AB143" s="41">
        <f t="shared" si="55"/>
        <v>0</v>
      </c>
      <c r="AC143" s="41">
        <f t="shared" si="55"/>
        <v>0</v>
      </c>
      <c r="AD143" s="41">
        <f t="shared" si="55"/>
        <v>0</v>
      </c>
      <c r="AE143" s="41">
        <f t="shared" si="55"/>
        <v>0</v>
      </c>
      <c r="AF143" s="41">
        <f t="shared" si="55"/>
        <v>0</v>
      </c>
      <c r="AG143" s="41">
        <f t="shared" si="55"/>
        <v>0</v>
      </c>
      <c r="AH143" s="41">
        <f t="shared" si="55"/>
        <v>0</v>
      </c>
      <c r="AI143" s="41">
        <f t="shared" si="55"/>
        <v>0</v>
      </c>
      <c r="AJ143" s="41">
        <f t="shared" si="55"/>
        <v>0</v>
      </c>
      <c r="AK143" s="41">
        <f t="shared" si="55"/>
        <v>0</v>
      </c>
      <c r="AL143" s="41">
        <f t="shared" si="55"/>
        <v>0</v>
      </c>
      <c r="AM143" s="63"/>
    </row>
    <row r="144" spans="1:39" s="39" customFormat="1">
      <c r="A144" s="32" t="s">
        <v>434</v>
      </c>
      <c r="B144" s="33" t="s">
        <v>388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40" t="s">
        <v>362</v>
      </c>
      <c r="K144" s="40" t="s">
        <v>362</v>
      </c>
      <c r="L144" s="40" t="s">
        <v>362</v>
      </c>
      <c r="M144" s="40" t="s">
        <v>362</v>
      </c>
      <c r="N144" s="40" t="s">
        <v>362</v>
      </c>
      <c r="O144" s="40" t="s">
        <v>362</v>
      </c>
      <c r="P144" s="40" t="s">
        <v>362</v>
      </c>
      <c r="Q144" s="40" t="s">
        <v>362</v>
      </c>
      <c r="R144" s="40" t="s">
        <v>362</v>
      </c>
      <c r="S144" s="40" t="s">
        <v>362</v>
      </c>
      <c r="T144" s="40" t="s">
        <v>362</v>
      </c>
      <c r="U144" s="40" t="s">
        <v>362</v>
      </c>
      <c r="V144" s="40" t="s">
        <v>362</v>
      </c>
      <c r="W144" s="40" t="s">
        <v>362</v>
      </c>
      <c r="X144" s="40" t="s">
        <v>362</v>
      </c>
      <c r="Y144" s="40" t="s">
        <v>362</v>
      </c>
      <c r="Z144" s="40" t="s">
        <v>362</v>
      </c>
      <c r="AA144" s="40" t="s">
        <v>362</v>
      </c>
      <c r="AB144" s="40" t="s">
        <v>362</v>
      </c>
      <c r="AC144" s="40" t="s">
        <v>362</v>
      </c>
      <c r="AD144" s="40" t="s">
        <v>362</v>
      </c>
      <c r="AE144" s="40" t="s">
        <v>362</v>
      </c>
      <c r="AF144" s="40" t="s">
        <v>362</v>
      </c>
      <c r="AG144" s="40" t="s">
        <v>362</v>
      </c>
      <c r="AH144" s="40" t="s">
        <v>362</v>
      </c>
      <c r="AI144" s="40" t="s">
        <v>362</v>
      </c>
      <c r="AJ144" s="40" t="s">
        <v>362</v>
      </c>
      <c r="AK144" s="40" t="s">
        <v>362</v>
      </c>
      <c r="AL144" s="40" t="s">
        <v>362</v>
      </c>
      <c r="AM144" s="40" t="s">
        <v>362</v>
      </c>
    </row>
    <row r="145" spans="1:39" s="39" customFormat="1">
      <c r="A145" s="32" t="s">
        <v>434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40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40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40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40" t="s">
        <v>362</v>
      </c>
      <c r="AF145" s="40" t="s">
        <v>362</v>
      </c>
      <c r="AG145" s="40" t="s">
        <v>362</v>
      </c>
      <c r="AH145" s="40" t="s">
        <v>362</v>
      </c>
      <c r="AI145" s="40" t="s">
        <v>362</v>
      </c>
      <c r="AJ145" s="40" t="s">
        <v>362</v>
      </c>
      <c r="AK145" s="40" t="s">
        <v>362</v>
      </c>
      <c r="AL145" s="40" t="s">
        <v>362</v>
      </c>
      <c r="AM145" s="40" t="s">
        <v>362</v>
      </c>
    </row>
    <row r="146" spans="1:39" s="39" customFormat="1">
      <c r="A146" s="32" t="s">
        <v>0</v>
      </c>
      <c r="B146" s="32" t="s">
        <v>0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40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40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40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40" t="s">
        <v>362</v>
      </c>
      <c r="AF146" s="40" t="s">
        <v>362</v>
      </c>
      <c r="AG146" s="40" t="s">
        <v>362</v>
      </c>
      <c r="AH146" s="40" t="s">
        <v>362</v>
      </c>
      <c r="AI146" s="40" t="s">
        <v>362</v>
      </c>
      <c r="AJ146" s="40" t="s">
        <v>362</v>
      </c>
      <c r="AK146" s="40" t="s">
        <v>362</v>
      </c>
      <c r="AL146" s="40" t="s">
        <v>362</v>
      </c>
      <c r="AM146" s="40" t="s">
        <v>362</v>
      </c>
    </row>
    <row r="147" spans="1:39" s="27" customFormat="1">
      <c r="A147" s="37" t="s">
        <v>435</v>
      </c>
      <c r="B147" s="26" t="s">
        <v>429</v>
      </c>
      <c r="C147" s="49"/>
      <c r="D147" s="41">
        <f t="shared" ref="D147:AL147" si="56">SUM(D148:D150)</f>
        <v>0</v>
      </c>
      <c r="E147" s="41">
        <f t="shared" si="56"/>
        <v>0</v>
      </c>
      <c r="F147" s="41">
        <f t="shared" si="56"/>
        <v>0</v>
      </c>
      <c r="G147" s="41">
        <f t="shared" si="56"/>
        <v>0</v>
      </c>
      <c r="H147" s="41">
        <f t="shared" si="56"/>
        <v>0</v>
      </c>
      <c r="I147" s="41">
        <f t="shared" si="56"/>
        <v>0</v>
      </c>
      <c r="J147" s="41">
        <f t="shared" si="56"/>
        <v>0</v>
      </c>
      <c r="K147" s="41">
        <f t="shared" si="56"/>
        <v>0</v>
      </c>
      <c r="L147" s="41">
        <f t="shared" si="56"/>
        <v>0</v>
      </c>
      <c r="M147" s="41">
        <f t="shared" si="56"/>
        <v>0</v>
      </c>
      <c r="N147" s="41">
        <f t="shared" si="56"/>
        <v>0</v>
      </c>
      <c r="O147" s="41">
        <f t="shared" si="56"/>
        <v>0</v>
      </c>
      <c r="P147" s="41">
        <f t="shared" si="56"/>
        <v>0</v>
      </c>
      <c r="Q147" s="41">
        <f t="shared" si="56"/>
        <v>0</v>
      </c>
      <c r="R147" s="41">
        <f t="shared" si="56"/>
        <v>0</v>
      </c>
      <c r="S147" s="41">
        <f t="shared" si="56"/>
        <v>0</v>
      </c>
      <c r="T147" s="41">
        <f t="shared" si="56"/>
        <v>0</v>
      </c>
      <c r="U147" s="41">
        <f t="shared" si="56"/>
        <v>0</v>
      </c>
      <c r="V147" s="41">
        <f t="shared" si="56"/>
        <v>0</v>
      </c>
      <c r="W147" s="41">
        <f t="shared" si="56"/>
        <v>0</v>
      </c>
      <c r="X147" s="41">
        <f t="shared" si="56"/>
        <v>0</v>
      </c>
      <c r="Y147" s="41">
        <f t="shared" si="56"/>
        <v>0</v>
      </c>
      <c r="Z147" s="41">
        <f t="shared" si="56"/>
        <v>0</v>
      </c>
      <c r="AA147" s="41">
        <f t="shared" si="56"/>
        <v>0</v>
      </c>
      <c r="AB147" s="41">
        <f t="shared" si="56"/>
        <v>0</v>
      </c>
      <c r="AC147" s="41">
        <f t="shared" si="56"/>
        <v>0</v>
      </c>
      <c r="AD147" s="41">
        <f t="shared" si="56"/>
        <v>0</v>
      </c>
      <c r="AE147" s="41">
        <f t="shared" si="56"/>
        <v>0</v>
      </c>
      <c r="AF147" s="41">
        <f t="shared" si="56"/>
        <v>0</v>
      </c>
      <c r="AG147" s="41">
        <f t="shared" si="56"/>
        <v>20.561</v>
      </c>
      <c r="AH147" s="41">
        <f t="shared" si="56"/>
        <v>0</v>
      </c>
      <c r="AI147" s="41">
        <f t="shared" si="56"/>
        <v>0</v>
      </c>
      <c r="AJ147" s="41">
        <f t="shared" si="56"/>
        <v>0</v>
      </c>
      <c r="AK147" s="41">
        <f t="shared" si="56"/>
        <v>0</v>
      </c>
      <c r="AL147" s="41">
        <f t="shared" si="56"/>
        <v>0</v>
      </c>
      <c r="AM147" s="63"/>
    </row>
    <row r="148" spans="1:39" s="39" customFormat="1" ht="23.25" customHeight="1">
      <c r="A148" s="32" t="s">
        <v>435</v>
      </c>
      <c r="B148" s="33" t="s">
        <v>611</v>
      </c>
      <c r="C148" s="40" t="s">
        <v>612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40" t="s">
        <v>362</v>
      </c>
      <c r="K148" s="40" t="s">
        <v>362</v>
      </c>
      <c r="L148" s="40" t="s">
        <v>362</v>
      </c>
      <c r="M148" s="40" t="s">
        <v>362</v>
      </c>
      <c r="N148" s="40" t="s">
        <v>362</v>
      </c>
      <c r="O148" s="40" t="s">
        <v>362</v>
      </c>
      <c r="P148" s="40" t="s">
        <v>362</v>
      </c>
      <c r="Q148" s="40" t="s">
        <v>362</v>
      </c>
      <c r="R148" s="40" t="s">
        <v>362</v>
      </c>
      <c r="S148" s="40" t="s">
        <v>362</v>
      </c>
      <c r="T148" s="40" t="s">
        <v>362</v>
      </c>
      <c r="U148" s="40" t="s">
        <v>362</v>
      </c>
      <c r="V148" s="40" t="s">
        <v>362</v>
      </c>
      <c r="W148" s="40" t="s">
        <v>362</v>
      </c>
      <c r="X148" s="40" t="s">
        <v>362</v>
      </c>
      <c r="Y148" s="40" t="s">
        <v>362</v>
      </c>
      <c r="Z148" s="40" t="s">
        <v>362</v>
      </c>
      <c r="AA148" s="40" t="s">
        <v>362</v>
      </c>
      <c r="AB148" s="40" t="s">
        <v>362</v>
      </c>
      <c r="AC148" s="40" t="s">
        <v>362</v>
      </c>
      <c r="AD148" s="40" t="s">
        <v>362</v>
      </c>
      <c r="AE148" s="40" t="s">
        <v>362</v>
      </c>
      <c r="AF148" s="40" t="s">
        <v>362</v>
      </c>
      <c r="AG148" s="40">
        <v>20.561</v>
      </c>
      <c r="AH148" s="40" t="s">
        <v>362</v>
      </c>
      <c r="AI148" s="40" t="s">
        <v>362</v>
      </c>
      <c r="AJ148" s="40" t="s">
        <v>362</v>
      </c>
      <c r="AK148" s="40" t="s">
        <v>362</v>
      </c>
      <c r="AL148" s="40" t="s">
        <v>362</v>
      </c>
      <c r="AM148" s="57">
        <v>2020</v>
      </c>
    </row>
    <row r="149" spans="1:39" s="39" customFormat="1" ht="21.75" customHeight="1">
      <c r="A149" s="32" t="s">
        <v>435</v>
      </c>
      <c r="B149" s="33" t="s">
        <v>388</v>
      </c>
      <c r="C149" s="40" t="s">
        <v>362</v>
      </c>
      <c r="D149" s="40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40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 t="s">
        <v>362</v>
      </c>
      <c r="Q149" s="40" t="s">
        <v>362</v>
      </c>
      <c r="R149" s="40" t="s">
        <v>362</v>
      </c>
      <c r="S149" s="40" t="s">
        <v>362</v>
      </c>
      <c r="T149" s="40" t="s">
        <v>362</v>
      </c>
      <c r="U149" s="40" t="s">
        <v>362</v>
      </c>
      <c r="V149" s="40" t="s">
        <v>362</v>
      </c>
      <c r="W149" s="40" t="s">
        <v>362</v>
      </c>
      <c r="X149" s="40" t="s">
        <v>362</v>
      </c>
      <c r="Y149" s="40" t="s">
        <v>362</v>
      </c>
      <c r="Z149" s="40" t="s">
        <v>362</v>
      </c>
      <c r="AA149" s="40" t="s">
        <v>362</v>
      </c>
      <c r="AB149" s="40" t="s">
        <v>362</v>
      </c>
      <c r="AC149" s="40" t="s">
        <v>362</v>
      </c>
      <c r="AD149" s="40" t="s">
        <v>362</v>
      </c>
      <c r="AE149" s="40" t="s">
        <v>362</v>
      </c>
      <c r="AF149" s="40" t="s">
        <v>362</v>
      </c>
      <c r="AG149" s="40" t="s">
        <v>362</v>
      </c>
      <c r="AH149" s="40" t="s">
        <v>362</v>
      </c>
      <c r="AI149" s="40" t="s">
        <v>362</v>
      </c>
      <c r="AJ149" s="40" t="s">
        <v>362</v>
      </c>
      <c r="AK149" s="40" t="s">
        <v>362</v>
      </c>
      <c r="AL149" s="40" t="s">
        <v>362</v>
      </c>
      <c r="AM149" s="57">
        <v>2020</v>
      </c>
    </row>
    <row r="150" spans="1:39" s="39" customFormat="1" ht="21" customHeight="1">
      <c r="A150" s="32" t="s">
        <v>0</v>
      </c>
      <c r="B150" s="32" t="s">
        <v>0</v>
      </c>
      <c r="C150" s="40" t="s">
        <v>362</v>
      </c>
      <c r="D150" s="40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40" t="s">
        <v>362</v>
      </c>
      <c r="K150" s="40" t="s">
        <v>362</v>
      </c>
      <c r="L150" s="40" t="s">
        <v>362</v>
      </c>
      <c r="M150" s="40" t="s">
        <v>362</v>
      </c>
      <c r="N150" s="40" t="s">
        <v>362</v>
      </c>
      <c r="O150" s="40" t="s">
        <v>362</v>
      </c>
      <c r="P150" s="40" t="s">
        <v>362</v>
      </c>
      <c r="Q150" s="40" t="s">
        <v>362</v>
      </c>
      <c r="R150" s="40" t="s">
        <v>362</v>
      </c>
      <c r="S150" s="40" t="s">
        <v>362</v>
      </c>
      <c r="T150" s="40" t="s">
        <v>362</v>
      </c>
      <c r="U150" s="40" t="s">
        <v>362</v>
      </c>
      <c r="V150" s="40" t="s">
        <v>362</v>
      </c>
      <c r="W150" s="40" t="s">
        <v>362</v>
      </c>
      <c r="X150" s="40" t="s">
        <v>362</v>
      </c>
      <c r="Y150" s="40" t="s">
        <v>362</v>
      </c>
      <c r="Z150" s="40" t="s">
        <v>362</v>
      </c>
      <c r="AA150" s="40" t="s">
        <v>362</v>
      </c>
      <c r="AB150" s="40" t="s">
        <v>362</v>
      </c>
      <c r="AC150" s="40" t="s">
        <v>362</v>
      </c>
      <c r="AD150" s="40" t="s">
        <v>362</v>
      </c>
      <c r="AE150" s="40" t="s">
        <v>362</v>
      </c>
      <c r="AF150" s="40" t="s">
        <v>362</v>
      </c>
      <c r="AG150" s="40" t="s">
        <v>362</v>
      </c>
      <c r="AH150" s="40" t="s">
        <v>362</v>
      </c>
      <c r="AI150" s="40" t="s">
        <v>362</v>
      </c>
      <c r="AJ150" s="40" t="s">
        <v>362</v>
      </c>
      <c r="AK150" s="40" t="s">
        <v>362</v>
      </c>
      <c r="AL150" s="40" t="s">
        <v>362</v>
      </c>
      <c r="AM150" s="57">
        <v>2020</v>
      </c>
    </row>
  </sheetData>
  <autoFilter ref="A19:AM150" xr:uid="{00000000-0009-0000-0000-000009000000}"/>
  <mergeCells count="22">
    <mergeCell ref="A12:AL12"/>
    <mergeCell ref="A13:AL13"/>
    <mergeCell ref="A5:AL5"/>
    <mergeCell ref="A10:AL10"/>
    <mergeCell ref="A4:AL4"/>
    <mergeCell ref="A7:AL7"/>
    <mergeCell ref="A8:AL8"/>
    <mergeCell ref="A14:AL14"/>
    <mergeCell ref="A15:A18"/>
    <mergeCell ref="B15:B18"/>
    <mergeCell ref="C15:C18"/>
    <mergeCell ref="E17:J17"/>
    <mergeCell ref="L17:Q17"/>
    <mergeCell ref="S17:X17"/>
    <mergeCell ref="Z17:AE17"/>
    <mergeCell ref="AG17:AL17"/>
    <mergeCell ref="D16:J16"/>
    <mergeCell ref="K16:Q16"/>
    <mergeCell ref="R16:X16"/>
    <mergeCell ref="Y16:AE16"/>
    <mergeCell ref="AF16:AL16"/>
    <mergeCell ref="D15:AL15"/>
  </mergeCells>
  <printOptions horizontalCentered="1"/>
  <pageMargins left="0" right="0" top="0.59055118110236227" bottom="0" header="0.31496062992125984" footer="0.31496062992125984"/>
  <pageSetup paperSize="8" scale="47" fitToHeight="100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AM154"/>
  <sheetViews>
    <sheetView view="pageBreakPreview" topLeftCell="L11" zoomScale="90" zoomScaleNormal="100" zoomScaleSheetLayoutView="90" workbookViewId="0">
      <selection activeCell="AG20" sqref="AG20"/>
    </sheetView>
  </sheetViews>
  <sheetFormatPr defaultColWidth="9" defaultRowHeight="15.75"/>
  <cols>
    <col min="1" max="1" width="11.625" style="114" customWidth="1"/>
    <col min="2" max="2" width="50.75" style="114" customWidth="1"/>
    <col min="3" max="3" width="15.125" style="114" customWidth="1"/>
    <col min="4" max="4" width="14" style="114" customWidth="1"/>
    <col min="5" max="10" width="8.875" style="114" customWidth="1"/>
    <col min="11" max="11" width="14" style="114" customWidth="1"/>
    <col min="12" max="17" width="8.875" style="114" customWidth="1"/>
    <col min="18" max="18" width="14" style="114" customWidth="1"/>
    <col min="19" max="24" width="8.875" style="114" customWidth="1"/>
    <col min="25" max="25" width="14" style="114" customWidth="1"/>
    <col min="26" max="31" width="8.875" style="114" customWidth="1"/>
    <col min="32" max="32" width="14" style="114" customWidth="1"/>
    <col min="33" max="38" width="8.875" style="114" customWidth="1"/>
    <col min="39" max="39" width="5" style="114" customWidth="1"/>
    <col min="40" max="16384" width="9" style="114"/>
  </cols>
  <sheetData>
    <row r="1" spans="1:38" ht="19.5" customHeight="1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L1" s="47" t="s">
        <v>226</v>
      </c>
    </row>
    <row r="2" spans="1:38" ht="19.5" customHeight="1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L2" s="47" t="s">
        <v>1</v>
      </c>
    </row>
    <row r="3" spans="1:38" ht="19.5" customHeight="1"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L3" s="47" t="s">
        <v>478</v>
      </c>
    </row>
    <row r="4" spans="1:38" ht="19.5" customHeight="1">
      <c r="A4" s="224" t="s">
        <v>233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38" ht="19.5" customHeight="1">
      <c r="A5" s="145" t="s">
        <v>567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19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ht="19.5" customHeight="1">
      <c r="A7" s="147" t="s">
        <v>600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9.5" customHeight="1">
      <c r="A8" s="148" t="s">
        <v>471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</row>
    <row r="9" spans="1:38" ht="1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</row>
    <row r="10" spans="1:38" ht="19.5" customHeight="1">
      <c r="A10" s="149" t="s">
        <v>574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9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</row>
    <row r="12" spans="1:38" ht="19.5" hidden="1" customHeight="1">
      <c r="A12" s="149" t="s">
        <v>566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8" ht="19.5" hidden="1" customHeight="1">
      <c r="A13" s="151" t="s">
        <v>480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1:38" ht="19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</row>
    <row r="15" spans="1:38" ht="19.5" customHeight="1">
      <c r="A15" s="226" t="s">
        <v>87</v>
      </c>
      <c r="B15" s="234" t="s">
        <v>23</v>
      </c>
      <c r="C15" s="234" t="s">
        <v>217</v>
      </c>
      <c r="D15" s="229" t="s">
        <v>220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</row>
    <row r="16" spans="1:38" ht="43.5" customHeight="1">
      <c r="A16" s="227"/>
      <c r="B16" s="234"/>
      <c r="C16" s="234"/>
      <c r="D16" s="229" t="s">
        <v>6</v>
      </c>
      <c r="E16" s="229"/>
      <c r="F16" s="229"/>
      <c r="G16" s="229"/>
      <c r="H16" s="229"/>
      <c r="I16" s="229"/>
      <c r="J16" s="229"/>
      <c r="K16" s="229" t="s">
        <v>7</v>
      </c>
      <c r="L16" s="229"/>
      <c r="M16" s="229"/>
      <c r="N16" s="229"/>
      <c r="O16" s="229"/>
      <c r="P16" s="229"/>
      <c r="Q16" s="229"/>
      <c r="R16" s="229" t="s">
        <v>8</v>
      </c>
      <c r="S16" s="229"/>
      <c r="T16" s="229"/>
      <c r="U16" s="229"/>
      <c r="V16" s="229"/>
      <c r="W16" s="229"/>
      <c r="X16" s="229"/>
      <c r="Y16" s="229" t="s">
        <v>9</v>
      </c>
      <c r="Z16" s="229"/>
      <c r="AA16" s="229"/>
      <c r="AB16" s="229"/>
      <c r="AC16" s="229"/>
      <c r="AD16" s="229"/>
      <c r="AE16" s="229"/>
      <c r="AF16" s="234" t="s">
        <v>570</v>
      </c>
      <c r="AG16" s="234"/>
      <c r="AH16" s="234"/>
      <c r="AI16" s="234"/>
      <c r="AJ16" s="234"/>
      <c r="AK16" s="234"/>
      <c r="AL16" s="234"/>
    </row>
    <row r="17" spans="1:39" ht="43.5" customHeight="1">
      <c r="A17" s="227"/>
      <c r="B17" s="234"/>
      <c r="C17" s="234"/>
      <c r="D17" s="119" t="s">
        <v>36</v>
      </c>
      <c r="E17" s="229" t="s">
        <v>35</v>
      </c>
      <c r="F17" s="229"/>
      <c r="G17" s="229"/>
      <c r="H17" s="229"/>
      <c r="I17" s="229"/>
      <c r="J17" s="229"/>
      <c r="K17" s="119" t="s">
        <v>36</v>
      </c>
      <c r="L17" s="234" t="s">
        <v>35</v>
      </c>
      <c r="M17" s="234"/>
      <c r="N17" s="234"/>
      <c r="O17" s="234"/>
      <c r="P17" s="234"/>
      <c r="Q17" s="234"/>
      <c r="R17" s="119" t="s">
        <v>36</v>
      </c>
      <c r="S17" s="234" t="s">
        <v>35</v>
      </c>
      <c r="T17" s="234"/>
      <c r="U17" s="234"/>
      <c r="V17" s="234"/>
      <c r="W17" s="234"/>
      <c r="X17" s="234"/>
      <c r="Y17" s="119" t="s">
        <v>36</v>
      </c>
      <c r="Z17" s="234" t="s">
        <v>35</v>
      </c>
      <c r="AA17" s="234"/>
      <c r="AB17" s="234"/>
      <c r="AC17" s="234"/>
      <c r="AD17" s="234"/>
      <c r="AE17" s="234"/>
      <c r="AF17" s="119" t="s">
        <v>36</v>
      </c>
      <c r="AG17" s="234" t="s">
        <v>35</v>
      </c>
      <c r="AH17" s="234"/>
      <c r="AI17" s="234"/>
      <c r="AJ17" s="234"/>
      <c r="AK17" s="234"/>
      <c r="AL17" s="234"/>
    </row>
    <row r="18" spans="1:39" ht="87.75" customHeight="1">
      <c r="A18" s="228"/>
      <c r="B18" s="234"/>
      <c r="C18" s="234"/>
      <c r="D18" s="116" t="s">
        <v>17</v>
      </c>
      <c r="E18" s="116" t="s">
        <v>17</v>
      </c>
      <c r="F18" s="13" t="s">
        <v>4</v>
      </c>
      <c r="G18" s="13" t="s">
        <v>5</v>
      </c>
      <c r="H18" s="13" t="s">
        <v>172</v>
      </c>
      <c r="I18" s="13" t="s">
        <v>2</v>
      </c>
      <c r="J18" s="13" t="s">
        <v>596</v>
      </c>
      <c r="K18" s="116" t="s">
        <v>17</v>
      </c>
      <c r="L18" s="116" t="s">
        <v>17</v>
      </c>
      <c r="M18" s="13" t="s">
        <v>4</v>
      </c>
      <c r="N18" s="13" t="s">
        <v>5</v>
      </c>
      <c r="O18" s="13" t="s">
        <v>172</v>
      </c>
      <c r="P18" s="13" t="s">
        <v>2</v>
      </c>
      <c r="Q18" s="13" t="s">
        <v>596</v>
      </c>
      <c r="R18" s="116" t="s">
        <v>17</v>
      </c>
      <c r="S18" s="116" t="s">
        <v>17</v>
      </c>
      <c r="T18" s="13" t="s">
        <v>4</v>
      </c>
      <c r="U18" s="13" t="s">
        <v>5</v>
      </c>
      <c r="V18" s="13" t="s">
        <v>172</v>
      </c>
      <c r="W18" s="13" t="s">
        <v>2</v>
      </c>
      <c r="X18" s="13" t="s">
        <v>596</v>
      </c>
      <c r="Y18" s="116" t="s">
        <v>17</v>
      </c>
      <c r="Z18" s="116" t="s">
        <v>17</v>
      </c>
      <c r="AA18" s="13" t="s">
        <v>4</v>
      </c>
      <c r="AB18" s="13" t="s">
        <v>5</v>
      </c>
      <c r="AC18" s="13" t="s">
        <v>172</v>
      </c>
      <c r="AD18" s="13" t="s">
        <v>2</v>
      </c>
      <c r="AE18" s="13" t="s">
        <v>596</v>
      </c>
      <c r="AF18" s="116" t="s">
        <v>17</v>
      </c>
      <c r="AG18" s="116" t="s">
        <v>17</v>
      </c>
      <c r="AH18" s="13" t="s">
        <v>4</v>
      </c>
      <c r="AI18" s="13" t="s">
        <v>5</v>
      </c>
      <c r="AJ18" s="13" t="s">
        <v>172</v>
      </c>
      <c r="AK18" s="13" t="s">
        <v>2</v>
      </c>
      <c r="AL18" s="13" t="s">
        <v>596</v>
      </c>
    </row>
    <row r="19" spans="1:39">
      <c r="A19" s="10">
        <v>1</v>
      </c>
      <c r="B19" s="117">
        <v>2</v>
      </c>
      <c r="C19" s="117">
        <v>3</v>
      </c>
      <c r="D19" s="20" t="s">
        <v>50</v>
      </c>
      <c r="E19" s="20" t="s">
        <v>51</v>
      </c>
      <c r="F19" s="20" t="s">
        <v>52</v>
      </c>
      <c r="G19" s="20" t="s">
        <v>53</v>
      </c>
      <c r="H19" s="20" t="s">
        <v>54</v>
      </c>
      <c r="I19" s="20" t="s">
        <v>55</v>
      </c>
      <c r="J19" s="20" t="s">
        <v>93</v>
      </c>
      <c r="K19" s="20" t="s">
        <v>94</v>
      </c>
      <c r="L19" s="20" t="s">
        <v>95</v>
      </c>
      <c r="M19" s="20" t="s">
        <v>96</v>
      </c>
      <c r="N19" s="20" t="s">
        <v>97</v>
      </c>
      <c r="O19" s="20" t="s">
        <v>98</v>
      </c>
      <c r="P19" s="20" t="s">
        <v>99</v>
      </c>
      <c r="Q19" s="20" t="s">
        <v>100</v>
      </c>
      <c r="R19" s="20" t="s">
        <v>103</v>
      </c>
      <c r="S19" s="20" t="s">
        <v>104</v>
      </c>
      <c r="T19" s="20" t="s">
        <v>105</v>
      </c>
      <c r="U19" s="20" t="s">
        <v>106</v>
      </c>
      <c r="V19" s="20" t="s">
        <v>107</v>
      </c>
      <c r="W19" s="20" t="s">
        <v>108</v>
      </c>
      <c r="X19" s="20" t="s">
        <v>221</v>
      </c>
      <c r="Y19" s="20" t="s">
        <v>109</v>
      </c>
      <c r="Z19" s="20" t="s">
        <v>110</v>
      </c>
      <c r="AA19" s="20" t="s">
        <v>111</v>
      </c>
      <c r="AB19" s="20" t="s">
        <v>112</v>
      </c>
      <c r="AC19" s="20" t="s">
        <v>113</v>
      </c>
      <c r="AD19" s="20" t="s">
        <v>114</v>
      </c>
      <c r="AE19" s="20" t="s">
        <v>222</v>
      </c>
      <c r="AF19" s="20" t="s">
        <v>41</v>
      </c>
      <c r="AG19" s="20" t="s">
        <v>44</v>
      </c>
      <c r="AH19" s="20" t="s">
        <v>60</v>
      </c>
      <c r="AI19" s="20" t="s">
        <v>63</v>
      </c>
      <c r="AJ19" s="20" t="s">
        <v>66</v>
      </c>
      <c r="AK19" s="20" t="s">
        <v>67</v>
      </c>
      <c r="AL19" s="20" t="s">
        <v>68</v>
      </c>
    </row>
    <row r="20" spans="1:39" s="38" customFormat="1">
      <c r="A20" s="32" t="s">
        <v>369</v>
      </c>
      <c r="B20" s="35" t="s">
        <v>370</v>
      </c>
      <c r="C20" s="34"/>
      <c r="D20" s="40">
        <f t="shared" ref="D20:AL20" si="0">D21+D22+D23+D24+D25+D26</f>
        <v>0</v>
      </c>
      <c r="E20" s="40">
        <f t="shared" si="0"/>
        <v>1.32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57">
        <f>J21+J22+J23+J24+J25+J26</f>
        <v>100</v>
      </c>
      <c r="K20" s="40">
        <f t="shared" si="0"/>
        <v>0</v>
      </c>
      <c r="L20" s="40">
        <f t="shared" si="0"/>
        <v>10.96</v>
      </c>
      <c r="M20" s="40">
        <f t="shared" si="0"/>
        <v>0</v>
      </c>
      <c r="N20" s="40">
        <f t="shared" si="0"/>
        <v>0</v>
      </c>
      <c r="O20" s="40">
        <v>0</v>
      </c>
      <c r="P20" s="40">
        <f t="shared" si="0"/>
        <v>0</v>
      </c>
      <c r="Q20" s="57">
        <v>300</v>
      </c>
      <c r="R20" s="40">
        <f t="shared" si="0"/>
        <v>0</v>
      </c>
      <c r="S20" s="40">
        <f t="shared" si="0"/>
        <v>9.64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57">
        <f t="shared" si="0"/>
        <v>200</v>
      </c>
      <c r="Y20" s="40">
        <f t="shared" si="0"/>
        <v>0</v>
      </c>
      <c r="Z20" s="40">
        <f>Z21+Z22+Z23+Z24+Z25+Z26</f>
        <v>7.8810000000000002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57">
        <f t="shared" si="0"/>
        <v>100</v>
      </c>
      <c r="AF20" s="40">
        <f t="shared" si="0"/>
        <v>0</v>
      </c>
      <c r="AG20" s="40">
        <f t="shared" si="0"/>
        <v>29.801000000000002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0</v>
      </c>
      <c r="AL20" s="57">
        <f t="shared" si="0"/>
        <v>700</v>
      </c>
      <c r="AM20" s="53"/>
    </row>
    <row r="21" spans="1:39" s="39" customFormat="1">
      <c r="A21" s="32" t="s">
        <v>371</v>
      </c>
      <c r="B21" s="35" t="s">
        <v>372</v>
      </c>
      <c r="C21" s="48"/>
      <c r="D21" s="40">
        <f t="shared" ref="D21:AL21" si="1">D28</f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57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57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57">
        <f t="shared" si="1"/>
        <v>0</v>
      </c>
      <c r="Y21" s="40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57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57">
        <f t="shared" si="1"/>
        <v>0</v>
      </c>
      <c r="AM21" s="53"/>
    </row>
    <row r="22" spans="1:39" s="39" customFormat="1" ht="31.5">
      <c r="A22" s="32" t="s">
        <v>373</v>
      </c>
      <c r="B22" s="35" t="s">
        <v>374</v>
      </c>
      <c r="C22" s="48"/>
      <c r="D22" s="40">
        <f t="shared" ref="D22:AL22" si="2">D75</f>
        <v>0</v>
      </c>
      <c r="E22" s="40">
        <f t="shared" si="2"/>
        <v>1.32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57">
        <f t="shared" si="2"/>
        <v>100</v>
      </c>
      <c r="K22" s="40">
        <f t="shared" si="2"/>
        <v>0</v>
      </c>
      <c r="L22" s="40">
        <f t="shared" si="2"/>
        <v>3.96</v>
      </c>
      <c r="M22" s="40">
        <f t="shared" si="2"/>
        <v>0</v>
      </c>
      <c r="N22" s="40">
        <f t="shared" si="2"/>
        <v>0</v>
      </c>
      <c r="O22" s="40">
        <f t="shared" si="2"/>
        <v>4.4399999999999995</v>
      </c>
      <c r="P22" s="40">
        <f t="shared" si="2"/>
        <v>0</v>
      </c>
      <c r="Q22" s="57">
        <f t="shared" si="2"/>
        <v>300</v>
      </c>
      <c r="R22" s="40">
        <f t="shared" si="2"/>
        <v>0</v>
      </c>
      <c r="S22" s="40">
        <f>S75</f>
        <v>2.64</v>
      </c>
      <c r="T22" s="40">
        <f t="shared" si="2"/>
        <v>0</v>
      </c>
      <c r="U22" s="40">
        <f t="shared" si="2"/>
        <v>0</v>
      </c>
      <c r="V22" s="40">
        <f t="shared" si="2"/>
        <v>0</v>
      </c>
      <c r="W22" s="40">
        <f t="shared" si="2"/>
        <v>0</v>
      </c>
      <c r="X22" s="57">
        <f t="shared" si="2"/>
        <v>200</v>
      </c>
      <c r="Y22" s="40">
        <f t="shared" si="2"/>
        <v>0</v>
      </c>
      <c r="Z22" s="40">
        <f t="shared" si="2"/>
        <v>1.32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57">
        <f t="shared" si="2"/>
        <v>100</v>
      </c>
      <c r="AF22" s="40">
        <f t="shared" si="2"/>
        <v>0</v>
      </c>
      <c r="AG22" s="40">
        <f t="shared" si="2"/>
        <v>9.24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0</v>
      </c>
      <c r="AL22" s="57">
        <f t="shared" si="2"/>
        <v>700</v>
      </c>
      <c r="AM22" s="53"/>
    </row>
    <row r="23" spans="1:39" s="39" customFormat="1" ht="47.25">
      <c r="A23" s="32" t="s">
        <v>375</v>
      </c>
      <c r="B23" s="35" t="s">
        <v>376</v>
      </c>
      <c r="C23" s="48"/>
      <c r="D23" s="40">
        <f t="shared" ref="D23:AL23" si="3">D134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57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57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57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57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0</v>
      </c>
      <c r="AL23" s="57">
        <f t="shared" si="3"/>
        <v>0</v>
      </c>
      <c r="AM23" s="53"/>
    </row>
    <row r="24" spans="1:39" s="39" customFormat="1" ht="31.5">
      <c r="A24" s="32" t="s">
        <v>377</v>
      </c>
      <c r="B24" s="35" t="s">
        <v>378</v>
      </c>
      <c r="C24" s="48"/>
      <c r="D24" s="40">
        <f t="shared" ref="D24:AL24" si="4">D143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57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57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57">
        <f t="shared" si="4"/>
        <v>0</v>
      </c>
      <c r="Y24" s="40">
        <f t="shared" si="4"/>
        <v>0</v>
      </c>
      <c r="Z24" s="40">
        <f t="shared" si="4"/>
        <v>0</v>
      </c>
      <c r="AA24" s="40">
        <f t="shared" si="4"/>
        <v>0</v>
      </c>
      <c r="AB24" s="40">
        <f t="shared" si="4"/>
        <v>0</v>
      </c>
      <c r="AC24" s="40">
        <f t="shared" si="4"/>
        <v>0</v>
      </c>
      <c r="AD24" s="40">
        <f t="shared" si="4"/>
        <v>0</v>
      </c>
      <c r="AE24" s="57">
        <f t="shared" si="4"/>
        <v>0</v>
      </c>
      <c r="AF24" s="40">
        <f t="shared" si="4"/>
        <v>0</v>
      </c>
      <c r="AG24" s="40">
        <f t="shared" si="4"/>
        <v>0</v>
      </c>
      <c r="AH24" s="40">
        <f t="shared" si="4"/>
        <v>0</v>
      </c>
      <c r="AI24" s="40">
        <f t="shared" si="4"/>
        <v>0</v>
      </c>
      <c r="AJ24" s="40">
        <f t="shared" si="4"/>
        <v>0</v>
      </c>
      <c r="AK24" s="40">
        <f t="shared" si="4"/>
        <v>0</v>
      </c>
      <c r="AL24" s="57">
        <f t="shared" si="4"/>
        <v>0</v>
      </c>
      <c r="AM24" s="53"/>
    </row>
    <row r="25" spans="1:39" s="39" customFormat="1" ht="31.5">
      <c r="A25" s="32" t="s">
        <v>379</v>
      </c>
      <c r="B25" s="35" t="s">
        <v>380</v>
      </c>
      <c r="C25" s="48"/>
      <c r="D25" s="40">
        <f t="shared" ref="D25:AL25" si="5">D147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57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  <c r="P25" s="40">
        <f t="shared" si="5"/>
        <v>0</v>
      </c>
      <c r="Q25" s="57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0">
        <f t="shared" si="5"/>
        <v>0</v>
      </c>
      <c r="V25" s="40">
        <f t="shared" si="5"/>
        <v>0</v>
      </c>
      <c r="W25" s="40">
        <f t="shared" si="5"/>
        <v>0</v>
      </c>
      <c r="X25" s="57">
        <f t="shared" si="5"/>
        <v>0</v>
      </c>
      <c r="Y25" s="40">
        <f t="shared" si="5"/>
        <v>0</v>
      </c>
      <c r="Z25" s="40">
        <f t="shared" si="5"/>
        <v>0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57">
        <f t="shared" si="5"/>
        <v>0</v>
      </c>
      <c r="AF25" s="40">
        <f t="shared" si="5"/>
        <v>0</v>
      </c>
      <c r="AG25" s="40">
        <f t="shared" si="5"/>
        <v>0</v>
      </c>
      <c r="AH25" s="40">
        <f t="shared" si="5"/>
        <v>0</v>
      </c>
      <c r="AI25" s="40">
        <f t="shared" si="5"/>
        <v>0</v>
      </c>
      <c r="AJ25" s="40">
        <f t="shared" si="5"/>
        <v>0</v>
      </c>
      <c r="AK25" s="40">
        <f t="shared" si="5"/>
        <v>0</v>
      </c>
      <c r="AL25" s="57">
        <f t="shared" si="5"/>
        <v>0</v>
      </c>
      <c r="AM25" s="53"/>
    </row>
    <row r="26" spans="1:39" s="39" customFormat="1">
      <c r="A26" s="32" t="s">
        <v>381</v>
      </c>
      <c r="B26" s="35" t="s">
        <v>382</v>
      </c>
      <c r="C26" s="48"/>
      <c r="D26" s="40">
        <f t="shared" ref="D26:AL26" si="6">D151</f>
        <v>0</v>
      </c>
      <c r="E26" s="40">
        <f t="shared" si="6"/>
        <v>0</v>
      </c>
      <c r="F26" s="40">
        <f t="shared" si="6"/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57">
        <f t="shared" si="6"/>
        <v>0</v>
      </c>
      <c r="K26" s="40">
        <f t="shared" si="6"/>
        <v>0</v>
      </c>
      <c r="L26" s="40">
        <f t="shared" si="6"/>
        <v>7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57">
        <f t="shared" si="6"/>
        <v>0</v>
      </c>
      <c r="R26" s="40">
        <f t="shared" si="6"/>
        <v>0</v>
      </c>
      <c r="S26" s="40">
        <f t="shared" si="6"/>
        <v>7</v>
      </c>
      <c r="T26" s="40">
        <f t="shared" si="6"/>
        <v>0</v>
      </c>
      <c r="U26" s="40">
        <f t="shared" si="6"/>
        <v>0</v>
      </c>
      <c r="V26" s="40">
        <f t="shared" si="6"/>
        <v>0</v>
      </c>
      <c r="W26" s="40">
        <f t="shared" si="6"/>
        <v>0</v>
      </c>
      <c r="X26" s="57">
        <f t="shared" si="6"/>
        <v>0</v>
      </c>
      <c r="Y26" s="40">
        <f t="shared" si="6"/>
        <v>0</v>
      </c>
      <c r="Z26" s="40">
        <f t="shared" si="6"/>
        <v>6.5609999999999999</v>
      </c>
      <c r="AA26" s="40">
        <f t="shared" si="6"/>
        <v>0</v>
      </c>
      <c r="AB26" s="40">
        <f t="shared" si="6"/>
        <v>0</v>
      </c>
      <c r="AC26" s="40">
        <f t="shared" si="6"/>
        <v>0</v>
      </c>
      <c r="AD26" s="40">
        <f t="shared" si="6"/>
        <v>0</v>
      </c>
      <c r="AE26" s="57">
        <f t="shared" si="6"/>
        <v>0</v>
      </c>
      <c r="AF26" s="40">
        <f t="shared" si="6"/>
        <v>0</v>
      </c>
      <c r="AG26" s="40">
        <f t="shared" si="6"/>
        <v>20.561</v>
      </c>
      <c r="AH26" s="40">
        <f t="shared" si="6"/>
        <v>0</v>
      </c>
      <c r="AI26" s="40">
        <f t="shared" si="6"/>
        <v>0</v>
      </c>
      <c r="AJ26" s="40">
        <f t="shared" si="6"/>
        <v>0</v>
      </c>
      <c r="AK26" s="40">
        <f t="shared" si="6"/>
        <v>0</v>
      </c>
      <c r="AL26" s="57">
        <f t="shared" si="6"/>
        <v>0</v>
      </c>
      <c r="AM26" s="53"/>
    </row>
    <row r="27" spans="1:39" s="27" customFormat="1">
      <c r="A27" s="37" t="s">
        <v>332</v>
      </c>
      <c r="B27" s="26" t="s">
        <v>436</v>
      </c>
      <c r="C27" s="49"/>
      <c r="D27" s="41">
        <f t="shared" ref="D27:AL27" si="7">D28+D75+D134+D143+D147+D151</f>
        <v>0</v>
      </c>
      <c r="E27" s="41">
        <f t="shared" si="7"/>
        <v>1.32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I27" s="41">
        <f t="shared" si="7"/>
        <v>0</v>
      </c>
      <c r="J27" s="131">
        <f t="shared" si="7"/>
        <v>100</v>
      </c>
      <c r="K27" s="41">
        <f t="shared" si="7"/>
        <v>0</v>
      </c>
      <c r="L27" s="41">
        <f t="shared" si="7"/>
        <v>10.96</v>
      </c>
      <c r="M27" s="41">
        <f t="shared" si="7"/>
        <v>0</v>
      </c>
      <c r="N27" s="41">
        <f t="shared" si="7"/>
        <v>0</v>
      </c>
      <c r="O27" s="41">
        <f t="shared" si="7"/>
        <v>4.4399999999999995</v>
      </c>
      <c r="P27" s="41">
        <f t="shared" si="7"/>
        <v>0</v>
      </c>
      <c r="Q27" s="131">
        <f t="shared" si="7"/>
        <v>300</v>
      </c>
      <c r="R27" s="41">
        <f t="shared" si="7"/>
        <v>0</v>
      </c>
      <c r="S27" s="41">
        <f t="shared" si="7"/>
        <v>9.64</v>
      </c>
      <c r="T27" s="41">
        <f t="shared" si="7"/>
        <v>0</v>
      </c>
      <c r="U27" s="41">
        <f t="shared" si="7"/>
        <v>0</v>
      </c>
      <c r="V27" s="41">
        <f t="shared" si="7"/>
        <v>0</v>
      </c>
      <c r="W27" s="41">
        <f t="shared" si="7"/>
        <v>0</v>
      </c>
      <c r="X27" s="131">
        <f t="shared" si="7"/>
        <v>200</v>
      </c>
      <c r="Y27" s="41">
        <f t="shared" si="7"/>
        <v>0</v>
      </c>
      <c r="Z27" s="41">
        <f t="shared" si="7"/>
        <v>7.8810000000000002</v>
      </c>
      <c r="AA27" s="41">
        <f t="shared" si="7"/>
        <v>0</v>
      </c>
      <c r="AB27" s="41">
        <f t="shared" si="7"/>
        <v>0</v>
      </c>
      <c r="AC27" s="41">
        <f t="shared" si="7"/>
        <v>0</v>
      </c>
      <c r="AD27" s="41">
        <f t="shared" si="7"/>
        <v>0</v>
      </c>
      <c r="AE27" s="131">
        <f t="shared" si="7"/>
        <v>100</v>
      </c>
      <c r="AF27" s="41">
        <f t="shared" si="7"/>
        <v>0</v>
      </c>
      <c r="AG27" s="41">
        <f t="shared" si="7"/>
        <v>29.801000000000002</v>
      </c>
      <c r="AH27" s="41">
        <f t="shared" si="7"/>
        <v>0</v>
      </c>
      <c r="AI27" s="41">
        <f t="shared" si="7"/>
        <v>0</v>
      </c>
      <c r="AJ27" s="41">
        <f t="shared" si="7"/>
        <v>0</v>
      </c>
      <c r="AK27" s="41">
        <f t="shared" si="7"/>
        <v>0</v>
      </c>
      <c r="AL27" s="131">
        <f t="shared" si="7"/>
        <v>700</v>
      </c>
      <c r="AM27" s="63"/>
    </row>
    <row r="28" spans="1:39" s="27" customFormat="1">
      <c r="A28" s="37" t="s">
        <v>333</v>
      </c>
      <c r="B28" s="26" t="s">
        <v>383</v>
      </c>
      <c r="C28" s="49"/>
      <c r="D28" s="41">
        <f t="shared" ref="D28:AL28" si="8">D29+D33+D42+D69</f>
        <v>0</v>
      </c>
      <c r="E28" s="41">
        <f t="shared" si="8"/>
        <v>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0</v>
      </c>
      <c r="J28" s="131">
        <f t="shared" si="8"/>
        <v>0</v>
      </c>
      <c r="K28" s="41">
        <f t="shared" si="8"/>
        <v>0</v>
      </c>
      <c r="L28" s="41">
        <f t="shared" si="8"/>
        <v>0</v>
      </c>
      <c r="M28" s="41">
        <f t="shared" si="8"/>
        <v>0</v>
      </c>
      <c r="N28" s="41">
        <f t="shared" si="8"/>
        <v>0</v>
      </c>
      <c r="O28" s="41">
        <f t="shared" si="8"/>
        <v>0</v>
      </c>
      <c r="P28" s="41">
        <f t="shared" si="8"/>
        <v>0</v>
      </c>
      <c r="Q28" s="13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13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13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L28" s="131">
        <f t="shared" si="8"/>
        <v>0</v>
      </c>
      <c r="AM28" s="63"/>
    </row>
    <row r="29" spans="1:39" s="28" customFormat="1" ht="31.5">
      <c r="A29" s="23" t="s">
        <v>335</v>
      </c>
      <c r="B29" s="30" t="s">
        <v>384</v>
      </c>
      <c r="C29" s="50"/>
      <c r="D29" s="36">
        <f t="shared" ref="D29:AL29" si="9">D30+D31+D32</f>
        <v>0</v>
      </c>
      <c r="E29" s="36">
        <f t="shared" si="9"/>
        <v>0</v>
      </c>
      <c r="F29" s="36">
        <f t="shared" si="9"/>
        <v>0</v>
      </c>
      <c r="G29" s="36">
        <f t="shared" si="9"/>
        <v>0</v>
      </c>
      <c r="H29" s="36">
        <f t="shared" si="9"/>
        <v>0</v>
      </c>
      <c r="I29" s="36">
        <f t="shared" si="9"/>
        <v>0</v>
      </c>
      <c r="J29" s="130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0</v>
      </c>
      <c r="N29" s="36">
        <f t="shared" si="9"/>
        <v>0</v>
      </c>
      <c r="O29" s="36">
        <f t="shared" si="9"/>
        <v>0</v>
      </c>
      <c r="P29" s="36">
        <f t="shared" si="9"/>
        <v>0</v>
      </c>
      <c r="Q29" s="130">
        <f t="shared" si="9"/>
        <v>0</v>
      </c>
      <c r="R29" s="36">
        <f t="shared" si="9"/>
        <v>0</v>
      </c>
      <c r="S29" s="36">
        <f t="shared" si="9"/>
        <v>0</v>
      </c>
      <c r="T29" s="36">
        <f t="shared" si="9"/>
        <v>0</v>
      </c>
      <c r="U29" s="36">
        <f t="shared" si="9"/>
        <v>0</v>
      </c>
      <c r="V29" s="36">
        <f t="shared" si="9"/>
        <v>0</v>
      </c>
      <c r="W29" s="36">
        <f t="shared" si="9"/>
        <v>0</v>
      </c>
      <c r="X29" s="130">
        <f t="shared" si="9"/>
        <v>0</v>
      </c>
      <c r="Y29" s="36">
        <f t="shared" si="9"/>
        <v>0</v>
      </c>
      <c r="Z29" s="36">
        <f t="shared" si="9"/>
        <v>0</v>
      </c>
      <c r="AA29" s="36">
        <f t="shared" si="9"/>
        <v>0</v>
      </c>
      <c r="AB29" s="36">
        <f t="shared" si="9"/>
        <v>0</v>
      </c>
      <c r="AC29" s="36">
        <f t="shared" si="9"/>
        <v>0</v>
      </c>
      <c r="AD29" s="36">
        <f t="shared" si="9"/>
        <v>0</v>
      </c>
      <c r="AE29" s="130">
        <f t="shared" si="9"/>
        <v>0</v>
      </c>
      <c r="AF29" s="36">
        <f t="shared" si="9"/>
        <v>0</v>
      </c>
      <c r="AG29" s="36">
        <f t="shared" si="9"/>
        <v>0</v>
      </c>
      <c r="AH29" s="36">
        <f t="shared" si="9"/>
        <v>0</v>
      </c>
      <c r="AI29" s="36">
        <f t="shared" si="9"/>
        <v>0</v>
      </c>
      <c r="AJ29" s="36">
        <f t="shared" si="9"/>
        <v>0</v>
      </c>
      <c r="AK29" s="36">
        <f t="shared" si="9"/>
        <v>0</v>
      </c>
      <c r="AL29" s="130">
        <f t="shared" si="9"/>
        <v>0</v>
      </c>
      <c r="AM29" s="64"/>
    </row>
    <row r="30" spans="1:39" s="42" customFormat="1" ht="47.25">
      <c r="A30" s="24" t="s">
        <v>343</v>
      </c>
      <c r="B30" s="31" t="s">
        <v>385</v>
      </c>
      <c r="C30" s="51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129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29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129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129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129">
        <v>0</v>
      </c>
      <c r="AM30" s="65"/>
    </row>
    <row r="31" spans="1:39" s="42" customFormat="1" ht="47.25">
      <c r="A31" s="24" t="s">
        <v>344</v>
      </c>
      <c r="B31" s="31" t="s">
        <v>386</v>
      </c>
      <c r="C31" s="51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129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29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129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129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129">
        <v>0</v>
      </c>
      <c r="AM31" s="65"/>
    </row>
    <row r="32" spans="1:39" s="42" customFormat="1" ht="47.25">
      <c r="A32" s="24" t="s">
        <v>345</v>
      </c>
      <c r="B32" s="31" t="s">
        <v>387</v>
      </c>
      <c r="C32" s="51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129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29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129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129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129">
        <v>0</v>
      </c>
      <c r="AM32" s="65"/>
    </row>
    <row r="33" spans="1:39" s="28" customFormat="1" ht="31.5">
      <c r="A33" s="23" t="s">
        <v>336</v>
      </c>
      <c r="B33" s="30" t="s">
        <v>389</v>
      </c>
      <c r="C33" s="50"/>
      <c r="D33" s="36">
        <f t="shared" ref="D33:AL33" si="10">D34+D38</f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130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130">
        <f t="shared" si="10"/>
        <v>0</v>
      </c>
      <c r="R33" s="36">
        <f t="shared" si="10"/>
        <v>0</v>
      </c>
      <c r="S33" s="36">
        <f t="shared" si="10"/>
        <v>0</v>
      </c>
      <c r="T33" s="36">
        <f t="shared" si="10"/>
        <v>0</v>
      </c>
      <c r="U33" s="36">
        <f t="shared" si="10"/>
        <v>0</v>
      </c>
      <c r="V33" s="36">
        <f t="shared" si="10"/>
        <v>0</v>
      </c>
      <c r="W33" s="36">
        <f t="shared" si="10"/>
        <v>0</v>
      </c>
      <c r="X33" s="130">
        <f t="shared" si="10"/>
        <v>0</v>
      </c>
      <c r="Y33" s="36">
        <f t="shared" si="10"/>
        <v>0</v>
      </c>
      <c r="Z33" s="36">
        <f t="shared" si="10"/>
        <v>0</v>
      </c>
      <c r="AA33" s="36">
        <f t="shared" si="10"/>
        <v>0</v>
      </c>
      <c r="AB33" s="36">
        <f t="shared" si="10"/>
        <v>0</v>
      </c>
      <c r="AC33" s="36">
        <f t="shared" si="10"/>
        <v>0</v>
      </c>
      <c r="AD33" s="36">
        <f t="shared" si="10"/>
        <v>0</v>
      </c>
      <c r="AE33" s="130">
        <f t="shared" si="10"/>
        <v>0</v>
      </c>
      <c r="AF33" s="36">
        <f t="shared" si="10"/>
        <v>0</v>
      </c>
      <c r="AG33" s="36">
        <f t="shared" si="10"/>
        <v>0</v>
      </c>
      <c r="AH33" s="36">
        <f t="shared" si="10"/>
        <v>0</v>
      </c>
      <c r="AI33" s="36">
        <f t="shared" si="10"/>
        <v>0</v>
      </c>
      <c r="AJ33" s="36">
        <f t="shared" si="10"/>
        <v>0</v>
      </c>
      <c r="AK33" s="36">
        <f t="shared" si="10"/>
        <v>0</v>
      </c>
      <c r="AL33" s="130">
        <f t="shared" si="10"/>
        <v>0</v>
      </c>
      <c r="AM33" s="64"/>
    </row>
    <row r="34" spans="1:39" s="42" customFormat="1" ht="63">
      <c r="A34" s="24" t="s">
        <v>346</v>
      </c>
      <c r="B34" s="31" t="s">
        <v>390</v>
      </c>
      <c r="C34" s="51"/>
      <c r="D34" s="43">
        <f t="shared" ref="D34:AK34" si="11">SUM(D35:D37)</f>
        <v>0</v>
      </c>
      <c r="E34" s="43">
        <f t="shared" si="11"/>
        <v>0</v>
      </c>
      <c r="F34" s="43">
        <f t="shared" si="11"/>
        <v>0</v>
      </c>
      <c r="G34" s="43">
        <f t="shared" si="11"/>
        <v>0</v>
      </c>
      <c r="H34" s="43">
        <f t="shared" si="11"/>
        <v>0</v>
      </c>
      <c r="I34" s="43">
        <f t="shared" si="11"/>
        <v>0</v>
      </c>
      <c r="J34" s="129">
        <f t="shared" si="11"/>
        <v>0</v>
      </c>
      <c r="K34" s="43">
        <f t="shared" si="11"/>
        <v>0</v>
      </c>
      <c r="L34" s="43">
        <f t="shared" si="11"/>
        <v>0</v>
      </c>
      <c r="M34" s="43">
        <f t="shared" si="11"/>
        <v>0</v>
      </c>
      <c r="N34" s="43">
        <f t="shared" si="11"/>
        <v>0</v>
      </c>
      <c r="O34" s="43">
        <f t="shared" si="11"/>
        <v>0</v>
      </c>
      <c r="P34" s="43">
        <f t="shared" si="11"/>
        <v>0</v>
      </c>
      <c r="Q34" s="129">
        <f t="shared" si="11"/>
        <v>0</v>
      </c>
      <c r="R34" s="43">
        <f t="shared" si="11"/>
        <v>0</v>
      </c>
      <c r="S34" s="43">
        <f t="shared" si="11"/>
        <v>0</v>
      </c>
      <c r="T34" s="43">
        <f t="shared" si="11"/>
        <v>0</v>
      </c>
      <c r="U34" s="43">
        <f t="shared" si="11"/>
        <v>0</v>
      </c>
      <c r="V34" s="43">
        <f t="shared" si="11"/>
        <v>0</v>
      </c>
      <c r="W34" s="43">
        <f t="shared" si="11"/>
        <v>0</v>
      </c>
      <c r="X34" s="129">
        <f t="shared" si="11"/>
        <v>0</v>
      </c>
      <c r="Y34" s="43">
        <f t="shared" si="11"/>
        <v>0</v>
      </c>
      <c r="Z34" s="43">
        <f t="shared" si="11"/>
        <v>0</v>
      </c>
      <c r="AA34" s="43">
        <f t="shared" si="11"/>
        <v>0</v>
      </c>
      <c r="AB34" s="43">
        <f t="shared" si="11"/>
        <v>0</v>
      </c>
      <c r="AC34" s="43">
        <f t="shared" si="11"/>
        <v>0</v>
      </c>
      <c r="AD34" s="43">
        <f t="shared" si="11"/>
        <v>0</v>
      </c>
      <c r="AE34" s="129">
        <f t="shared" si="11"/>
        <v>0</v>
      </c>
      <c r="AF34" s="43">
        <f t="shared" si="11"/>
        <v>0</v>
      </c>
      <c r="AG34" s="43">
        <f t="shared" si="11"/>
        <v>0</v>
      </c>
      <c r="AH34" s="43">
        <f t="shared" si="11"/>
        <v>0</v>
      </c>
      <c r="AI34" s="43">
        <f t="shared" si="11"/>
        <v>0</v>
      </c>
      <c r="AJ34" s="43">
        <f t="shared" si="11"/>
        <v>0</v>
      </c>
      <c r="AK34" s="43">
        <f t="shared" si="11"/>
        <v>0</v>
      </c>
      <c r="AL34" s="129">
        <f t="shared" ref="AL34" si="12">SUM(AL35:AL37)</f>
        <v>0</v>
      </c>
      <c r="AM34" s="65"/>
    </row>
    <row r="35" spans="1:39" s="39" customFormat="1">
      <c r="A35" s="32" t="s">
        <v>346</v>
      </c>
      <c r="B35" s="33" t="s">
        <v>388</v>
      </c>
      <c r="C35" s="40" t="s">
        <v>362</v>
      </c>
      <c r="D35" s="40" t="s">
        <v>362</v>
      </c>
      <c r="E35" s="40" t="s">
        <v>362</v>
      </c>
      <c r="F35" s="40" t="s">
        <v>362</v>
      </c>
      <c r="G35" s="40" t="s">
        <v>362</v>
      </c>
      <c r="H35" s="40" t="s">
        <v>362</v>
      </c>
      <c r="I35" s="40" t="s">
        <v>362</v>
      </c>
      <c r="J35" s="57" t="s">
        <v>362</v>
      </c>
      <c r="K35" s="40" t="s">
        <v>362</v>
      </c>
      <c r="L35" s="40" t="s">
        <v>362</v>
      </c>
      <c r="M35" s="40" t="s">
        <v>362</v>
      </c>
      <c r="N35" s="40" t="s">
        <v>362</v>
      </c>
      <c r="O35" s="40" t="s">
        <v>362</v>
      </c>
      <c r="P35" s="40" t="s">
        <v>362</v>
      </c>
      <c r="Q35" s="57" t="s">
        <v>362</v>
      </c>
      <c r="R35" s="40" t="s">
        <v>362</v>
      </c>
      <c r="S35" s="40" t="s">
        <v>362</v>
      </c>
      <c r="T35" s="40" t="s">
        <v>362</v>
      </c>
      <c r="U35" s="40" t="s">
        <v>362</v>
      </c>
      <c r="V35" s="40" t="s">
        <v>362</v>
      </c>
      <c r="W35" s="40" t="s">
        <v>362</v>
      </c>
      <c r="X35" s="57" t="s">
        <v>362</v>
      </c>
      <c r="Y35" s="40" t="s">
        <v>362</v>
      </c>
      <c r="Z35" s="40" t="s">
        <v>362</v>
      </c>
      <c r="AA35" s="40" t="s">
        <v>362</v>
      </c>
      <c r="AB35" s="40" t="s">
        <v>362</v>
      </c>
      <c r="AC35" s="40" t="s">
        <v>362</v>
      </c>
      <c r="AD35" s="40" t="s">
        <v>362</v>
      </c>
      <c r="AE35" s="57" t="s">
        <v>362</v>
      </c>
      <c r="AF35" s="40" t="s">
        <v>362</v>
      </c>
      <c r="AG35" s="40" t="s">
        <v>362</v>
      </c>
      <c r="AH35" s="40" t="s">
        <v>362</v>
      </c>
      <c r="AI35" s="40" t="s">
        <v>362</v>
      </c>
      <c r="AJ35" s="40" t="s">
        <v>362</v>
      </c>
      <c r="AK35" s="40" t="s">
        <v>362</v>
      </c>
      <c r="AL35" s="57" t="s">
        <v>362</v>
      </c>
      <c r="AM35" s="40" t="s">
        <v>362</v>
      </c>
    </row>
    <row r="36" spans="1:39" s="39" customFormat="1">
      <c r="A36" s="32" t="s">
        <v>346</v>
      </c>
      <c r="B36" s="33" t="s">
        <v>388</v>
      </c>
      <c r="C36" s="40" t="s">
        <v>362</v>
      </c>
      <c r="D36" s="40" t="s">
        <v>362</v>
      </c>
      <c r="E36" s="40" t="s">
        <v>362</v>
      </c>
      <c r="F36" s="40" t="s">
        <v>362</v>
      </c>
      <c r="G36" s="40" t="s">
        <v>362</v>
      </c>
      <c r="H36" s="40" t="s">
        <v>362</v>
      </c>
      <c r="I36" s="40" t="s">
        <v>362</v>
      </c>
      <c r="J36" s="57" t="s">
        <v>362</v>
      </c>
      <c r="K36" s="40" t="s">
        <v>362</v>
      </c>
      <c r="L36" s="40" t="s">
        <v>362</v>
      </c>
      <c r="M36" s="40" t="s">
        <v>362</v>
      </c>
      <c r="N36" s="40" t="s">
        <v>362</v>
      </c>
      <c r="O36" s="40" t="s">
        <v>362</v>
      </c>
      <c r="P36" s="40" t="s">
        <v>362</v>
      </c>
      <c r="Q36" s="57" t="s">
        <v>362</v>
      </c>
      <c r="R36" s="40" t="s">
        <v>362</v>
      </c>
      <c r="S36" s="40" t="s">
        <v>362</v>
      </c>
      <c r="T36" s="40" t="s">
        <v>362</v>
      </c>
      <c r="U36" s="40" t="s">
        <v>362</v>
      </c>
      <c r="V36" s="40" t="s">
        <v>362</v>
      </c>
      <c r="W36" s="40" t="s">
        <v>362</v>
      </c>
      <c r="X36" s="57" t="s">
        <v>362</v>
      </c>
      <c r="Y36" s="40" t="s">
        <v>362</v>
      </c>
      <c r="Z36" s="40" t="s">
        <v>362</v>
      </c>
      <c r="AA36" s="40" t="s">
        <v>362</v>
      </c>
      <c r="AB36" s="40" t="s">
        <v>362</v>
      </c>
      <c r="AC36" s="40" t="s">
        <v>362</v>
      </c>
      <c r="AD36" s="40" t="s">
        <v>362</v>
      </c>
      <c r="AE36" s="57" t="s">
        <v>362</v>
      </c>
      <c r="AF36" s="40" t="s">
        <v>362</v>
      </c>
      <c r="AG36" s="40" t="s">
        <v>362</v>
      </c>
      <c r="AH36" s="40" t="s">
        <v>362</v>
      </c>
      <c r="AI36" s="40" t="s">
        <v>362</v>
      </c>
      <c r="AJ36" s="40" t="s">
        <v>362</v>
      </c>
      <c r="AK36" s="40" t="s">
        <v>362</v>
      </c>
      <c r="AL36" s="57" t="s">
        <v>362</v>
      </c>
      <c r="AM36" s="40" t="s">
        <v>362</v>
      </c>
    </row>
    <row r="37" spans="1:39" s="39" customFormat="1">
      <c r="A37" s="32" t="s">
        <v>0</v>
      </c>
      <c r="B37" s="32" t="s">
        <v>0</v>
      </c>
      <c r="C37" s="40" t="s">
        <v>362</v>
      </c>
      <c r="D37" s="40" t="s">
        <v>362</v>
      </c>
      <c r="E37" s="40" t="s">
        <v>362</v>
      </c>
      <c r="F37" s="40" t="s">
        <v>362</v>
      </c>
      <c r="G37" s="40" t="s">
        <v>362</v>
      </c>
      <c r="H37" s="40" t="s">
        <v>362</v>
      </c>
      <c r="I37" s="40" t="s">
        <v>362</v>
      </c>
      <c r="J37" s="57" t="s">
        <v>362</v>
      </c>
      <c r="K37" s="40" t="s">
        <v>362</v>
      </c>
      <c r="L37" s="40" t="s">
        <v>362</v>
      </c>
      <c r="M37" s="40" t="s">
        <v>362</v>
      </c>
      <c r="N37" s="40" t="s">
        <v>362</v>
      </c>
      <c r="O37" s="40" t="s">
        <v>362</v>
      </c>
      <c r="P37" s="40" t="s">
        <v>362</v>
      </c>
      <c r="Q37" s="57" t="s">
        <v>362</v>
      </c>
      <c r="R37" s="40" t="s">
        <v>362</v>
      </c>
      <c r="S37" s="40" t="s">
        <v>362</v>
      </c>
      <c r="T37" s="40" t="s">
        <v>362</v>
      </c>
      <c r="U37" s="40" t="s">
        <v>362</v>
      </c>
      <c r="V37" s="40" t="s">
        <v>362</v>
      </c>
      <c r="W37" s="40" t="s">
        <v>362</v>
      </c>
      <c r="X37" s="57" t="s">
        <v>362</v>
      </c>
      <c r="Y37" s="40" t="s">
        <v>362</v>
      </c>
      <c r="Z37" s="40" t="s">
        <v>362</v>
      </c>
      <c r="AA37" s="40" t="s">
        <v>362</v>
      </c>
      <c r="AB37" s="40" t="s">
        <v>362</v>
      </c>
      <c r="AC37" s="40" t="s">
        <v>362</v>
      </c>
      <c r="AD37" s="40" t="s">
        <v>362</v>
      </c>
      <c r="AE37" s="57" t="s">
        <v>362</v>
      </c>
      <c r="AF37" s="40" t="s">
        <v>362</v>
      </c>
      <c r="AG37" s="40" t="s">
        <v>362</v>
      </c>
      <c r="AH37" s="40" t="s">
        <v>362</v>
      </c>
      <c r="AI37" s="40" t="s">
        <v>362</v>
      </c>
      <c r="AJ37" s="40" t="s">
        <v>362</v>
      </c>
      <c r="AK37" s="40" t="s">
        <v>362</v>
      </c>
      <c r="AL37" s="57" t="s">
        <v>362</v>
      </c>
      <c r="AM37" s="40" t="s">
        <v>362</v>
      </c>
    </row>
    <row r="38" spans="1:39" s="42" customFormat="1" ht="31.5">
      <c r="A38" s="24" t="s">
        <v>347</v>
      </c>
      <c r="B38" s="31" t="s">
        <v>391</v>
      </c>
      <c r="C38" s="51"/>
      <c r="D38" s="43">
        <f t="shared" ref="D38:AL38" si="13">SUM(D39:D41)</f>
        <v>0</v>
      </c>
      <c r="E38" s="43">
        <f t="shared" si="13"/>
        <v>0</v>
      </c>
      <c r="F38" s="43">
        <f t="shared" si="13"/>
        <v>0</v>
      </c>
      <c r="G38" s="43">
        <f t="shared" si="13"/>
        <v>0</v>
      </c>
      <c r="H38" s="43">
        <f t="shared" si="13"/>
        <v>0</v>
      </c>
      <c r="I38" s="43">
        <f t="shared" si="13"/>
        <v>0</v>
      </c>
      <c r="J38" s="129">
        <f t="shared" si="13"/>
        <v>0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3">
        <f t="shared" si="13"/>
        <v>0</v>
      </c>
      <c r="O38" s="43">
        <f t="shared" si="13"/>
        <v>0</v>
      </c>
      <c r="P38" s="43">
        <f t="shared" si="13"/>
        <v>0</v>
      </c>
      <c r="Q38" s="129">
        <f t="shared" si="13"/>
        <v>0</v>
      </c>
      <c r="R38" s="43">
        <f t="shared" si="13"/>
        <v>0</v>
      </c>
      <c r="S38" s="43">
        <f t="shared" si="13"/>
        <v>0</v>
      </c>
      <c r="T38" s="43">
        <f t="shared" si="13"/>
        <v>0</v>
      </c>
      <c r="U38" s="43">
        <f t="shared" si="13"/>
        <v>0</v>
      </c>
      <c r="V38" s="43">
        <f t="shared" si="13"/>
        <v>0</v>
      </c>
      <c r="W38" s="43">
        <f t="shared" si="13"/>
        <v>0</v>
      </c>
      <c r="X38" s="129">
        <f t="shared" si="13"/>
        <v>0</v>
      </c>
      <c r="Y38" s="43">
        <f t="shared" si="13"/>
        <v>0</v>
      </c>
      <c r="Z38" s="43">
        <f t="shared" si="13"/>
        <v>0</v>
      </c>
      <c r="AA38" s="43">
        <f t="shared" si="13"/>
        <v>0</v>
      </c>
      <c r="AB38" s="43">
        <f t="shared" si="13"/>
        <v>0</v>
      </c>
      <c r="AC38" s="43">
        <f t="shared" si="13"/>
        <v>0</v>
      </c>
      <c r="AD38" s="43">
        <f t="shared" si="13"/>
        <v>0</v>
      </c>
      <c r="AE38" s="129">
        <f t="shared" si="13"/>
        <v>0</v>
      </c>
      <c r="AF38" s="43">
        <f t="shared" si="13"/>
        <v>0</v>
      </c>
      <c r="AG38" s="43">
        <f t="shared" si="13"/>
        <v>0</v>
      </c>
      <c r="AH38" s="43">
        <f t="shared" si="13"/>
        <v>0</v>
      </c>
      <c r="AI38" s="43">
        <f t="shared" si="13"/>
        <v>0</v>
      </c>
      <c r="AJ38" s="43">
        <f t="shared" si="13"/>
        <v>0</v>
      </c>
      <c r="AK38" s="43">
        <f t="shared" si="13"/>
        <v>0</v>
      </c>
      <c r="AL38" s="129">
        <f t="shared" si="13"/>
        <v>0</v>
      </c>
      <c r="AM38" s="65"/>
    </row>
    <row r="39" spans="1:39" s="39" customFormat="1">
      <c r="A39" s="32" t="s">
        <v>347</v>
      </c>
      <c r="B39" s="33" t="s">
        <v>388</v>
      </c>
      <c r="C39" s="40" t="s">
        <v>362</v>
      </c>
      <c r="D39" s="40" t="s">
        <v>362</v>
      </c>
      <c r="E39" s="40" t="s">
        <v>362</v>
      </c>
      <c r="F39" s="40" t="s">
        <v>362</v>
      </c>
      <c r="G39" s="40" t="s">
        <v>362</v>
      </c>
      <c r="H39" s="40" t="s">
        <v>362</v>
      </c>
      <c r="I39" s="40" t="s">
        <v>362</v>
      </c>
      <c r="J39" s="57" t="s">
        <v>362</v>
      </c>
      <c r="K39" s="40" t="s">
        <v>362</v>
      </c>
      <c r="L39" s="40" t="s">
        <v>362</v>
      </c>
      <c r="M39" s="40" t="s">
        <v>362</v>
      </c>
      <c r="N39" s="40" t="s">
        <v>362</v>
      </c>
      <c r="O39" s="40" t="s">
        <v>362</v>
      </c>
      <c r="P39" s="40" t="s">
        <v>362</v>
      </c>
      <c r="Q39" s="57" t="s">
        <v>362</v>
      </c>
      <c r="R39" s="40" t="s">
        <v>362</v>
      </c>
      <c r="S39" s="40" t="s">
        <v>362</v>
      </c>
      <c r="T39" s="40" t="s">
        <v>362</v>
      </c>
      <c r="U39" s="40" t="s">
        <v>362</v>
      </c>
      <c r="V39" s="40" t="s">
        <v>362</v>
      </c>
      <c r="W39" s="40" t="s">
        <v>362</v>
      </c>
      <c r="X39" s="57" t="s">
        <v>362</v>
      </c>
      <c r="Y39" s="40" t="s">
        <v>362</v>
      </c>
      <c r="Z39" s="40" t="s">
        <v>362</v>
      </c>
      <c r="AA39" s="40" t="s">
        <v>362</v>
      </c>
      <c r="AB39" s="40" t="s">
        <v>362</v>
      </c>
      <c r="AC39" s="40" t="s">
        <v>362</v>
      </c>
      <c r="AD39" s="40" t="s">
        <v>362</v>
      </c>
      <c r="AE39" s="57" t="s">
        <v>362</v>
      </c>
      <c r="AF39" s="40" t="s">
        <v>362</v>
      </c>
      <c r="AG39" s="40" t="s">
        <v>362</v>
      </c>
      <c r="AH39" s="40" t="s">
        <v>362</v>
      </c>
      <c r="AI39" s="40" t="s">
        <v>362</v>
      </c>
      <c r="AJ39" s="40" t="s">
        <v>362</v>
      </c>
      <c r="AK39" s="40" t="s">
        <v>362</v>
      </c>
      <c r="AL39" s="57" t="s">
        <v>362</v>
      </c>
      <c r="AM39" s="40" t="s">
        <v>362</v>
      </c>
    </row>
    <row r="40" spans="1:39" s="39" customFormat="1">
      <c r="A40" s="32" t="s">
        <v>347</v>
      </c>
      <c r="B40" s="33" t="s">
        <v>388</v>
      </c>
      <c r="C40" s="40" t="s">
        <v>362</v>
      </c>
      <c r="D40" s="40" t="s">
        <v>362</v>
      </c>
      <c r="E40" s="40" t="s">
        <v>362</v>
      </c>
      <c r="F40" s="40" t="s">
        <v>362</v>
      </c>
      <c r="G40" s="40" t="s">
        <v>362</v>
      </c>
      <c r="H40" s="40" t="s">
        <v>362</v>
      </c>
      <c r="I40" s="40" t="s">
        <v>362</v>
      </c>
      <c r="J40" s="57" t="s">
        <v>362</v>
      </c>
      <c r="K40" s="40" t="s">
        <v>362</v>
      </c>
      <c r="L40" s="40" t="s">
        <v>362</v>
      </c>
      <c r="M40" s="40" t="s">
        <v>362</v>
      </c>
      <c r="N40" s="40" t="s">
        <v>362</v>
      </c>
      <c r="O40" s="40" t="s">
        <v>362</v>
      </c>
      <c r="P40" s="40" t="s">
        <v>362</v>
      </c>
      <c r="Q40" s="57" t="s">
        <v>362</v>
      </c>
      <c r="R40" s="40" t="s">
        <v>362</v>
      </c>
      <c r="S40" s="40" t="s">
        <v>362</v>
      </c>
      <c r="T40" s="40" t="s">
        <v>362</v>
      </c>
      <c r="U40" s="40" t="s">
        <v>362</v>
      </c>
      <c r="V40" s="40" t="s">
        <v>362</v>
      </c>
      <c r="W40" s="40" t="s">
        <v>362</v>
      </c>
      <c r="X40" s="57" t="s">
        <v>362</v>
      </c>
      <c r="Y40" s="40" t="s">
        <v>362</v>
      </c>
      <c r="Z40" s="40" t="s">
        <v>362</v>
      </c>
      <c r="AA40" s="40" t="s">
        <v>362</v>
      </c>
      <c r="AB40" s="40" t="s">
        <v>362</v>
      </c>
      <c r="AC40" s="40" t="s">
        <v>362</v>
      </c>
      <c r="AD40" s="40" t="s">
        <v>362</v>
      </c>
      <c r="AE40" s="57" t="s">
        <v>362</v>
      </c>
      <c r="AF40" s="40" t="s">
        <v>362</v>
      </c>
      <c r="AG40" s="40" t="s">
        <v>362</v>
      </c>
      <c r="AH40" s="40" t="s">
        <v>362</v>
      </c>
      <c r="AI40" s="40" t="s">
        <v>362</v>
      </c>
      <c r="AJ40" s="40" t="s">
        <v>362</v>
      </c>
      <c r="AK40" s="40" t="s">
        <v>362</v>
      </c>
      <c r="AL40" s="57" t="s">
        <v>362</v>
      </c>
      <c r="AM40" s="40" t="s">
        <v>362</v>
      </c>
    </row>
    <row r="41" spans="1:39" s="39" customFormat="1">
      <c r="A41" s="32" t="s">
        <v>0</v>
      </c>
      <c r="B41" s="32" t="s">
        <v>0</v>
      </c>
      <c r="C41" s="40" t="s">
        <v>362</v>
      </c>
      <c r="D41" s="40" t="s">
        <v>362</v>
      </c>
      <c r="E41" s="40" t="s">
        <v>362</v>
      </c>
      <c r="F41" s="40" t="s">
        <v>362</v>
      </c>
      <c r="G41" s="40" t="s">
        <v>362</v>
      </c>
      <c r="H41" s="40" t="s">
        <v>362</v>
      </c>
      <c r="I41" s="40" t="s">
        <v>362</v>
      </c>
      <c r="J41" s="57" t="s">
        <v>362</v>
      </c>
      <c r="K41" s="40" t="s">
        <v>362</v>
      </c>
      <c r="L41" s="40" t="s">
        <v>362</v>
      </c>
      <c r="M41" s="40" t="s">
        <v>362</v>
      </c>
      <c r="N41" s="40" t="s">
        <v>362</v>
      </c>
      <c r="O41" s="40" t="s">
        <v>362</v>
      </c>
      <c r="P41" s="40" t="s">
        <v>362</v>
      </c>
      <c r="Q41" s="57" t="s">
        <v>362</v>
      </c>
      <c r="R41" s="40" t="s">
        <v>362</v>
      </c>
      <c r="S41" s="40" t="s">
        <v>362</v>
      </c>
      <c r="T41" s="40" t="s">
        <v>362</v>
      </c>
      <c r="U41" s="40" t="s">
        <v>362</v>
      </c>
      <c r="V41" s="40" t="s">
        <v>362</v>
      </c>
      <c r="W41" s="40" t="s">
        <v>362</v>
      </c>
      <c r="X41" s="57" t="s">
        <v>362</v>
      </c>
      <c r="Y41" s="40" t="s">
        <v>362</v>
      </c>
      <c r="Z41" s="40" t="s">
        <v>362</v>
      </c>
      <c r="AA41" s="40" t="s">
        <v>362</v>
      </c>
      <c r="AB41" s="40" t="s">
        <v>362</v>
      </c>
      <c r="AC41" s="40" t="s">
        <v>362</v>
      </c>
      <c r="AD41" s="40" t="s">
        <v>362</v>
      </c>
      <c r="AE41" s="57" t="s">
        <v>362</v>
      </c>
      <c r="AF41" s="40" t="s">
        <v>362</v>
      </c>
      <c r="AG41" s="40" t="s">
        <v>362</v>
      </c>
      <c r="AH41" s="40" t="s">
        <v>362</v>
      </c>
      <c r="AI41" s="40" t="s">
        <v>362</v>
      </c>
      <c r="AJ41" s="40" t="s">
        <v>362</v>
      </c>
      <c r="AK41" s="40" t="s">
        <v>362</v>
      </c>
      <c r="AL41" s="57" t="s">
        <v>362</v>
      </c>
      <c r="AM41" s="40" t="s">
        <v>362</v>
      </c>
    </row>
    <row r="42" spans="1:39" s="28" customFormat="1" ht="31.5">
      <c r="A42" s="23" t="s">
        <v>337</v>
      </c>
      <c r="B42" s="30" t="s">
        <v>392</v>
      </c>
      <c r="C42" s="50"/>
      <c r="D42" s="36">
        <f t="shared" ref="D42:AL42" si="14">D43+D44+D48+D52+D56+D57+D61+D65</f>
        <v>0</v>
      </c>
      <c r="E42" s="36">
        <f t="shared" si="14"/>
        <v>0</v>
      </c>
      <c r="F42" s="36">
        <f t="shared" si="14"/>
        <v>0</v>
      </c>
      <c r="G42" s="36">
        <f t="shared" si="14"/>
        <v>0</v>
      </c>
      <c r="H42" s="36">
        <f t="shared" si="14"/>
        <v>0</v>
      </c>
      <c r="I42" s="36">
        <f t="shared" si="14"/>
        <v>0</v>
      </c>
      <c r="J42" s="130">
        <f t="shared" si="14"/>
        <v>0</v>
      </c>
      <c r="K42" s="36">
        <f t="shared" si="14"/>
        <v>0</v>
      </c>
      <c r="L42" s="36">
        <f t="shared" si="14"/>
        <v>0</v>
      </c>
      <c r="M42" s="36">
        <f t="shared" si="14"/>
        <v>0</v>
      </c>
      <c r="N42" s="36">
        <f t="shared" si="14"/>
        <v>0</v>
      </c>
      <c r="O42" s="36">
        <f t="shared" si="14"/>
        <v>0</v>
      </c>
      <c r="P42" s="36">
        <f t="shared" si="14"/>
        <v>0</v>
      </c>
      <c r="Q42" s="130">
        <f t="shared" si="14"/>
        <v>0</v>
      </c>
      <c r="R42" s="36">
        <f t="shared" si="14"/>
        <v>0</v>
      </c>
      <c r="S42" s="36">
        <f t="shared" si="14"/>
        <v>0</v>
      </c>
      <c r="T42" s="36">
        <f t="shared" si="14"/>
        <v>0</v>
      </c>
      <c r="U42" s="36">
        <f t="shared" si="14"/>
        <v>0</v>
      </c>
      <c r="V42" s="36">
        <f t="shared" si="14"/>
        <v>0</v>
      </c>
      <c r="W42" s="36">
        <f t="shared" si="14"/>
        <v>0</v>
      </c>
      <c r="X42" s="130">
        <f t="shared" si="14"/>
        <v>0</v>
      </c>
      <c r="Y42" s="36">
        <f t="shared" si="14"/>
        <v>0</v>
      </c>
      <c r="Z42" s="36">
        <f t="shared" si="14"/>
        <v>0</v>
      </c>
      <c r="AA42" s="36">
        <f t="shared" si="14"/>
        <v>0</v>
      </c>
      <c r="AB42" s="36">
        <f t="shared" si="14"/>
        <v>0</v>
      </c>
      <c r="AC42" s="36">
        <f t="shared" si="14"/>
        <v>0</v>
      </c>
      <c r="AD42" s="36">
        <f t="shared" si="14"/>
        <v>0</v>
      </c>
      <c r="AE42" s="130">
        <f t="shared" si="14"/>
        <v>0</v>
      </c>
      <c r="AF42" s="36">
        <f t="shared" si="14"/>
        <v>0</v>
      </c>
      <c r="AG42" s="36">
        <f t="shared" si="14"/>
        <v>0</v>
      </c>
      <c r="AH42" s="36">
        <f t="shared" si="14"/>
        <v>0</v>
      </c>
      <c r="AI42" s="36">
        <f t="shared" si="14"/>
        <v>0</v>
      </c>
      <c r="AJ42" s="36">
        <f t="shared" si="14"/>
        <v>0</v>
      </c>
      <c r="AK42" s="36">
        <f t="shared" si="14"/>
        <v>0</v>
      </c>
      <c r="AL42" s="130">
        <f t="shared" si="14"/>
        <v>0</v>
      </c>
      <c r="AM42" s="64"/>
    </row>
    <row r="43" spans="1:39" s="42" customFormat="1" ht="31.5">
      <c r="A43" s="24" t="s">
        <v>348</v>
      </c>
      <c r="B43" s="31" t="s">
        <v>393</v>
      </c>
      <c r="C43" s="5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129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129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129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129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129">
        <v>0</v>
      </c>
      <c r="AM43" s="65"/>
    </row>
    <row r="44" spans="1:39" s="42" customFormat="1" ht="94.5">
      <c r="A44" s="24" t="s">
        <v>348</v>
      </c>
      <c r="B44" s="31" t="s">
        <v>394</v>
      </c>
      <c r="C44" s="51"/>
      <c r="D44" s="43">
        <f t="shared" ref="D44:I44" si="15">SUM(D45:D47)</f>
        <v>0</v>
      </c>
      <c r="E44" s="43">
        <f t="shared" si="15"/>
        <v>0</v>
      </c>
      <c r="F44" s="43">
        <f t="shared" si="15"/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129">
        <f t="shared" ref="J44:AL44" si="16">SUM(J45:J47)</f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129">
        <f t="shared" si="16"/>
        <v>0</v>
      </c>
      <c r="R44" s="43">
        <f t="shared" si="16"/>
        <v>0</v>
      </c>
      <c r="S44" s="43">
        <f t="shared" si="16"/>
        <v>0</v>
      </c>
      <c r="T44" s="43">
        <f t="shared" si="16"/>
        <v>0</v>
      </c>
      <c r="U44" s="43">
        <f t="shared" si="16"/>
        <v>0</v>
      </c>
      <c r="V44" s="43">
        <f t="shared" si="16"/>
        <v>0</v>
      </c>
      <c r="W44" s="43">
        <f t="shared" si="16"/>
        <v>0</v>
      </c>
      <c r="X44" s="129">
        <f t="shared" si="16"/>
        <v>0</v>
      </c>
      <c r="Y44" s="43">
        <f t="shared" si="16"/>
        <v>0</v>
      </c>
      <c r="Z44" s="43">
        <f t="shared" si="16"/>
        <v>0</v>
      </c>
      <c r="AA44" s="43">
        <f t="shared" si="16"/>
        <v>0</v>
      </c>
      <c r="AB44" s="43">
        <f t="shared" si="16"/>
        <v>0</v>
      </c>
      <c r="AC44" s="43">
        <f t="shared" si="16"/>
        <v>0</v>
      </c>
      <c r="AD44" s="43">
        <f t="shared" si="16"/>
        <v>0</v>
      </c>
      <c r="AE44" s="129">
        <f t="shared" si="16"/>
        <v>0</v>
      </c>
      <c r="AF44" s="43">
        <f t="shared" si="16"/>
        <v>0</v>
      </c>
      <c r="AG44" s="43">
        <f t="shared" si="16"/>
        <v>0</v>
      </c>
      <c r="AH44" s="43">
        <f t="shared" si="16"/>
        <v>0</v>
      </c>
      <c r="AI44" s="43">
        <f t="shared" si="16"/>
        <v>0</v>
      </c>
      <c r="AJ44" s="43">
        <f t="shared" si="16"/>
        <v>0</v>
      </c>
      <c r="AK44" s="43">
        <f t="shared" si="16"/>
        <v>0</v>
      </c>
      <c r="AL44" s="129">
        <f t="shared" si="16"/>
        <v>0</v>
      </c>
      <c r="AM44" s="65"/>
    </row>
    <row r="45" spans="1:39" s="39" customFormat="1">
      <c r="A45" s="32" t="s">
        <v>348</v>
      </c>
      <c r="B45" s="33" t="s">
        <v>388</v>
      </c>
      <c r="C45" s="40" t="s">
        <v>362</v>
      </c>
      <c r="D45" s="40" t="s">
        <v>362</v>
      </c>
      <c r="E45" s="40" t="s">
        <v>362</v>
      </c>
      <c r="F45" s="40" t="s">
        <v>362</v>
      </c>
      <c r="G45" s="40" t="s">
        <v>362</v>
      </c>
      <c r="H45" s="40" t="s">
        <v>362</v>
      </c>
      <c r="I45" s="40" t="s">
        <v>362</v>
      </c>
      <c r="J45" s="57" t="s">
        <v>362</v>
      </c>
      <c r="K45" s="40" t="s">
        <v>362</v>
      </c>
      <c r="L45" s="40" t="s">
        <v>362</v>
      </c>
      <c r="M45" s="40" t="s">
        <v>362</v>
      </c>
      <c r="N45" s="40" t="s">
        <v>362</v>
      </c>
      <c r="O45" s="40" t="s">
        <v>362</v>
      </c>
      <c r="P45" s="40" t="s">
        <v>362</v>
      </c>
      <c r="Q45" s="57" t="s">
        <v>362</v>
      </c>
      <c r="R45" s="40" t="s">
        <v>362</v>
      </c>
      <c r="S45" s="40" t="s">
        <v>362</v>
      </c>
      <c r="T45" s="40" t="s">
        <v>362</v>
      </c>
      <c r="U45" s="40" t="s">
        <v>362</v>
      </c>
      <c r="V45" s="40" t="s">
        <v>362</v>
      </c>
      <c r="W45" s="40" t="s">
        <v>362</v>
      </c>
      <c r="X45" s="57" t="s">
        <v>362</v>
      </c>
      <c r="Y45" s="40" t="s">
        <v>362</v>
      </c>
      <c r="Z45" s="40" t="s">
        <v>362</v>
      </c>
      <c r="AA45" s="40" t="s">
        <v>362</v>
      </c>
      <c r="AB45" s="40" t="s">
        <v>362</v>
      </c>
      <c r="AC45" s="40" t="s">
        <v>362</v>
      </c>
      <c r="AD45" s="40" t="s">
        <v>362</v>
      </c>
      <c r="AE45" s="57" t="s">
        <v>362</v>
      </c>
      <c r="AF45" s="40" t="s">
        <v>362</v>
      </c>
      <c r="AG45" s="40" t="s">
        <v>362</v>
      </c>
      <c r="AH45" s="40" t="s">
        <v>362</v>
      </c>
      <c r="AI45" s="40" t="s">
        <v>362</v>
      </c>
      <c r="AJ45" s="40" t="s">
        <v>362</v>
      </c>
      <c r="AK45" s="40" t="s">
        <v>362</v>
      </c>
      <c r="AL45" s="57" t="s">
        <v>362</v>
      </c>
      <c r="AM45" s="40" t="s">
        <v>362</v>
      </c>
    </row>
    <row r="46" spans="1:39" s="39" customFormat="1">
      <c r="A46" s="32" t="s">
        <v>348</v>
      </c>
      <c r="B46" s="33" t="s">
        <v>388</v>
      </c>
      <c r="C46" s="40" t="s">
        <v>362</v>
      </c>
      <c r="D46" s="40" t="s">
        <v>362</v>
      </c>
      <c r="E46" s="40" t="s">
        <v>362</v>
      </c>
      <c r="F46" s="40" t="s">
        <v>362</v>
      </c>
      <c r="G46" s="40" t="s">
        <v>362</v>
      </c>
      <c r="H46" s="40" t="s">
        <v>362</v>
      </c>
      <c r="I46" s="40" t="s">
        <v>362</v>
      </c>
      <c r="J46" s="57" t="s">
        <v>362</v>
      </c>
      <c r="K46" s="40" t="s">
        <v>362</v>
      </c>
      <c r="L46" s="40" t="s">
        <v>362</v>
      </c>
      <c r="M46" s="40" t="s">
        <v>362</v>
      </c>
      <c r="N46" s="40" t="s">
        <v>362</v>
      </c>
      <c r="O46" s="40" t="s">
        <v>362</v>
      </c>
      <c r="P46" s="40" t="s">
        <v>362</v>
      </c>
      <c r="Q46" s="57" t="s">
        <v>362</v>
      </c>
      <c r="R46" s="40" t="s">
        <v>362</v>
      </c>
      <c r="S46" s="40" t="s">
        <v>362</v>
      </c>
      <c r="T46" s="40" t="s">
        <v>362</v>
      </c>
      <c r="U46" s="40" t="s">
        <v>362</v>
      </c>
      <c r="V46" s="40" t="s">
        <v>362</v>
      </c>
      <c r="W46" s="40" t="s">
        <v>362</v>
      </c>
      <c r="X46" s="57" t="s">
        <v>362</v>
      </c>
      <c r="Y46" s="40" t="s">
        <v>362</v>
      </c>
      <c r="Z46" s="40" t="s">
        <v>362</v>
      </c>
      <c r="AA46" s="40" t="s">
        <v>362</v>
      </c>
      <c r="AB46" s="40" t="s">
        <v>362</v>
      </c>
      <c r="AC46" s="40" t="s">
        <v>362</v>
      </c>
      <c r="AD46" s="40" t="s">
        <v>362</v>
      </c>
      <c r="AE46" s="57" t="s">
        <v>362</v>
      </c>
      <c r="AF46" s="40" t="s">
        <v>362</v>
      </c>
      <c r="AG46" s="40" t="s">
        <v>362</v>
      </c>
      <c r="AH46" s="40" t="s">
        <v>362</v>
      </c>
      <c r="AI46" s="40" t="s">
        <v>362</v>
      </c>
      <c r="AJ46" s="40" t="s">
        <v>362</v>
      </c>
      <c r="AK46" s="40" t="s">
        <v>362</v>
      </c>
      <c r="AL46" s="57" t="s">
        <v>362</v>
      </c>
      <c r="AM46" s="40" t="s">
        <v>362</v>
      </c>
    </row>
    <row r="47" spans="1:39" s="39" customFormat="1">
      <c r="A47" s="32" t="s">
        <v>0</v>
      </c>
      <c r="B47" s="32" t="s">
        <v>0</v>
      </c>
      <c r="C47" s="40" t="s">
        <v>362</v>
      </c>
      <c r="D47" s="40" t="s">
        <v>362</v>
      </c>
      <c r="E47" s="40" t="s">
        <v>362</v>
      </c>
      <c r="F47" s="40" t="s">
        <v>362</v>
      </c>
      <c r="G47" s="40" t="s">
        <v>362</v>
      </c>
      <c r="H47" s="40" t="s">
        <v>362</v>
      </c>
      <c r="I47" s="40" t="s">
        <v>362</v>
      </c>
      <c r="J47" s="57" t="s">
        <v>362</v>
      </c>
      <c r="K47" s="40" t="s">
        <v>362</v>
      </c>
      <c r="L47" s="40" t="s">
        <v>362</v>
      </c>
      <c r="M47" s="40" t="s">
        <v>362</v>
      </c>
      <c r="N47" s="40" t="s">
        <v>362</v>
      </c>
      <c r="O47" s="40" t="s">
        <v>362</v>
      </c>
      <c r="P47" s="40" t="s">
        <v>362</v>
      </c>
      <c r="Q47" s="57" t="s">
        <v>362</v>
      </c>
      <c r="R47" s="40" t="s">
        <v>362</v>
      </c>
      <c r="S47" s="40" t="s">
        <v>362</v>
      </c>
      <c r="T47" s="40" t="s">
        <v>362</v>
      </c>
      <c r="U47" s="40" t="s">
        <v>362</v>
      </c>
      <c r="V47" s="40" t="s">
        <v>362</v>
      </c>
      <c r="W47" s="40" t="s">
        <v>362</v>
      </c>
      <c r="X47" s="57" t="s">
        <v>362</v>
      </c>
      <c r="Y47" s="40" t="s">
        <v>362</v>
      </c>
      <c r="Z47" s="40" t="s">
        <v>362</v>
      </c>
      <c r="AA47" s="40" t="s">
        <v>362</v>
      </c>
      <c r="AB47" s="40" t="s">
        <v>362</v>
      </c>
      <c r="AC47" s="40" t="s">
        <v>362</v>
      </c>
      <c r="AD47" s="40" t="s">
        <v>362</v>
      </c>
      <c r="AE47" s="57" t="s">
        <v>362</v>
      </c>
      <c r="AF47" s="40" t="s">
        <v>362</v>
      </c>
      <c r="AG47" s="40" t="s">
        <v>362</v>
      </c>
      <c r="AH47" s="40" t="s">
        <v>362</v>
      </c>
      <c r="AI47" s="40" t="s">
        <v>362</v>
      </c>
      <c r="AJ47" s="40" t="s">
        <v>362</v>
      </c>
      <c r="AK47" s="40" t="s">
        <v>362</v>
      </c>
      <c r="AL47" s="57" t="s">
        <v>362</v>
      </c>
      <c r="AM47" s="40" t="s">
        <v>362</v>
      </c>
    </row>
    <row r="48" spans="1:39" s="42" customFormat="1" ht="78.75">
      <c r="A48" s="24" t="s">
        <v>348</v>
      </c>
      <c r="B48" s="31" t="s">
        <v>395</v>
      </c>
      <c r="C48" s="51"/>
      <c r="D48" s="43">
        <f t="shared" ref="D48:AL48" si="17">SUM(D49:D51)</f>
        <v>0</v>
      </c>
      <c r="E48" s="43">
        <f t="shared" si="17"/>
        <v>0</v>
      </c>
      <c r="F48" s="43">
        <f t="shared" si="17"/>
        <v>0</v>
      </c>
      <c r="G48" s="43">
        <f t="shared" si="17"/>
        <v>0</v>
      </c>
      <c r="H48" s="43">
        <f t="shared" si="17"/>
        <v>0</v>
      </c>
      <c r="I48" s="43">
        <f t="shared" si="17"/>
        <v>0</v>
      </c>
      <c r="J48" s="129">
        <f t="shared" si="17"/>
        <v>0</v>
      </c>
      <c r="K48" s="43">
        <f t="shared" si="17"/>
        <v>0</v>
      </c>
      <c r="L48" s="43">
        <f t="shared" si="17"/>
        <v>0</v>
      </c>
      <c r="M48" s="43">
        <f t="shared" si="17"/>
        <v>0</v>
      </c>
      <c r="N48" s="43">
        <f t="shared" si="17"/>
        <v>0</v>
      </c>
      <c r="O48" s="43">
        <f t="shared" si="17"/>
        <v>0</v>
      </c>
      <c r="P48" s="43">
        <f t="shared" si="17"/>
        <v>0</v>
      </c>
      <c r="Q48" s="129">
        <f t="shared" si="17"/>
        <v>0</v>
      </c>
      <c r="R48" s="43">
        <f t="shared" si="17"/>
        <v>0</v>
      </c>
      <c r="S48" s="43">
        <f t="shared" si="17"/>
        <v>0</v>
      </c>
      <c r="T48" s="43">
        <f t="shared" si="17"/>
        <v>0</v>
      </c>
      <c r="U48" s="43">
        <f t="shared" si="17"/>
        <v>0</v>
      </c>
      <c r="V48" s="43">
        <f t="shared" si="17"/>
        <v>0</v>
      </c>
      <c r="W48" s="43">
        <f t="shared" si="17"/>
        <v>0</v>
      </c>
      <c r="X48" s="129">
        <f t="shared" si="17"/>
        <v>0</v>
      </c>
      <c r="Y48" s="43">
        <f t="shared" si="17"/>
        <v>0</v>
      </c>
      <c r="Z48" s="43">
        <f t="shared" si="17"/>
        <v>0</v>
      </c>
      <c r="AA48" s="43">
        <f t="shared" si="17"/>
        <v>0</v>
      </c>
      <c r="AB48" s="43">
        <f t="shared" si="17"/>
        <v>0</v>
      </c>
      <c r="AC48" s="43">
        <f t="shared" si="17"/>
        <v>0</v>
      </c>
      <c r="AD48" s="43">
        <f t="shared" si="17"/>
        <v>0</v>
      </c>
      <c r="AE48" s="129">
        <f t="shared" si="17"/>
        <v>0</v>
      </c>
      <c r="AF48" s="43">
        <f t="shared" si="17"/>
        <v>0</v>
      </c>
      <c r="AG48" s="43">
        <f t="shared" si="17"/>
        <v>0</v>
      </c>
      <c r="AH48" s="43">
        <f t="shared" si="17"/>
        <v>0</v>
      </c>
      <c r="AI48" s="43">
        <f t="shared" si="17"/>
        <v>0</v>
      </c>
      <c r="AJ48" s="43">
        <f t="shared" si="17"/>
        <v>0</v>
      </c>
      <c r="AK48" s="43">
        <f t="shared" si="17"/>
        <v>0</v>
      </c>
      <c r="AL48" s="129">
        <f t="shared" si="17"/>
        <v>0</v>
      </c>
      <c r="AM48" s="65"/>
    </row>
    <row r="49" spans="1:39" s="39" customFormat="1">
      <c r="A49" s="32" t="s">
        <v>348</v>
      </c>
      <c r="B49" s="33" t="s">
        <v>388</v>
      </c>
      <c r="C49" s="40" t="s">
        <v>362</v>
      </c>
      <c r="D49" s="40" t="s">
        <v>362</v>
      </c>
      <c r="E49" s="40" t="s">
        <v>362</v>
      </c>
      <c r="F49" s="40" t="s">
        <v>362</v>
      </c>
      <c r="G49" s="40" t="s">
        <v>362</v>
      </c>
      <c r="H49" s="40" t="s">
        <v>362</v>
      </c>
      <c r="I49" s="40" t="s">
        <v>362</v>
      </c>
      <c r="J49" s="57" t="s">
        <v>362</v>
      </c>
      <c r="K49" s="40" t="s">
        <v>362</v>
      </c>
      <c r="L49" s="40" t="s">
        <v>362</v>
      </c>
      <c r="M49" s="40" t="s">
        <v>362</v>
      </c>
      <c r="N49" s="40" t="s">
        <v>362</v>
      </c>
      <c r="O49" s="40" t="s">
        <v>362</v>
      </c>
      <c r="P49" s="40" t="s">
        <v>362</v>
      </c>
      <c r="Q49" s="57" t="s">
        <v>362</v>
      </c>
      <c r="R49" s="40" t="s">
        <v>362</v>
      </c>
      <c r="S49" s="40" t="s">
        <v>362</v>
      </c>
      <c r="T49" s="40" t="s">
        <v>362</v>
      </c>
      <c r="U49" s="40" t="s">
        <v>362</v>
      </c>
      <c r="V49" s="40" t="s">
        <v>362</v>
      </c>
      <c r="W49" s="40" t="s">
        <v>362</v>
      </c>
      <c r="X49" s="57" t="s">
        <v>362</v>
      </c>
      <c r="Y49" s="40" t="s">
        <v>362</v>
      </c>
      <c r="Z49" s="40" t="s">
        <v>362</v>
      </c>
      <c r="AA49" s="40" t="s">
        <v>362</v>
      </c>
      <c r="AB49" s="40" t="s">
        <v>362</v>
      </c>
      <c r="AC49" s="40" t="s">
        <v>362</v>
      </c>
      <c r="AD49" s="40" t="s">
        <v>362</v>
      </c>
      <c r="AE49" s="57" t="s">
        <v>362</v>
      </c>
      <c r="AF49" s="40" t="s">
        <v>362</v>
      </c>
      <c r="AG49" s="40" t="s">
        <v>362</v>
      </c>
      <c r="AH49" s="40" t="s">
        <v>362</v>
      </c>
      <c r="AI49" s="40" t="s">
        <v>362</v>
      </c>
      <c r="AJ49" s="40" t="s">
        <v>362</v>
      </c>
      <c r="AK49" s="40" t="s">
        <v>362</v>
      </c>
      <c r="AL49" s="57" t="s">
        <v>362</v>
      </c>
      <c r="AM49" s="40" t="s">
        <v>362</v>
      </c>
    </row>
    <row r="50" spans="1:39" s="39" customFormat="1">
      <c r="A50" s="32" t="s">
        <v>348</v>
      </c>
      <c r="B50" s="33" t="s">
        <v>388</v>
      </c>
      <c r="C50" s="40" t="s">
        <v>362</v>
      </c>
      <c r="D50" s="40" t="s">
        <v>362</v>
      </c>
      <c r="E50" s="40" t="s">
        <v>362</v>
      </c>
      <c r="F50" s="40" t="s">
        <v>362</v>
      </c>
      <c r="G50" s="40" t="s">
        <v>362</v>
      </c>
      <c r="H50" s="40" t="s">
        <v>362</v>
      </c>
      <c r="I50" s="40" t="s">
        <v>362</v>
      </c>
      <c r="J50" s="57" t="s">
        <v>362</v>
      </c>
      <c r="K50" s="40" t="s">
        <v>362</v>
      </c>
      <c r="L50" s="40" t="s">
        <v>362</v>
      </c>
      <c r="M50" s="40" t="s">
        <v>362</v>
      </c>
      <c r="N50" s="40" t="s">
        <v>362</v>
      </c>
      <c r="O50" s="40" t="s">
        <v>362</v>
      </c>
      <c r="P50" s="40" t="s">
        <v>362</v>
      </c>
      <c r="Q50" s="57" t="s">
        <v>362</v>
      </c>
      <c r="R50" s="40" t="s">
        <v>362</v>
      </c>
      <c r="S50" s="40" t="s">
        <v>362</v>
      </c>
      <c r="T50" s="40" t="s">
        <v>362</v>
      </c>
      <c r="U50" s="40" t="s">
        <v>362</v>
      </c>
      <c r="V50" s="40" t="s">
        <v>362</v>
      </c>
      <c r="W50" s="40" t="s">
        <v>362</v>
      </c>
      <c r="X50" s="57" t="s">
        <v>362</v>
      </c>
      <c r="Y50" s="40" t="s">
        <v>362</v>
      </c>
      <c r="Z50" s="40" t="s">
        <v>362</v>
      </c>
      <c r="AA50" s="40" t="s">
        <v>362</v>
      </c>
      <c r="AB50" s="40" t="s">
        <v>362</v>
      </c>
      <c r="AC50" s="40" t="s">
        <v>362</v>
      </c>
      <c r="AD50" s="40" t="s">
        <v>362</v>
      </c>
      <c r="AE50" s="57" t="s">
        <v>362</v>
      </c>
      <c r="AF50" s="40" t="s">
        <v>362</v>
      </c>
      <c r="AG50" s="40" t="s">
        <v>362</v>
      </c>
      <c r="AH50" s="40" t="s">
        <v>362</v>
      </c>
      <c r="AI50" s="40" t="s">
        <v>362</v>
      </c>
      <c r="AJ50" s="40" t="s">
        <v>362</v>
      </c>
      <c r="AK50" s="40" t="s">
        <v>362</v>
      </c>
      <c r="AL50" s="57" t="s">
        <v>362</v>
      </c>
      <c r="AM50" s="40" t="s">
        <v>362</v>
      </c>
    </row>
    <row r="51" spans="1:39" s="39" customFormat="1">
      <c r="A51" s="32" t="s">
        <v>0</v>
      </c>
      <c r="B51" s="32" t="s">
        <v>0</v>
      </c>
      <c r="C51" s="40" t="s">
        <v>362</v>
      </c>
      <c r="D51" s="40" t="s">
        <v>362</v>
      </c>
      <c r="E51" s="40" t="s">
        <v>362</v>
      </c>
      <c r="F51" s="40" t="s">
        <v>362</v>
      </c>
      <c r="G51" s="40" t="s">
        <v>362</v>
      </c>
      <c r="H51" s="40" t="s">
        <v>362</v>
      </c>
      <c r="I51" s="40" t="s">
        <v>362</v>
      </c>
      <c r="J51" s="57" t="s">
        <v>362</v>
      </c>
      <c r="K51" s="40" t="s">
        <v>362</v>
      </c>
      <c r="L51" s="40" t="s">
        <v>362</v>
      </c>
      <c r="M51" s="40" t="s">
        <v>362</v>
      </c>
      <c r="N51" s="40" t="s">
        <v>362</v>
      </c>
      <c r="O51" s="40" t="s">
        <v>362</v>
      </c>
      <c r="P51" s="40" t="s">
        <v>362</v>
      </c>
      <c r="Q51" s="57" t="s">
        <v>362</v>
      </c>
      <c r="R51" s="40" t="s">
        <v>362</v>
      </c>
      <c r="S51" s="40" t="s">
        <v>362</v>
      </c>
      <c r="T51" s="40" t="s">
        <v>362</v>
      </c>
      <c r="U51" s="40" t="s">
        <v>362</v>
      </c>
      <c r="V51" s="40" t="s">
        <v>362</v>
      </c>
      <c r="W51" s="40" t="s">
        <v>362</v>
      </c>
      <c r="X51" s="57" t="s">
        <v>362</v>
      </c>
      <c r="Y51" s="40" t="s">
        <v>362</v>
      </c>
      <c r="Z51" s="40" t="s">
        <v>362</v>
      </c>
      <c r="AA51" s="40" t="s">
        <v>362</v>
      </c>
      <c r="AB51" s="40" t="s">
        <v>362</v>
      </c>
      <c r="AC51" s="40" t="s">
        <v>362</v>
      </c>
      <c r="AD51" s="40" t="s">
        <v>362</v>
      </c>
      <c r="AE51" s="57" t="s">
        <v>362</v>
      </c>
      <c r="AF51" s="40" t="s">
        <v>362</v>
      </c>
      <c r="AG51" s="40" t="s">
        <v>362</v>
      </c>
      <c r="AH51" s="40" t="s">
        <v>362</v>
      </c>
      <c r="AI51" s="40" t="s">
        <v>362</v>
      </c>
      <c r="AJ51" s="40" t="s">
        <v>362</v>
      </c>
      <c r="AK51" s="40" t="s">
        <v>362</v>
      </c>
      <c r="AL51" s="57" t="s">
        <v>362</v>
      </c>
      <c r="AM51" s="40" t="s">
        <v>362</v>
      </c>
    </row>
    <row r="52" spans="1:39" s="42" customFormat="1" ht="78.75">
      <c r="A52" s="24" t="s">
        <v>348</v>
      </c>
      <c r="B52" s="31" t="s">
        <v>396</v>
      </c>
      <c r="C52" s="51"/>
      <c r="D52" s="43">
        <f t="shared" ref="D52:AL52" si="18">SUM(D53:D55)</f>
        <v>0</v>
      </c>
      <c r="E52" s="43">
        <f t="shared" si="18"/>
        <v>0</v>
      </c>
      <c r="F52" s="43">
        <f t="shared" si="18"/>
        <v>0</v>
      </c>
      <c r="G52" s="43">
        <f t="shared" si="18"/>
        <v>0</v>
      </c>
      <c r="H52" s="43">
        <f t="shared" si="18"/>
        <v>0</v>
      </c>
      <c r="I52" s="43">
        <f t="shared" si="18"/>
        <v>0</v>
      </c>
      <c r="J52" s="129">
        <f t="shared" si="18"/>
        <v>0</v>
      </c>
      <c r="K52" s="43">
        <f t="shared" si="18"/>
        <v>0</v>
      </c>
      <c r="L52" s="43">
        <f t="shared" si="18"/>
        <v>0</v>
      </c>
      <c r="M52" s="43">
        <f t="shared" si="18"/>
        <v>0</v>
      </c>
      <c r="N52" s="43">
        <f t="shared" si="18"/>
        <v>0</v>
      </c>
      <c r="O52" s="43">
        <f t="shared" si="18"/>
        <v>0</v>
      </c>
      <c r="P52" s="43">
        <f t="shared" si="18"/>
        <v>0</v>
      </c>
      <c r="Q52" s="129">
        <f t="shared" si="18"/>
        <v>0</v>
      </c>
      <c r="R52" s="43">
        <f t="shared" si="18"/>
        <v>0</v>
      </c>
      <c r="S52" s="43">
        <f t="shared" si="18"/>
        <v>0</v>
      </c>
      <c r="T52" s="43">
        <f t="shared" si="18"/>
        <v>0</v>
      </c>
      <c r="U52" s="43">
        <f t="shared" si="18"/>
        <v>0</v>
      </c>
      <c r="V52" s="43">
        <f t="shared" si="18"/>
        <v>0</v>
      </c>
      <c r="W52" s="43">
        <f t="shared" si="18"/>
        <v>0</v>
      </c>
      <c r="X52" s="129">
        <f t="shared" si="18"/>
        <v>0</v>
      </c>
      <c r="Y52" s="43">
        <f t="shared" si="18"/>
        <v>0</v>
      </c>
      <c r="Z52" s="43">
        <f t="shared" si="18"/>
        <v>0</v>
      </c>
      <c r="AA52" s="43">
        <f t="shared" si="18"/>
        <v>0</v>
      </c>
      <c r="AB52" s="43">
        <f t="shared" si="18"/>
        <v>0</v>
      </c>
      <c r="AC52" s="43">
        <f t="shared" si="18"/>
        <v>0</v>
      </c>
      <c r="AD52" s="43">
        <f t="shared" si="18"/>
        <v>0</v>
      </c>
      <c r="AE52" s="129">
        <f t="shared" si="18"/>
        <v>0</v>
      </c>
      <c r="AF52" s="43">
        <f t="shared" si="18"/>
        <v>0</v>
      </c>
      <c r="AG52" s="43">
        <f t="shared" si="18"/>
        <v>0</v>
      </c>
      <c r="AH52" s="43">
        <f t="shared" si="18"/>
        <v>0</v>
      </c>
      <c r="AI52" s="43">
        <f t="shared" si="18"/>
        <v>0</v>
      </c>
      <c r="AJ52" s="43">
        <f t="shared" si="18"/>
        <v>0</v>
      </c>
      <c r="AK52" s="43">
        <f t="shared" si="18"/>
        <v>0</v>
      </c>
      <c r="AL52" s="129">
        <f t="shared" si="18"/>
        <v>0</v>
      </c>
      <c r="AM52" s="65"/>
    </row>
    <row r="53" spans="1:39" s="39" customFormat="1">
      <c r="A53" s="32" t="s">
        <v>348</v>
      </c>
      <c r="B53" s="33" t="s">
        <v>388</v>
      </c>
      <c r="C53" s="40" t="s">
        <v>362</v>
      </c>
      <c r="D53" s="40" t="s">
        <v>362</v>
      </c>
      <c r="E53" s="40" t="s">
        <v>362</v>
      </c>
      <c r="F53" s="40" t="s">
        <v>362</v>
      </c>
      <c r="G53" s="40" t="s">
        <v>362</v>
      </c>
      <c r="H53" s="40" t="s">
        <v>362</v>
      </c>
      <c r="I53" s="40" t="s">
        <v>362</v>
      </c>
      <c r="J53" s="57" t="s">
        <v>362</v>
      </c>
      <c r="K53" s="40" t="s">
        <v>362</v>
      </c>
      <c r="L53" s="40" t="s">
        <v>362</v>
      </c>
      <c r="M53" s="40" t="s">
        <v>362</v>
      </c>
      <c r="N53" s="40" t="s">
        <v>362</v>
      </c>
      <c r="O53" s="40" t="s">
        <v>362</v>
      </c>
      <c r="P53" s="40" t="s">
        <v>362</v>
      </c>
      <c r="Q53" s="57" t="s">
        <v>362</v>
      </c>
      <c r="R53" s="40" t="s">
        <v>362</v>
      </c>
      <c r="S53" s="40" t="s">
        <v>362</v>
      </c>
      <c r="T53" s="40" t="s">
        <v>362</v>
      </c>
      <c r="U53" s="40" t="s">
        <v>362</v>
      </c>
      <c r="V53" s="40" t="s">
        <v>362</v>
      </c>
      <c r="W53" s="40" t="s">
        <v>362</v>
      </c>
      <c r="X53" s="57" t="s">
        <v>362</v>
      </c>
      <c r="Y53" s="40" t="s">
        <v>362</v>
      </c>
      <c r="Z53" s="40" t="s">
        <v>362</v>
      </c>
      <c r="AA53" s="40" t="s">
        <v>362</v>
      </c>
      <c r="AB53" s="40" t="s">
        <v>362</v>
      </c>
      <c r="AC53" s="40" t="s">
        <v>362</v>
      </c>
      <c r="AD53" s="40" t="s">
        <v>362</v>
      </c>
      <c r="AE53" s="57" t="s">
        <v>362</v>
      </c>
      <c r="AF53" s="40" t="s">
        <v>362</v>
      </c>
      <c r="AG53" s="40" t="s">
        <v>362</v>
      </c>
      <c r="AH53" s="40" t="s">
        <v>362</v>
      </c>
      <c r="AI53" s="40" t="s">
        <v>362</v>
      </c>
      <c r="AJ53" s="40" t="s">
        <v>362</v>
      </c>
      <c r="AK53" s="40" t="s">
        <v>362</v>
      </c>
      <c r="AL53" s="57" t="s">
        <v>362</v>
      </c>
      <c r="AM53" s="40" t="s">
        <v>362</v>
      </c>
    </row>
    <row r="54" spans="1:39" s="39" customFormat="1">
      <c r="A54" s="32" t="s">
        <v>348</v>
      </c>
      <c r="B54" s="33" t="s">
        <v>388</v>
      </c>
      <c r="C54" s="40" t="s">
        <v>362</v>
      </c>
      <c r="D54" s="40" t="s">
        <v>362</v>
      </c>
      <c r="E54" s="40" t="s">
        <v>362</v>
      </c>
      <c r="F54" s="40" t="s">
        <v>362</v>
      </c>
      <c r="G54" s="40" t="s">
        <v>362</v>
      </c>
      <c r="H54" s="40" t="s">
        <v>362</v>
      </c>
      <c r="I54" s="40" t="s">
        <v>362</v>
      </c>
      <c r="J54" s="57" t="s">
        <v>362</v>
      </c>
      <c r="K54" s="40" t="s">
        <v>362</v>
      </c>
      <c r="L54" s="40" t="s">
        <v>362</v>
      </c>
      <c r="M54" s="40" t="s">
        <v>362</v>
      </c>
      <c r="N54" s="40" t="s">
        <v>362</v>
      </c>
      <c r="O54" s="40" t="s">
        <v>362</v>
      </c>
      <c r="P54" s="40" t="s">
        <v>362</v>
      </c>
      <c r="Q54" s="57" t="s">
        <v>362</v>
      </c>
      <c r="R54" s="40" t="s">
        <v>362</v>
      </c>
      <c r="S54" s="40" t="s">
        <v>362</v>
      </c>
      <c r="T54" s="40" t="s">
        <v>362</v>
      </c>
      <c r="U54" s="40" t="s">
        <v>362</v>
      </c>
      <c r="V54" s="40" t="s">
        <v>362</v>
      </c>
      <c r="W54" s="40" t="s">
        <v>362</v>
      </c>
      <c r="X54" s="57" t="s">
        <v>362</v>
      </c>
      <c r="Y54" s="40" t="s">
        <v>362</v>
      </c>
      <c r="Z54" s="40" t="s">
        <v>362</v>
      </c>
      <c r="AA54" s="40" t="s">
        <v>362</v>
      </c>
      <c r="AB54" s="40" t="s">
        <v>362</v>
      </c>
      <c r="AC54" s="40" t="s">
        <v>362</v>
      </c>
      <c r="AD54" s="40" t="s">
        <v>362</v>
      </c>
      <c r="AE54" s="57" t="s">
        <v>362</v>
      </c>
      <c r="AF54" s="40" t="s">
        <v>362</v>
      </c>
      <c r="AG54" s="40" t="s">
        <v>362</v>
      </c>
      <c r="AH54" s="40" t="s">
        <v>362</v>
      </c>
      <c r="AI54" s="40" t="s">
        <v>362</v>
      </c>
      <c r="AJ54" s="40" t="s">
        <v>362</v>
      </c>
      <c r="AK54" s="40" t="s">
        <v>362</v>
      </c>
      <c r="AL54" s="57" t="s">
        <v>362</v>
      </c>
      <c r="AM54" s="40" t="s">
        <v>362</v>
      </c>
    </row>
    <row r="55" spans="1:39" s="39" customFormat="1">
      <c r="A55" s="32" t="s">
        <v>0</v>
      </c>
      <c r="B55" s="32" t="s">
        <v>0</v>
      </c>
      <c r="C55" s="40" t="s">
        <v>362</v>
      </c>
      <c r="D55" s="40" t="s">
        <v>362</v>
      </c>
      <c r="E55" s="40" t="s">
        <v>362</v>
      </c>
      <c r="F55" s="40" t="s">
        <v>362</v>
      </c>
      <c r="G55" s="40" t="s">
        <v>362</v>
      </c>
      <c r="H55" s="40" t="s">
        <v>362</v>
      </c>
      <c r="I55" s="40" t="s">
        <v>362</v>
      </c>
      <c r="J55" s="57" t="s">
        <v>362</v>
      </c>
      <c r="K55" s="40" t="s">
        <v>362</v>
      </c>
      <c r="L55" s="40" t="s">
        <v>362</v>
      </c>
      <c r="M55" s="40" t="s">
        <v>362</v>
      </c>
      <c r="N55" s="40" t="s">
        <v>362</v>
      </c>
      <c r="O55" s="40" t="s">
        <v>362</v>
      </c>
      <c r="P55" s="40" t="s">
        <v>362</v>
      </c>
      <c r="Q55" s="57" t="s">
        <v>362</v>
      </c>
      <c r="R55" s="40" t="s">
        <v>362</v>
      </c>
      <c r="S55" s="40" t="s">
        <v>362</v>
      </c>
      <c r="T55" s="40" t="s">
        <v>362</v>
      </c>
      <c r="U55" s="40" t="s">
        <v>362</v>
      </c>
      <c r="V55" s="40" t="s">
        <v>362</v>
      </c>
      <c r="W55" s="40" t="s">
        <v>362</v>
      </c>
      <c r="X55" s="57" t="s">
        <v>362</v>
      </c>
      <c r="Y55" s="40" t="s">
        <v>362</v>
      </c>
      <c r="Z55" s="40" t="s">
        <v>362</v>
      </c>
      <c r="AA55" s="40" t="s">
        <v>362</v>
      </c>
      <c r="AB55" s="40" t="s">
        <v>362</v>
      </c>
      <c r="AC55" s="40" t="s">
        <v>362</v>
      </c>
      <c r="AD55" s="40" t="s">
        <v>362</v>
      </c>
      <c r="AE55" s="57" t="s">
        <v>362</v>
      </c>
      <c r="AF55" s="40" t="s">
        <v>362</v>
      </c>
      <c r="AG55" s="40" t="s">
        <v>362</v>
      </c>
      <c r="AH55" s="40" t="s">
        <v>362</v>
      </c>
      <c r="AI55" s="40" t="s">
        <v>362</v>
      </c>
      <c r="AJ55" s="40" t="s">
        <v>362</v>
      </c>
      <c r="AK55" s="40" t="s">
        <v>362</v>
      </c>
      <c r="AL55" s="57" t="s">
        <v>362</v>
      </c>
      <c r="AM55" s="40" t="s">
        <v>362</v>
      </c>
    </row>
    <row r="56" spans="1:39" s="42" customFormat="1" ht="31.5">
      <c r="A56" s="24" t="s">
        <v>349</v>
      </c>
      <c r="B56" s="31" t="s">
        <v>393</v>
      </c>
      <c r="C56" s="51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129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129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129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129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129">
        <v>0</v>
      </c>
      <c r="AM56" s="65"/>
    </row>
    <row r="57" spans="1:39" s="42" customFormat="1" ht="94.5">
      <c r="A57" s="24" t="s">
        <v>349</v>
      </c>
      <c r="B57" s="31" t="s">
        <v>394</v>
      </c>
      <c r="C57" s="51"/>
      <c r="D57" s="43">
        <f t="shared" ref="D57:AL57" si="19">SUM(D58:D60)</f>
        <v>0</v>
      </c>
      <c r="E57" s="43">
        <f t="shared" si="19"/>
        <v>0</v>
      </c>
      <c r="F57" s="43">
        <f t="shared" si="19"/>
        <v>0</v>
      </c>
      <c r="G57" s="43">
        <f t="shared" si="19"/>
        <v>0</v>
      </c>
      <c r="H57" s="43">
        <f t="shared" si="19"/>
        <v>0</v>
      </c>
      <c r="I57" s="43">
        <f t="shared" si="19"/>
        <v>0</v>
      </c>
      <c r="J57" s="129">
        <f t="shared" si="19"/>
        <v>0</v>
      </c>
      <c r="K57" s="43">
        <f t="shared" si="19"/>
        <v>0</v>
      </c>
      <c r="L57" s="43">
        <f t="shared" si="19"/>
        <v>0</v>
      </c>
      <c r="M57" s="43">
        <f t="shared" si="19"/>
        <v>0</v>
      </c>
      <c r="N57" s="43">
        <f t="shared" si="19"/>
        <v>0</v>
      </c>
      <c r="O57" s="43">
        <f t="shared" si="19"/>
        <v>0</v>
      </c>
      <c r="P57" s="43">
        <f t="shared" si="19"/>
        <v>0</v>
      </c>
      <c r="Q57" s="129">
        <f t="shared" si="19"/>
        <v>0</v>
      </c>
      <c r="R57" s="43">
        <f t="shared" si="19"/>
        <v>0</v>
      </c>
      <c r="S57" s="43">
        <f t="shared" si="19"/>
        <v>0</v>
      </c>
      <c r="T57" s="43">
        <f t="shared" si="19"/>
        <v>0</v>
      </c>
      <c r="U57" s="43">
        <f t="shared" si="19"/>
        <v>0</v>
      </c>
      <c r="V57" s="43">
        <f t="shared" si="19"/>
        <v>0</v>
      </c>
      <c r="W57" s="43">
        <f t="shared" si="19"/>
        <v>0</v>
      </c>
      <c r="X57" s="129">
        <f t="shared" si="19"/>
        <v>0</v>
      </c>
      <c r="Y57" s="43">
        <f t="shared" si="19"/>
        <v>0</v>
      </c>
      <c r="Z57" s="43">
        <f t="shared" si="19"/>
        <v>0</v>
      </c>
      <c r="AA57" s="43">
        <f t="shared" si="19"/>
        <v>0</v>
      </c>
      <c r="AB57" s="43">
        <f t="shared" si="19"/>
        <v>0</v>
      </c>
      <c r="AC57" s="43">
        <f t="shared" si="19"/>
        <v>0</v>
      </c>
      <c r="AD57" s="43">
        <f t="shared" si="19"/>
        <v>0</v>
      </c>
      <c r="AE57" s="129">
        <f t="shared" si="19"/>
        <v>0</v>
      </c>
      <c r="AF57" s="43">
        <f t="shared" si="19"/>
        <v>0</v>
      </c>
      <c r="AG57" s="43">
        <f t="shared" si="19"/>
        <v>0</v>
      </c>
      <c r="AH57" s="43">
        <f t="shared" si="19"/>
        <v>0</v>
      </c>
      <c r="AI57" s="43">
        <f t="shared" si="19"/>
        <v>0</v>
      </c>
      <c r="AJ57" s="43">
        <f t="shared" si="19"/>
        <v>0</v>
      </c>
      <c r="AK57" s="43">
        <f t="shared" si="19"/>
        <v>0</v>
      </c>
      <c r="AL57" s="129">
        <f t="shared" si="19"/>
        <v>0</v>
      </c>
      <c r="AM57" s="65"/>
    </row>
    <row r="58" spans="1:39" s="39" customFormat="1">
      <c r="A58" s="32" t="s">
        <v>349</v>
      </c>
      <c r="B58" s="33" t="s">
        <v>388</v>
      </c>
      <c r="C58" s="40" t="s">
        <v>362</v>
      </c>
      <c r="D58" s="40" t="s">
        <v>362</v>
      </c>
      <c r="E58" s="40" t="s">
        <v>362</v>
      </c>
      <c r="F58" s="40" t="s">
        <v>362</v>
      </c>
      <c r="G58" s="40" t="s">
        <v>362</v>
      </c>
      <c r="H58" s="40" t="s">
        <v>362</v>
      </c>
      <c r="I58" s="40" t="s">
        <v>362</v>
      </c>
      <c r="J58" s="57" t="s">
        <v>362</v>
      </c>
      <c r="K58" s="40" t="s">
        <v>362</v>
      </c>
      <c r="L58" s="40" t="s">
        <v>362</v>
      </c>
      <c r="M58" s="40" t="s">
        <v>362</v>
      </c>
      <c r="N58" s="40" t="s">
        <v>362</v>
      </c>
      <c r="O58" s="40" t="s">
        <v>362</v>
      </c>
      <c r="P58" s="40" t="s">
        <v>362</v>
      </c>
      <c r="Q58" s="57" t="s">
        <v>362</v>
      </c>
      <c r="R58" s="40" t="s">
        <v>362</v>
      </c>
      <c r="S58" s="40" t="s">
        <v>362</v>
      </c>
      <c r="T58" s="40" t="s">
        <v>362</v>
      </c>
      <c r="U58" s="40" t="s">
        <v>362</v>
      </c>
      <c r="V58" s="40" t="s">
        <v>362</v>
      </c>
      <c r="W58" s="40" t="s">
        <v>362</v>
      </c>
      <c r="X58" s="57" t="s">
        <v>362</v>
      </c>
      <c r="Y58" s="40" t="s">
        <v>362</v>
      </c>
      <c r="Z58" s="40" t="s">
        <v>362</v>
      </c>
      <c r="AA58" s="40" t="s">
        <v>362</v>
      </c>
      <c r="AB58" s="40" t="s">
        <v>362</v>
      </c>
      <c r="AC58" s="40" t="s">
        <v>362</v>
      </c>
      <c r="AD58" s="40" t="s">
        <v>362</v>
      </c>
      <c r="AE58" s="57" t="s">
        <v>362</v>
      </c>
      <c r="AF58" s="40" t="s">
        <v>362</v>
      </c>
      <c r="AG58" s="40" t="s">
        <v>362</v>
      </c>
      <c r="AH58" s="40" t="s">
        <v>362</v>
      </c>
      <c r="AI58" s="40" t="s">
        <v>362</v>
      </c>
      <c r="AJ58" s="40" t="s">
        <v>362</v>
      </c>
      <c r="AK58" s="40" t="s">
        <v>362</v>
      </c>
      <c r="AL58" s="57" t="s">
        <v>362</v>
      </c>
      <c r="AM58" s="40" t="s">
        <v>362</v>
      </c>
    </row>
    <row r="59" spans="1:39" s="39" customFormat="1">
      <c r="A59" s="32" t="s">
        <v>349</v>
      </c>
      <c r="B59" s="33" t="s">
        <v>388</v>
      </c>
      <c r="C59" s="40" t="s">
        <v>362</v>
      </c>
      <c r="D59" s="40" t="s">
        <v>362</v>
      </c>
      <c r="E59" s="40" t="s">
        <v>362</v>
      </c>
      <c r="F59" s="40" t="s">
        <v>362</v>
      </c>
      <c r="G59" s="40" t="s">
        <v>362</v>
      </c>
      <c r="H59" s="40" t="s">
        <v>362</v>
      </c>
      <c r="I59" s="40" t="s">
        <v>362</v>
      </c>
      <c r="J59" s="57" t="s">
        <v>362</v>
      </c>
      <c r="K59" s="40" t="s">
        <v>362</v>
      </c>
      <c r="L59" s="40" t="s">
        <v>362</v>
      </c>
      <c r="M59" s="40" t="s">
        <v>362</v>
      </c>
      <c r="N59" s="40" t="s">
        <v>362</v>
      </c>
      <c r="O59" s="40" t="s">
        <v>362</v>
      </c>
      <c r="P59" s="40" t="s">
        <v>362</v>
      </c>
      <c r="Q59" s="57" t="s">
        <v>362</v>
      </c>
      <c r="R59" s="40" t="s">
        <v>362</v>
      </c>
      <c r="S59" s="40" t="s">
        <v>362</v>
      </c>
      <c r="T59" s="40" t="s">
        <v>362</v>
      </c>
      <c r="U59" s="40" t="s">
        <v>362</v>
      </c>
      <c r="V59" s="40" t="s">
        <v>362</v>
      </c>
      <c r="W59" s="40" t="s">
        <v>362</v>
      </c>
      <c r="X59" s="57" t="s">
        <v>362</v>
      </c>
      <c r="Y59" s="40" t="s">
        <v>362</v>
      </c>
      <c r="Z59" s="40" t="s">
        <v>362</v>
      </c>
      <c r="AA59" s="40" t="s">
        <v>362</v>
      </c>
      <c r="AB59" s="40" t="s">
        <v>362</v>
      </c>
      <c r="AC59" s="40" t="s">
        <v>362</v>
      </c>
      <c r="AD59" s="40" t="s">
        <v>362</v>
      </c>
      <c r="AE59" s="57" t="s">
        <v>362</v>
      </c>
      <c r="AF59" s="40" t="s">
        <v>362</v>
      </c>
      <c r="AG59" s="40" t="s">
        <v>362</v>
      </c>
      <c r="AH59" s="40" t="s">
        <v>362</v>
      </c>
      <c r="AI59" s="40" t="s">
        <v>362</v>
      </c>
      <c r="AJ59" s="40" t="s">
        <v>362</v>
      </c>
      <c r="AK59" s="40" t="s">
        <v>362</v>
      </c>
      <c r="AL59" s="57" t="s">
        <v>362</v>
      </c>
      <c r="AM59" s="40" t="s">
        <v>362</v>
      </c>
    </row>
    <row r="60" spans="1:39" s="39" customFormat="1">
      <c r="A60" s="32" t="s">
        <v>0</v>
      </c>
      <c r="B60" s="32" t="s">
        <v>0</v>
      </c>
      <c r="C60" s="40" t="s">
        <v>362</v>
      </c>
      <c r="D60" s="40" t="s">
        <v>362</v>
      </c>
      <c r="E60" s="40" t="s">
        <v>362</v>
      </c>
      <c r="F60" s="40" t="s">
        <v>362</v>
      </c>
      <c r="G60" s="40" t="s">
        <v>362</v>
      </c>
      <c r="H60" s="40" t="s">
        <v>362</v>
      </c>
      <c r="I60" s="40" t="s">
        <v>362</v>
      </c>
      <c r="J60" s="57" t="s">
        <v>362</v>
      </c>
      <c r="K60" s="40" t="s">
        <v>362</v>
      </c>
      <c r="L60" s="40" t="s">
        <v>362</v>
      </c>
      <c r="M60" s="40" t="s">
        <v>362</v>
      </c>
      <c r="N60" s="40" t="s">
        <v>362</v>
      </c>
      <c r="O60" s="40" t="s">
        <v>362</v>
      </c>
      <c r="P60" s="40" t="s">
        <v>362</v>
      </c>
      <c r="Q60" s="57" t="s">
        <v>362</v>
      </c>
      <c r="R60" s="40" t="s">
        <v>362</v>
      </c>
      <c r="S60" s="40" t="s">
        <v>362</v>
      </c>
      <c r="T60" s="40" t="s">
        <v>362</v>
      </c>
      <c r="U60" s="40" t="s">
        <v>362</v>
      </c>
      <c r="V60" s="40" t="s">
        <v>362</v>
      </c>
      <c r="W60" s="40" t="s">
        <v>362</v>
      </c>
      <c r="X60" s="57" t="s">
        <v>362</v>
      </c>
      <c r="Y60" s="40" t="s">
        <v>362</v>
      </c>
      <c r="Z60" s="40" t="s">
        <v>362</v>
      </c>
      <c r="AA60" s="40" t="s">
        <v>362</v>
      </c>
      <c r="AB60" s="40" t="s">
        <v>362</v>
      </c>
      <c r="AC60" s="40" t="s">
        <v>362</v>
      </c>
      <c r="AD60" s="40" t="s">
        <v>362</v>
      </c>
      <c r="AE60" s="57" t="s">
        <v>362</v>
      </c>
      <c r="AF60" s="40" t="s">
        <v>362</v>
      </c>
      <c r="AG60" s="40" t="s">
        <v>362</v>
      </c>
      <c r="AH60" s="40" t="s">
        <v>362</v>
      </c>
      <c r="AI60" s="40" t="s">
        <v>362</v>
      </c>
      <c r="AJ60" s="40" t="s">
        <v>362</v>
      </c>
      <c r="AK60" s="40" t="s">
        <v>362</v>
      </c>
      <c r="AL60" s="57" t="s">
        <v>362</v>
      </c>
      <c r="AM60" s="40" t="s">
        <v>362</v>
      </c>
    </row>
    <row r="61" spans="1:39" s="42" customFormat="1" ht="78.75">
      <c r="A61" s="24" t="s">
        <v>349</v>
      </c>
      <c r="B61" s="31" t="s">
        <v>395</v>
      </c>
      <c r="C61" s="51"/>
      <c r="D61" s="43">
        <f t="shared" ref="D61:AL61" si="20">SUM(D62:D64)</f>
        <v>0</v>
      </c>
      <c r="E61" s="43">
        <f t="shared" si="20"/>
        <v>0</v>
      </c>
      <c r="F61" s="43">
        <f t="shared" si="20"/>
        <v>0</v>
      </c>
      <c r="G61" s="43">
        <f t="shared" si="20"/>
        <v>0</v>
      </c>
      <c r="H61" s="43">
        <f t="shared" si="20"/>
        <v>0</v>
      </c>
      <c r="I61" s="43">
        <f t="shared" si="20"/>
        <v>0</v>
      </c>
      <c r="J61" s="129">
        <f t="shared" si="20"/>
        <v>0</v>
      </c>
      <c r="K61" s="43">
        <f t="shared" si="20"/>
        <v>0</v>
      </c>
      <c r="L61" s="43">
        <f t="shared" si="20"/>
        <v>0</v>
      </c>
      <c r="M61" s="43">
        <f t="shared" si="20"/>
        <v>0</v>
      </c>
      <c r="N61" s="43">
        <f t="shared" si="20"/>
        <v>0</v>
      </c>
      <c r="O61" s="43">
        <f t="shared" si="20"/>
        <v>0</v>
      </c>
      <c r="P61" s="43">
        <f t="shared" si="20"/>
        <v>0</v>
      </c>
      <c r="Q61" s="129">
        <f t="shared" si="20"/>
        <v>0</v>
      </c>
      <c r="R61" s="43">
        <f t="shared" si="20"/>
        <v>0</v>
      </c>
      <c r="S61" s="43">
        <f t="shared" si="20"/>
        <v>0</v>
      </c>
      <c r="T61" s="43">
        <f t="shared" si="20"/>
        <v>0</v>
      </c>
      <c r="U61" s="43">
        <f t="shared" si="20"/>
        <v>0</v>
      </c>
      <c r="V61" s="43">
        <f t="shared" si="20"/>
        <v>0</v>
      </c>
      <c r="W61" s="43">
        <f t="shared" si="20"/>
        <v>0</v>
      </c>
      <c r="X61" s="129">
        <f t="shared" si="20"/>
        <v>0</v>
      </c>
      <c r="Y61" s="43">
        <f t="shared" si="20"/>
        <v>0</v>
      </c>
      <c r="Z61" s="43">
        <f t="shared" si="20"/>
        <v>0</v>
      </c>
      <c r="AA61" s="43">
        <f t="shared" si="20"/>
        <v>0</v>
      </c>
      <c r="AB61" s="43">
        <f t="shared" si="20"/>
        <v>0</v>
      </c>
      <c r="AC61" s="43">
        <f t="shared" si="20"/>
        <v>0</v>
      </c>
      <c r="AD61" s="43">
        <f t="shared" si="20"/>
        <v>0</v>
      </c>
      <c r="AE61" s="129">
        <f t="shared" si="20"/>
        <v>0</v>
      </c>
      <c r="AF61" s="43">
        <f t="shared" si="20"/>
        <v>0</v>
      </c>
      <c r="AG61" s="43">
        <f t="shared" si="20"/>
        <v>0</v>
      </c>
      <c r="AH61" s="43">
        <f t="shared" si="20"/>
        <v>0</v>
      </c>
      <c r="AI61" s="43">
        <f t="shared" si="20"/>
        <v>0</v>
      </c>
      <c r="AJ61" s="43">
        <f t="shared" si="20"/>
        <v>0</v>
      </c>
      <c r="AK61" s="43">
        <f t="shared" si="20"/>
        <v>0</v>
      </c>
      <c r="AL61" s="129">
        <f t="shared" si="20"/>
        <v>0</v>
      </c>
      <c r="AM61" s="65"/>
    </row>
    <row r="62" spans="1:39" s="39" customFormat="1">
      <c r="A62" s="32" t="s">
        <v>349</v>
      </c>
      <c r="B62" s="33" t="s">
        <v>388</v>
      </c>
      <c r="C62" s="40" t="s">
        <v>362</v>
      </c>
      <c r="D62" s="40" t="s">
        <v>362</v>
      </c>
      <c r="E62" s="40" t="s">
        <v>362</v>
      </c>
      <c r="F62" s="40" t="s">
        <v>362</v>
      </c>
      <c r="G62" s="40" t="s">
        <v>362</v>
      </c>
      <c r="H62" s="40" t="s">
        <v>362</v>
      </c>
      <c r="I62" s="40" t="s">
        <v>362</v>
      </c>
      <c r="J62" s="57" t="s">
        <v>362</v>
      </c>
      <c r="K62" s="40" t="s">
        <v>362</v>
      </c>
      <c r="L62" s="40" t="s">
        <v>362</v>
      </c>
      <c r="M62" s="40" t="s">
        <v>362</v>
      </c>
      <c r="N62" s="40" t="s">
        <v>362</v>
      </c>
      <c r="O62" s="40" t="s">
        <v>362</v>
      </c>
      <c r="P62" s="40" t="s">
        <v>362</v>
      </c>
      <c r="Q62" s="57" t="s">
        <v>362</v>
      </c>
      <c r="R62" s="40" t="s">
        <v>362</v>
      </c>
      <c r="S62" s="40" t="s">
        <v>362</v>
      </c>
      <c r="T62" s="40" t="s">
        <v>362</v>
      </c>
      <c r="U62" s="40" t="s">
        <v>362</v>
      </c>
      <c r="V62" s="40" t="s">
        <v>362</v>
      </c>
      <c r="W62" s="40" t="s">
        <v>362</v>
      </c>
      <c r="X62" s="57" t="s">
        <v>362</v>
      </c>
      <c r="Y62" s="40" t="s">
        <v>362</v>
      </c>
      <c r="Z62" s="40" t="s">
        <v>362</v>
      </c>
      <c r="AA62" s="40" t="s">
        <v>362</v>
      </c>
      <c r="AB62" s="40" t="s">
        <v>362</v>
      </c>
      <c r="AC62" s="40" t="s">
        <v>362</v>
      </c>
      <c r="AD62" s="40" t="s">
        <v>362</v>
      </c>
      <c r="AE62" s="57" t="s">
        <v>362</v>
      </c>
      <c r="AF62" s="40" t="s">
        <v>362</v>
      </c>
      <c r="AG62" s="40" t="s">
        <v>362</v>
      </c>
      <c r="AH62" s="40" t="s">
        <v>362</v>
      </c>
      <c r="AI62" s="40" t="s">
        <v>362</v>
      </c>
      <c r="AJ62" s="40" t="s">
        <v>362</v>
      </c>
      <c r="AK62" s="40" t="s">
        <v>362</v>
      </c>
      <c r="AL62" s="57" t="s">
        <v>362</v>
      </c>
      <c r="AM62" s="40" t="s">
        <v>362</v>
      </c>
    </row>
    <row r="63" spans="1:39" s="39" customFormat="1">
      <c r="A63" s="32" t="s">
        <v>349</v>
      </c>
      <c r="B63" s="33" t="s">
        <v>388</v>
      </c>
      <c r="C63" s="40" t="s">
        <v>362</v>
      </c>
      <c r="D63" s="40" t="s">
        <v>362</v>
      </c>
      <c r="E63" s="40" t="s">
        <v>362</v>
      </c>
      <c r="F63" s="40" t="s">
        <v>362</v>
      </c>
      <c r="G63" s="40" t="s">
        <v>362</v>
      </c>
      <c r="H63" s="40" t="s">
        <v>362</v>
      </c>
      <c r="I63" s="40" t="s">
        <v>362</v>
      </c>
      <c r="J63" s="57" t="s">
        <v>362</v>
      </c>
      <c r="K63" s="40" t="s">
        <v>362</v>
      </c>
      <c r="L63" s="40" t="s">
        <v>362</v>
      </c>
      <c r="M63" s="40" t="s">
        <v>362</v>
      </c>
      <c r="N63" s="40" t="s">
        <v>362</v>
      </c>
      <c r="O63" s="40" t="s">
        <v>362</v>
      </c>
      <c r="P63" s="40" t="s">
        <v>362</v>
      </c>
      <c r="Q63" s="57" t="s">
        <v>362</v>
      </c>
      <c r="R63" s="40" t="s">
        <v>362</v>
      </c>
      <c r="S63" s="40" t="s">
        <v>362</v>
      </c>
      <c r="T63" s="40" t="s">
        <v>362</v>
      </c>
      <c r="U63" s="40" t="s">
        <v>362</v>
      </c>
      <c r="V63" s="40" t="s">
        <v>362</v>
      </c>
      <c r="W63" s="40" t="s">
        <v>362</v>
      </c>
      <c r="X63" s="57" t="s">
        <v>362</v>
      </c>
      <c r="Y63" s="40" t="s">
        <v>362</v>
      </c>
      <c r="Z63" s="40" t="s">
        <v>362</v>
      </c>
      <c r="AA63" s="40" t="s">
        <v>362</v>
      </c>
      <c r="AB63" s="40" t="s">
        <v>362</v>
      </c>
      <c r="AC63" s="40" t="s">
        <v>362</v>
      </c>
      <c r="AD63" s="40" t="s">
        <v>362</v>
      </c>
      <c r="AE63" s="57" t="s">
        <v>362</v>
      </c>
      <c r="AF63" s="40" t="s">
        <v>362</v>
      </c>
      <c r="AG63" s="40" t="s">
        <v>362</v>
      </c>
      <c r="AH63" s="40" t="s">
        <v>362</v>
      </c>
      <c r="AI63" s="40" t="s">
        <v>362</v>
      </c>
      <c r="AJ63" s="40" t="s">
        <v>362</v>
      </c>
      <c r="AK63" s="40" t="s">
        <v>362</v>
      </c>
      <c r="AL63" s="57" t="s">
        <v>362</v>
      </c>
      <c r="AM63" s="40" t="s">
        <v>362</v>
      </c>
    </row>
    <row r="64" spans="1:39" s="39" customFormat="1">
      <c r="A64" s="32" t="s">
        <v>0</v>
      </c>
      <c r="B64" s="32" t="s">
        <v>0</v>
      </c>
      <c r="C64" s="40" t="s">
        <v>362</v>
      </c>
      <c r="D64" s="40" t="s">
        <v>362</v>
      </c>
      <c r="E64" s="40" t="s">
        <v>362</v>
      </c>
      <c r="F64" s="40" t="s">
        <v>362</v>
      </c>
      <c r="G64" s="40" t="s">
        <v>362</v>
      </c>
      <c r="H64" s="40" t="s">
        <v>362</v>
      </c>
      <c r="I64" s="40" t="s">
        <v>362</v>
      </c>
      <c r="J64" s="57" t="s">
        <v>362</v>
      </c>
      <c r="K64" s="40" t="s">
        <v>362</v>
      </c>
      <c r="L64" s="40" t="s">
        <v>362</v>
      </c>
      <c r="M64" s="40" t="s">
        <v>362</v>
      </c>
      <c r="N64" s="40" t="s">
        <v>362</v>
      </c>
      <c r="O64" s="40" t="s">
        <v>362</v>
      </c>
      <c r="P64" s="40" t="s">
        <v>362</v>
      </c>
      <c r="Q64" s="57" t="s">
        <v>362</v>
      </c>
      <c r="R64" s="40" t="s">
        <v>362</v>
      </c>
      <c r="S64" s="40" t="s">
        <v>362</v>
      </c>
      <c r="T64" s="40" t="s">
        <v>362</v>
      </c>
      <c r="U64" s="40" t="s">
        <v>362</v>
      </c>
      <c r="V64" s="40" t="s">
        <v>362</v>
      </c>
      <c r="W64" s="40" t="s">
        <v>362</v>
      </c>
      <c r="X64" s="57" t="s">
        <v>362</v>
      </c>
      <c r="Y64" s="40" t="s">
        <v>362</v>
      </c>
      <c r="Z64" s="40" t="s">
        <v>362</v>
      </c>
      <c r="AA64" s="40" t="s">
        <v>362</v>
      </c>
      <c r="AB64" s="40" t="s">
        <v>362</v>
      </c>
      <c r="AC64" s="40" t="s">
        <v>362</v>
      </c>
      <c r="AD64" s="40" t="s">
        <v>362</v>
      </c>
      <c r="AE64" s="57" t="s">
        <v>362</v>
      </c>
      <c r="AF64" s="40" t="s">
        <v>362</v>
      </c>
      <c r="AG64" s="40" t="s">
        <v>362</v>
      </c>
      <c r="AH64" s="40" t="s">
        <v>362</v>
      </c>
      <c r="AI64" s="40" t="s">
        <v>362</v>
      </c>
      <c r="AJ64" s="40" t="s">
        <v>362</v>
      </c>
      <c r="AK64" s="40" t="s">
        <v>362</v>
      </c>
      <c r="AL64" s="57" t="s">
        <v>362</v>
      </c>
      <c r="AM64" s="40" t="s">
        <v>362</v>
      </c>
    </row>
    <row r="65" spans="1:39" s="42" customFormat="1" ht="78.75">
      <c r="A65" s="24" t="s">
        <v>349</v>
      </c>
      <c r="B65" s="31" t="s">
        <v>397</v>
      </c>
      <c r="C65" s="51"/>
      <c r="D65" s="43">
        <f t="shared" ref="D65:AL65" si="21">SUM(D66:D68)</f>
        <v>0</v>
      </c>
      <c r="E65" s="43">
        <f t="shared" si="21"/>
        <v>0</v>
      </c>
      <c r="F65" s="43">
        <f t="shared" si="21"/>
        <v>0</v>
      </c>
      <c r="G65" s="43">
        <f t="shared" si="21"/>
        <v>0</v>
      </c>
      <c r="H65" s="43">
        <f t="shared" si="21"/>
        <v>0</v>
      </c>
      <c r="I65" s="43">
        <f t="shared" si="21"/>
        <v>0</v>
      </c>
      <c r="J65" s="129">
        <f t="shared" si="21"/>
        <v>0</v>
      </c>
      <c r="K65" s="43">
        <f t="shared" si="21"/>
        <v>0</v>
      </c>
      <c r="L65" s="43">
        <f t="shared" si="21"/>
        <v>0</v>
      </c>
      <c r="M65" s="43">
        <f t="shared" si="21"/>
        <v>0</v>
      </c>
      <c r="N65" s="43">
        <f t="shared" si="21"/>
        <v>0</v>
      </c>
      <c r="O65" s="43">
        <f t="shared" si="21"/>
        <v>0</v>
      </c>
      <c r="P65" s="43">
        <f t="shared" si="21"/>
        <v>0</v>
      </c>
      <c r="Q65" s="129">
        <f t="shared" si="21"/>
        <v>0</v>
      </c>
      <c r="R65" s="43">
        <f t="shared" si="21"/>
        <v>0</v>
      </c>
      <c r="S65" s="43">
        <f t="shared" si="21"/>
        <v>0</v>
      </c>
      <c r="T65" s="43">
        <f t="shared" si="21"/>
        <v>0</v>
      </c>
      <c r="U65" s="43">
        <f t="shared" si="21"/>
        <v>0</v>
      </c>
      <c r="V65" s="43">
        <f t="shared" si="21"/>
        <v>0</v>
      </c>
      <c r="W65" s="43">
        <f t="shared" si="21"/>
        <v>0</v>
      </c>
      <c r="X65" s="129">
        <f t="shared" si="21"/>
        <v>0</v>
      </c>
      <c r="Y65" s="43">
        <f t="shared" si="21"/>
        <v>0</v>
      </c>
      <c r="Z65" s="43">
        <f t="shared" si="21"/>
        <v>0</v>
      </c>
      <c r="AA65" s="43">
        <f t="shared" si="21"/>
        <v>0</v>
      </c>
      <c r="AB65" s="43">
        <f t="shared" si="21"/>
        <v>0</v>
      </c>
      <c r="AC65" s="43">
        <f t="shared" si="21"/>
        <v>0</v>
      </c>
      <c r="AD65" s="43">
        <f t="shared" si="21"/>
        <v>0</v>
      </c>
      <c r="AE65" s="129">
        <f t="shared" si="21"/>
        <v>0</v>
      </c>
      <c r="AF65" s="43">
        <f t="shared" si="21"/>
        <v>0</v>
      </c>
      <c r="AG65" s="43">
        <f t="shared" si="21"/>
        <v>0</v>
      </c>
      <c r="AH65" s="43">
        <f t="shared" si="21"/>
        <v>0</v>
      </c>
      <c r="AI65" s="43">
        <f t="shared" si="21"/>
        <v>0</v>
      </c>
      <c r="AJ65" s="43">
        <f t="shared" si="21"/>
        <v>0</v>
      </c>
      <c r="AK65" s="43">
        <f t="shared" si="21"/>
        <v>0</v>
      </c>
      <c r="AL65" s="129">
        <f t="shared" si="21"/>
        <v>0</v>
      </c>
      <c r="AM65" s="65"/>
    </row>
    <row r="66" spans="1:39" s="39" customFormat="1">
      <c r="A66" s="32" t="s">
        <v>349</v>
      </c>
      <c r="B66" s="33" t="s">
        <v>388</v>
      </c>
      <c r="C66" s="40" t="s">
        <v>362</v>
      </c>
      <c r="D66" s="40" t="s">
        <v>362</v>
      </c>
      <c r="E66" s="40" t="s">
        <v>362</v>
      </c>
      <c r="F66" s="40" t="s">
        <v>362</v>
      </c>
      <c r="G66" s="40" t="s">
        <v>362</v>
      </c>
      <c r="H66" s="40" t="s">
        <v>362</v>
      </c>
      <c r="I66" s="40" t="s">
        <v>362</v>
      </c>
      <c r="J66" s="57" t="s">
        <v>362</v>
      </c>
      <c r="K66" s="40" t="s">
        <v>362</v>
      </c>
      <c r="L66" s="40" t="s">
        <v>362</v>
      </c>
      <c r="M66" s="40" t="s">
        <v>362</v>
      </c>
      <c r="N66" s="40" t="s">
        <v>362</v>
      </c>
      <c r="O66" s="40" t="s">
        <v>362</v>
      </c>
      <c r="P66" s="40" t="s">
        <v>362</v>
      </c>
      <c r="Q66" s="57" t="s">
        <v>362</v>
      </c>
      <c r="R66" s="40" t="s">
        <v>362</v>
      </c>
      <c r="S66" s="40" t="s">
        <v>362</v>
      </c>
      <c r="T66" s="40" t="s">
        <v>362</v>
      </c>
      <c r="U66" s="40" t="s">
        <v>362</v>
      </c>
      <c r="V66" s="40" t="s">
        <v>362</v>
      </c>
      <c r="W66" s="40" t="s">
        <v>362</v>
      </c>
      <c r="X66" s="57" t="s">
        <v>362</v>
      </c>
      <c r="Y66" s="40" t="s">
        <v>362</v>
      </c>
      <c r="Z66" s="40" t="s">
        <v>362</v>
      </c>
      <c r="AA66" s="40" t="s">
        <v>362</v>
      </c>
      <c r="AB66" s="40" t="s">
        <v>362</v>
      </c>
      <c r="AC66" s="40" t="s">
        <v>362</v>
      </c>
      <c r="AD66" s="40" t="s">
        <v>362</v>
      </c>
      <c r="AE66" s="57" t="s">
        <v>362</v>
      </c>
      <c r="AF66" s="40" t="s">
        <v>362</v>
      </c>
      <c r="AG66" s="40" t="s">
        <v>362</v>
      </c>
      <c r="AH66" s="40" t="s">
        <v>362</v>
      </c>
      <c r="AI66" s="40" t="s">
        <v>362</v>
      </c>
      <c r="AJ66" s="40" t="s">
        <v>362</v>
      </c>
      <c r="AK66" s="40" t="s">
        <v>362</v>
      </c>
      <c r="AL66" s="57" t="s">
        <v>362</v>
      </c>
      <c r="AM66" s="40" t="s">
        <v>362</v>
      </c>
    </row>
    <row r="67" spans="1:39" s="39" customFormat="1">
      <c r="A67" s="32" t="s">
        <v>349</v>
      </c>
      <c r="B67" s="33" t="s">
        <v>388</v>
      </c>
      <c r="C67" s="40" t="s">
        <v>362</v>
      </c>
      <c r="D67" s="40" t="s">
        <v>362</v>
      </c>
      <c r="E67" s="40" t="s">
        <v>362</v>
      </c>
      <c r="F67" s="40" t="s">
        <v>362</v>
      </c>
      <c r="G67" s="40" t="s">
        <v>362</v>
      </c>
      <c r="H67" s="40" t="s">
        <v>362</v>
      </c>
      <c r="I67" s="40" t="s">
        <v>362</v>
      </c>
      <c r="J67" s="57" t="s">
        <v>362</v>
      </c>
      <c r="K67" s="40" t="s">
        <v>362</v>
      </c>
      <c r="L67" s="40" t="s">
        <v>362</v>
      </c>
      <c r="M67" s="40" t="s">
        <v>362</v>
      </c>
      <c r="N67" s="40" t="s">
        <v>362</v>
      </c>
      <c r="O67" s="40" t="s">
        <v>362</v>
      </c>
      <c r="P67" s="40" t="s">
        <v>362</v>
      </c>
      <c r="Q67" s="57" t="s">
        <v>362</v>
      </c>
      <c r="R67" s="40" t="s">
        <v>362</v>
      </c>
      <c r="S67" s="40" t="s">
        <v>362</v>
      </c>
      <c r="T67" s="40" t="s">
        <v>362</v>
      </c>
      <c r="U67" s="40" t="s">
        <v>362</v>
      </c>
      <c r="V67" s="40" t="s">
        <v>362</v>
      </c>
      <c r="W67" s="40" t="s">
        <v>362</v>
      </c>
      <c r="X67" s="57" t="s">
        <v>362</v>
      </c>
      <c r="Y67" s="40" t="s">
        <v>362</v>
      </c>
      <c r="Z67" s="40" t="s">
        <v>362</v>
      </c>
      <c r="AA67" s="40" t="s">
        <v>362</v>
      </c>
      <c r="AB67" s="40" t="s">
        <v>362</v>
      </c>
      <c r="AC67" s="40" t="s">
        <v>362</v>
      </c>
      <c r="AD67" s="40" t="s">
        <v>362</v>
      </c>
      <c r="AE67" s="57" t="s">
        <v>362</v>
      </c>
      <c r="AF67" s="40" t="s">
        <v>362</v>
      </c>
      <c r="AG67" s="40" t="s">
        <v>362</v>
      </c>
      <c r="AH67" s="40" t="s">
        <v>362</v>
      </c>
      <c r="AI67" s="40" t="s">
        <v>362</v>
      </c>
      <c r="AJ67" s="40" t="s">
        <v>362</v>
      </c>
      <c r="AK67" s="40" t="s">
        <v>362</v>
      </c>
      <c r="AL67" s="57" t="s">
        <v>362</v>
      </c>
      <c r="AM67" s="40" t="s">
        <v>362</v>
      </c>
    </row>
    <row r="68" spans="1:39" s="39" customFormat="1">
      <c r="A68" s="32" t="s">
        <v>0</v>
      </c>
      <c r="B68" s="32" t="s">
        <v>0</v>
      </c>
      <c r="C68" s="40" t="s">
        <v>362</v>
      </c>
      <c r="D68" s="40" t="s">
        <v>362</v>
      </c>
      <c r="E68" s="40" t="s">
        <v>362</v>
      </c>
      <c r="F68" s="40" t="s">
        <v>362</v>
      </c>
      <c r="G68" s="40" t="s">
        <v>362</v>
      </c>
      <c r="H68" s="40" t="s">
        <v>362</v>
      </c>
      <c r="I68" s="40" t="s">
        <v>362</v>
      </c>
      <c r="J68" s="57" t="s">
        <v>362</v>
      </c>
      <c r="K68" s="40" t="s">
        <v>362</v>
      </c>
      <c r="L68" s="40" t="s">
        <v>362</v>
      </c>
      <c r="M68" s="40" t="s">
        <v>362</v>
      </c>
      <c r="N68" s="40" t="s">
        <v>362</v>
      </c>
      <c r="O68" s="40" t="s">
        <v>362</v>
      </c>
      <c r="P68" s="40" t="s">
        <v>362</v>
      </c>
      <c r="Q68" s="57" t="s">
        <v>362</v>
      </c>
      <c r="R68" s="40" t="s">
        <v>362</v>
      </c>
      <c r="S68" s="40" t="s">
        <v>362</v>
      </c>
      <c r="T68" s="40" t="s">
        <v>362</v>
      </c>
      <c r="U68" s="40" t="s">
        <v>362</v>
      </c>
      <c r="V68" s="40" t="s">
        <v>362</v>
      </c>
      <c r="W68" s="40" t="s">
        <v>362</v>
      </c>
      <c r="X68" s="57" t="s">
        <v>362</v>
      </c>
      <c r="Y68" s="40" t="s">
        <v>362</v>
      </c>
      <c r="Z68" s="40" t="s">
        <v>362</v>
      </c>
      <c r="AA68" s="40" t="s">
        <v>362</v>
      </c>
      <c r="AB68" s="40" t="s">
        <v>362</v>
      </c>
      <c r="AC68" s="40" t="s">
        <v>362</v>
      </c>
      <c r="AD68" s="40" t="s">
        <v>362</v>
      </c>
      <c r="AE68" s="57" t="s">
        <v>362</v>
      </c>
      <c r="AF68" s="40" t="s">
        <v>362</v>
      </c>
      <c r="AG68" s="40" t="s">
        <v>362</v>
      </c>
      <c r="AH68" s="40" t="s">
        <v>362</v>
      </c>
      <c r="AI68" s="40" t="s">
        <v>362</v>
      </c>
      <c r="AJ68" s="40" t="s">
        <v>362</v>
      </c>
      <c r="AK68" s="40" t="s">
        <v>362</v>
      </c>
      <c r="AL68" s="57" t="s">
        <v>362</v>
      </c>
      <c r="AM68" s="40" t="s">
        <v>362</v>
      </c>
    </row>
    <row r="69" spans="1:39" s="28" customFormat="1" ht="63">
      <c r="A69" s="23" t="s">
        <v>338</v>
      </c>
      <c r="B69" s="30" t="s">
        <v>398</v>
      </c>
      <c r="C69" s="50"/>
      <c r="D69" s="36">
        <f t="shared" ref="D69:AL69" si="22">D70+D74</f>
        <v>0</v>
      </c>
      <c r="E69" s="36">
        <f t="shared" si="22"/>
        <v>0</v>
      </c>
      <c r="F69" s="36">
        <f t="shared" si="22"/>
        <v>0</v>
      </c>
      <c r="G69" s="36">
        <f t="shared" si="22"/>
        <v>0</v>
      </c>
      <c r="H69" s="36">
        <f t="shared" si="22"/>
        <v>0</v>
      </c>
      <c r="I69" s="36">
        <f t="shared" si="22"/>
        <v>0</v>
      </c>
      <c r="J69" s="130">
        <f t="shared" si="22"/>
        <v>0</v>
      </c>
      <c r="K69" s="36">
        <f t="shared" si="22"/>
        <v>0</v>
      </c>
      <c r="L69" s="36">
        <f t="shared" si="22"/>
        <v>0</v>
      </c>
      <c r="M69" s="36">
        <f t="shared" si="22"/>
        <v>0</v>
      </c>
      <c r="N69" s="36">
        <f t="shared" si="22"/>
        <v>0</v>
      </c>
      <c r="O69" s="36">
        <f t="shared" si="22"/>
        <v>0</v>
      </c>
      <c r="P69" s="36">
        <f t="shared" si="22"/>
        <v>0</v>
      </c>
      <c r="Q69" s="130">
        <f t="shared" si="22"/>
        <v>0</v>
      </c>
      <c r="R69" s="36">
        <f t="shared" si="22"/>
        <v>0</v>
      </c>
      <c r="S69" s="36">
        <f t="shared" si="22"/>
        <v>0</v>
      </c>
      <c r="T69" s="36">
        <f t="shared" si="22"/>
        <v>0</v>
      </c>
      <c r="U69" s="36">
        <f t="shared" si="22"/>
        <v>0</v>
      </c>
      <c r="V69" s="36">
        <f t="shared" si="22"/>
        <v>0</v>
      </c>
      <c r="W69" s="36">
        <f t="shared" si="22"/>
        <v>0</v>
      </c>
      <c r="X69" s="130">
        <f t="shared" si="22"/>
        <v>0</v>
      </c>
      <c r="Y69" s="36">
        <f t="shared" si="22"/>
        <v>0</v>
      </c>
      <c r="Z69" s="36">
        <f t="shared" si="22"/>
        <v>0</v>
      </c>
      <c r="AA69" s="36">
        <f t="shared" si="22"/>
        <v>0</v>
      </c>
      <c r="AB69" s="36">
        <f t="shared" si="22"/>
        <v>0</v>
      </c>
      <c r="AC69" s="36">
        <f t="shared" si="22"/>
        <v>0</v>
      </c>
      <c r="AD69" s="36">
        <f t="shared" si="22"/>
        <v>0</v>
      </c>
      <c r="AE69" s="130">
        <f t="shared" si="22"/>
        <v>0</v>
      </c>
      <c r="AF69" s="36">
        <f t="shared" si="22"/>
        <v>0</v>
      </c>
      <c r="AG69" s="36">
        <f t="shared" si="22"/>
        <v>0</v>
      </c>
      <c r="AH69" s="36">
        <f t="shared" si="22"/>
        <v>0</v>
      </c>
      <c r="AI69" s="36">
        <f t="shared" si="22"/>
        <v>0</v>
      </c>
      <c r="AJ69" s="36">
        <f t="shared" si="22"/>
        <v>0</v>
      </c>
      <c r="AK69" s="36">
        <f t="shared" si="22"/>
        <v>0</v>
      </c>
      <c r="AL69" s="130">
        <f t="shared" si="22"/>
        <v>0</v>
      </c>
      <c r="AM69" s="64"/>
    </row>
    <row r="70" spans="1:39" s="42" customFormat="1" ht="63">
      <c r="A70" s="24" t="s">
        <v>350</v>
      </c>
      <c r="B70" s="31" t="s">
        <v>399</v>
      </c>
      <c r="C70" s="51"/>
      <c r="D70" s="43">
        <f t="shared" ref="D70:AL70" si="23">SUM(D71:D73)</f>
        <v>0</v>
      </c>
      <c r="E70" s="43">
        <f t="shared" si="23"/>
        <v>0</v>
      </c>
      <c r="F70" s="43">
        <f t="shared" si="23"/>
        <v>0</v>
      </c>
      <c r="G70" s="43">
        <f t="shared" si="23"/>
        <v>0</v>
      </c>
      <c r="H70" s="43">
        <f t="shared" si="23"/>
        <v>0</v>
      </c>
      <c r="I70" s="43">
        <f t="shared" si="23"/>
        <v>0</v>
      </c>
      <c r="J70" s="129">
        <f t="shared" si="23"/>
        <v>0</v>
      </c>
      <c r="K70" s="43">
        <f t="shared" si="23"/>
        <v>0</v>
      </c>
      <c r="L70" s="43">
        <f t="shared" si="23"/>
        <v>0</v>
      </c>
      <c r="M70" s="43">
        <f t="shared" si="23"/>
        <v>0</v>
      </c>
      <c r="N70" s="43">
        <f t="shared" si="23"/>
        <v>0</v>
      </c>
      <c r="O70" s="43">
        <f t="shared" si="23"/>
        <v>0</v>
      </c>
      <c r="P70" s="43">
        <f t="shared" si="23"/>
        <v>0</v>
      </c>
      <c r="Q70" s="129">
        <f t="shared" si="23"/>
        <v>0</v>
      </c>
      <c r="R70" s="43">
        <f t="shared" si="23"/>
        <v>0</v>
      </c>
      <c r="S70" s="43">
        <f t="shared" si="23"/>
        <v>0</v>
      </c>
      <c r="T70" s="43">
        <f t="shared" si="23"/>
        <v>0</v>
      </c>
      <c r="U70" s="43">
        <f t="shared" si="23"/>
        <v>0</v>
      </c>
      <c r="V70" s="43">
        <f t="shared" si="23"/>
        <v>0</v>
      </c>
      <c r="W70" s="43">
        <f t="shared" si="23"/>
        <v>0</v>
      </c>
      <c r="X70" s="129">
        <f t="shared" si="23"/>
        <v>0</v>
      </c>
      <c r="Y70" s="43">
        <f t="shared" si="23"/>
        <v>0</v>
      </c>
      <c r="Z70" s="43">
        <f t="shared" si="23"/>
        <v>0</v>
      </c>
      <c r="AA70" s="43">
        <f t="shared" si="23"/>
        <v>0</v>
      </c>
      <c r="AB70" s="43">
        <f t="shared" si="23"/>
        <v>0</v>
      </c>
      <c r="AC70" s="43">
        <f t="shared" si="23"/>
        <v>0</v>
      </c>
      <c r="AD70" s="43">
        <f t="shared" si="23"/>
        <v>0</v>
      </c>
      <c r="AE70" s="129">
        <f t="shared" si="23"/>
        <v>0</v>
      </c>
      <c r="AF70" s="43">
        <f t="shared" si="23"/>
        <v>0</v>
      </c>
      <c r="AG70" s="43">
        <f t="shared" si="23"/>
        <v>0</v>
      </c>
      <c r="AH70" s="43">
        <f t="shared" si="23"/>
        <v>0</v>
      </c>
      <c r="AI70" s="43">
        <f t="shared" si="23"/>
        <v>0</v>
      </c>
      <c r="AJ70" s="43">
        <f t="shared" si="23"/>
        <v>0</v>
      </c>
      <c r="AK70" s="43">
        <f t="shared" si="23"/>
        <v>0</v>
      </c>
      <c r="AL70" s="129">
        <f t="shared" si="23"/>
        <v>0</v>
      </c>
      <c r="AM70" s="65"/>
    </row>
    <row r="71" spans="1:39" s="39" customFormat="1">
      <c r="A71" s="32" t="s">
        <v>350</v>
      </c>
      <c r="B71" s="33" t="s">
        <v>388</v>
      </c>
      <c r="C71" s="40" t="s">
        <v>362</v>
      </c>
      <c r="D71" s="40" t="s">
        <v>362</v>
      </c>
      <c r="E71" s="40" t="s">
        <v>362</v>
      </c>
      <c r="F71" s="40" t="s">
        <v>362</v>
      </c>
      <c r="G71" s="40" t="s">
        <v>362</v>
      </c>
      <c r="H71" s="40" t="s">
        <v>362</v>
      </c>
      <c r="I71" s="40" t="s">
        <v>362</v>
      </c>
      <c r="J71" s="57" t="s">
        <v>362</v>
      </c>
      <c r="K71" s="40" t="s">
        <v>362</v>
      </c>
      <c r="L71" s="40" t="s">
        <v>362</v>
      </c>
      <c r="M71" s="40" t="s">
        <v>362</v>
      </c>
      <c r="N71" s="40" t="s">
        <v>362</v>
      </c>
      <c r="O71" s="40" t="s">
        <v>362</v>
      </c>
      <c r="P71" s="40" t="s">
        <v>362</v>
      </c>
      <c r="Q71" s="57" t="s">
        <v>362</v>
      </c>
      <c r="R71" s="40" t="s">
        <v>362</v>
      </c>
      <c r="S71" s="40" t="s">
        <v>362</v>
      </c>
      <c r="T71" s="40" t="s">
        <v>362</v>
      </c>
      <c r="U71" s="40" t="s">
        <v>362</v>
      </c>
      <c r="V71" s="40" t="s">
        <v>362</v>
      </c>
      <c r="W71" s="40" t="s">
        <v>362</v>
      </c>
      <c r="X71" s="57" t="s">
        <v>362</v>
      </c>
      <c r="Y71" s="40" t="s">
        <v>362</v>
      </c>
      <c r="Z71" s="40" t="s">
        <v>362</v>
      </c>
      <c r="AA71" s="40" t="s">
        <v>362</v>
      </c>
      <c r="AB71" s="40" t="s">
        <v>362</v>
      </c>
      <c r="AC71" s="40" t="s">
        <v>362</v>
      </c>
      <c r="AD71" s="40" t="s">
        <v>362</v>
      </c>
      <c r="AE71" s="57" t="s">
        <v>362</v>
      </c>
      <c r="AF71" s="40" t="s">
        <v>362</v>
      </c>
      <c r="AG71" s="40" t="s">
        <v>362</v>
      </c>
      <c r="AH71" s="40" t="s">
        <v>362</v>
      </c>
      <c r="AI71" s="40" t="s">
        <v>362</v>
      </c>
      <c r="AJ71" s="40" t="s">
        <v>362</v>
      </c>
      <c r="AK71" s="40" t="s">
        <v>362</v>
      </c>
      <c r="AL71" s="57" t="s">
        <v>362</v>
      </c>
      <c r="AM71" s="40" t="s">
        <v>362</v>
      </c>
    </row>
    <row r="72" spans="1:39" s="39" customFormat="1">
      <c r="A72" s="32" t="s">
        <v>350</v>
      </c>
      <c r="B72" s="33" t="s">
        <v>388</v>
      </c>
      <c r="C72" s="40" t="s">
        <v>362</v>
      </c>
      <c r="D72" s="40" t="s">
        <v>362</v>
      </c>
      <c r="E72" s="40" t="s">
        <v>362</v>
      </c>
      <c r="F72" s="40" t="s">
        <v>362</v>
      </c>
      <c r="G72" s="40" t="s">
        <v>362</v>
      </c>
      <c r="H72" s="40" t="s">
        <v>362</v>
      </c>
      <c r="I72" s="40" t="s">
        <v>362</v>
      </c>
      <c r="J72" s="57" t="s">
        <v>362</v>
      </c>
      <c r="K72" s="40" t="s">
        <v>362</v>
      </c>
      <c r="L72" s="40" t="s">
        <v>362</v>
      </c>
      <c r="M72" s="40" t="s">
        <v>362</v>
      </c>
      <c r="N72" s="40" t="s">
        <v>362</v>
      </c>
      <c r="O72" s="40" t="s">
        <v>362</v>
      </c>
      <c r="P72" s="40" t="s">
        <v>362</v>
      </c>
      <c r="Q72" s="57" t="s">
        <v>362</v>
      </c>
      <c r="R72" s="40" t="s">
        <v>362</v>
      </c>
      <c r="S72" s="40" t="s">
        <v>362</v>
      </c>
      <c r="T72" s="40" t="s">
        <v>362</v>
      </c>
      <c r="U72" s="40" t="s">
        <v>362</v>
      </c>
      <c r="V72" s="40" t="s">
        <v>362</v>
      </c>
      <c r="W72" s="40" t="s">
        <v>362</v>
      </c>
      <c r="X72" s="57" t="s">
        <v>362</v>
      </c>
      <c r="Y72" s="40" t="s">
        <v>362</v>
      </c>
      <c r="Z72" s="40" t="s">
        <v>362</v>
      </c>
      <c r="AA72" s="40" t="s">
        <v>362</v>
      </c>
      <c r="AB72" s="40" t="s">
        <v>362</v>
      </c>
      <c r="AC72" s="40" t="s">
        <v>362</v>
      </c>
      <c r="AD72" s="40" t="s">
        <v>362</v>
      </c>
      <c r="AE72" s="57" t="s">
        <v>362</v>
      </c>
      <c r="AF72" s="40" t="s">
        <v>362</v>
      </c>
      <c r="AG72" s="40" t="s">
        <v>362</v>
      </c>
      <c r="AH72" s="40" t="s">
        <v>362</v>
      </c>
      <c r="AI72" s="40" t="s">
        <v>362</v>
      </c>
      <c r="AJ72" s="40" t="s">
        <v>362</v>
      </c>
      <c r="AK72" s="40" t="s">
        <v>362</v>
      </c>
      <c r="AL72" s="57" t="s">
        <v>362</v>
      </c>
      <c r="AM72" s="40" t="s">
        <v>362</v>
      </c>
    </row>
    <row r="73" spans="1:39" s="39" customFormat="1">
      <c r="A73" s="32" t="s">
        <v>0</v>
      </c>
      <c r="B73" s="32" t="s">
        <v>0</v>
      </c>
      <c r="C73" s="40" t="s">
        <v>362</v>
      </c>
      <c r="D73" s="40" t="s">
        <v>362</v>
      </c>
      <c r="E73" s="40" t="s">
        <v>362</v>
      </c>
      <c r="F73" s="40" t="s">
        <v>362</v>
      </c>
      <c r="G73" s="40" t="s">
        <v>362</v>
      </c>
      <c r="H73" s="40" t="s">
        <v>362</v>
      </c>
      <c r="I73" s="40" t="s">
        <v>362</v>
      </c>
      <c r="J73" s="57" t="s">
        <v>362</v>
      </c>
      <c r="K73" s="40" t="s">
        <v>362</v>
      </c>
      <c r="L73" s="40" t="s">
        <v>362</v>
      </c>
      <c r="M73" s="40" t="s">
        <v>362</v>
      </c>
      <c r="N73" s="40" t="s">
        <v>362</v>
      </c>
      <c r="O73" s="40" t="s">
        <v>362</v>
      </c>
      <c r="P73" s="40" t="s">
        <v>362</v>
      </c>
      <c r="Q73" s="57" t="s">
        <v>362</v>
      </c>
      <c r="R73" s="40" t="s">
        <v>362</v>
      </c>
      <c r="S73" s="40" t="s">
        <v>362</v>
      </c>
      <c r="T73" s="40" t="s">
        <v>362</v>
      </c>
      <c r="U73" s="40" t="s">
        <v>362</v>
      </c>
      <c r="V73" s="40" t="s">
        <v>362</v>
      </c>
      <c r="W73" s="40" t="s">
        <v>362</v>
      </c>
      <c r="X73" s="57" t="s">
        <v>362</v>
      </c>
      <c r="Y73" s="40" t="s">
        <v>362</v>
      </c>
      <c r="Z73" s="40" t="s">
        <v>362</v>
      </c>
      <c r="AA73" s="40" t="s">
        <v>362</v>
      </c>
      <c r="AB73" s="40" t="s">
        <v>362</v>
      </c>
      <c r="AC73" s="40" t="s">
        <v>362</v>
      </c>
      <c r="AD73" s="40" t="s">
        <v>362</v>
      </c>
      <c r="AE73" s="57" t="s">
        <v>362</v>
      </c>
      <c r="AF73" s="40" t="s">
        <v>362</v>
      </c>
      <c r="AG73" s="40" t="s">
        <v>362</v>
      </c>
      <c r="AH73" s="40" t="s">
        <v>362</v>
      </c>
      <c r="AI73" s="40" t="s">
        <v>362</v>
      </c>
      <c r="AJ73" s="40" t="s">
        <v>362</v>
      </c>
      <c r="AK73" s="40" t="s">
        <v>362</v>
      </c>
      <c r="AL73" s="57" t="s">
        <v>362</v>
      </c>
      <c r="AM73" s="40" t="s">
        <v>362</v>
      </c>
    </row>
    <row r="74" spans="1:39" s="42" customFormat="1" ht="63">
      <c r="A74" s="24" t="s">
        <v>351</v>
      </c>
      <c r="B74" s="31" t="s">
        <v>400</v>
      </c>
      <c r="C74" s="51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129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129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129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129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129">
        <v>0</v>
      </c>
      <c r="AM74" s="65"/>
    </row>
    <row r="75" spans="1:39" s="27" customFormat="1" ht="31.5">
      <c r="A75" s="37" t="s">
        <v>334</v>
      </c>
      <c r="B75" s="26" t="s">
        <v>401</v>
      </c>
      <c r="C75" s="49"/>
      <c r="D75" s="41">
        <f t="shared" ref="D75:AL75" si="24">D76+D85+D94+D125</f>
        <v>0</v>
      </c>
      <c r="E75" s="41">
        <f t="shared" si="24"/>
        <v>1.32</v>
      </c>
      <c r="F75" s="41">
        <f t="shared" si="24"/>
        <v>0</v>
      </c>
      <c r="G75" s="41">
        <f t="shared" si="24"/>
        <v>0</v>
      </c>
      <c r="H75" s="41">
        <f t="shared" si="24"/>
        <v>0</v>
      </c>
      <c r="I75" s="41">
        <f t="shared" si="24"/>
        <v>0</v>
      </c>
      <c r="J75" s="131">
        <f t="shared" si="24"/>
        <v>100</v>
      </c>
      <c r="K75" s="41">
        <f t="shared" si="24"/>
        <v>0</v>
      </c>
      <c r="L75" s="41">
        <f t="shared" si="24"/>
        <v>3.96</v>
      </c>
      <c r="M75" s="41">
        <f t="shared" si="24"/>
        <v>0</v>
      </c>
      <c r="N75" s="41">
        <f t="shared" si="24"/>
        <v>0</v>
      </c>
      <c r="O75" s="41">
        <f t="shared" si="24"/>
        <v>4.4399999999999995</v>
      </c>
      <c r="P75" s="41">
        <f t="shared" si="24"/>
        <v>0</v>
      </c>
      <c r="Q75" s="131">
        <f t="shared" si="24"/>
        <v>300</v>
      </c>
      <c r="R75" s="41">
        <f t="shared" si="24"/>
        <v>0</v>
      </c>
      <c r="S75" s="41">
        <f t="shared" si="24"/>
        <v>2.64</v>
      </c>
      <c r="T75" s="41">
        <f t="shared" si="24"/>
        <v>0</v>
      </c>
      <c r="U75" s="41">
        <f t="shared" si="24"/>
        <v>0</v>
      </c>
      <c r="V75" s="41">
        <f t="shared" si="24"/>
        <v>0</v>
      </c>
      <c r="W75" s="41">
        <f t="shared" si="24"/>
        <v>0</v>
      </c>
      <c r="X75" s="131">
        <f t="shared" si="24"/>
        <v>200</v>
      </c>
      <c r="Y75" s="41">
        <f t="shared" si="24"/>
        <v>0</v>
      </c>
      <c r="Z75" s="41">
        <f t="shared" si="24"/>
        <v>1.32</v>
      </c>
      <c r="AA75" s="41">
        <f t="shared" si="24"/>
        <v>0</v>
      </c>
      <c r="AB75" s="41">
        <f t="shared" si="24"/>
        <v>0</v>
      </c>
      <c r="AC75" s="41">
        <f t="shared" si="24"/>
        <v>0</v>
      </c>
      <c r="AD75" s="41">
        <f t="shared" si="24"/>
        <v>0</v>
      </c>
      <c r="AE75" s="131">
        <f t="shared" si="24"/>
        <v>100</v>
      </c>
      <c r="AF75" s="41">
        <f t="shared" si="24"/>
        <v>0</v>
      </c>
      <c r="AG75" s="41">
        <f t="shared" si="24"/>
        <v>9.24</v>
      </c>
      <c r="AH75" s="41">
        <f t="shared" si="24"/>
        <v>0</v>
      </c>
      <c r="AI75" s="41">
        <f t="shared" si="24"/>
        <v>0</v>
      </c>
      <c r="AJ75" s="41">
        <f t="shared" si="24"/>
        <v>0</v>
      </c>
      <c r="AK75" s="41">
        <f t="shared" si="24"/>
        <v>0</v>
      </c>
      <c r="AL75" s="131">
        <f t="shared" si="24"/>
        <v>700</v>
      </c>
      <c r="AM75" s="63"/>
    </row>
    <row r="76" spans="1:39" s="28" customFormat="1" ht="63">
      <c r="A76" s="23" t="s">
        <v>339</v>
      </c>
      <c r="B76" s="30" t="s">
        <v>402</v>
      </c>
      <c r="C76" s="50"/>
      <c r="D76" s="36">
        <f t="shared" ref="D76:AL76" si="25">D77+D81</f>
        <v>0</v>
      </c>
      <c r="E76" s="36">
        <f t="shared" si="25"/>
        <v>0</v>
      </c>
      <c r="F76" s="36">
        <f t="shared" si="25"/>
        <v>0</v>
      </c>
      <c r="G76" s="36">
        <f t="shared" si="25"/>
        <v>0</v>
      </c>
      <c r="H76" s="36">
        <f t="shared" si="25"/>
        <v>0</v>
      </c>
      <c r="I76" s="36">
        <f t="shared" si="25"/>
        <v>0</v>
      </c>
      <c r="J76" s="130">
        <f t="shared" si="25"/>
        <v>0</v>
      </c>
      <c r="K76" s="36">
        <f t="shared" si="25"/>
        <v>0</v>
      </c>
      <c r="L76" s="36">
        <f t="shared" si="25"/>
        <v>0</v>
      </c>
      <c r="M76" s="36">
        <f t="shared" si="25"/>
        <v>0</v>
      </c>
      <c r="N76" s="36">
        <f t="shared" si="25"/>
        <v>0</v>
      </c>
      <c r="O76" s="36">
        <f t="shared" si="25"/>
        <v>0</v>
      </c>
      <c r="P76" s="36">
        <f t="shared" si="25"/>
        <v>0</v>
      </c>
      <c r="Q76" s="130">
        <f t="shared" si="25"/>
        <v>0</v>
      </c>
      <c r="R76" s="36">
        <f t="shared" si="25"/>
        <v>0</v>
      </c>
      <c r="S76" s="36">
        <f t="shared" si="25"/>
        <v>0</v>
      </c>
      <c r="T76" s="36">
        <f t="shared" si="25"/>
        <v>0</v>
      </c>
      <c r="U76" s="36">
        <f t="shared" si="25"/>
        <v>0</v>
      </c>
      <c r="V76" s="36">
        <f t="shared" si="25"/>
        <v>0</v>
      </c>
      <c r="W76" s="36">
        <f t="shared" si="25"/>
        <v>0</v>
      </c>
      <c r="X76" s="130">
        <f t="shared" si="25"/>
        <v>0</v>
      </c>
      <c r="Y76" s="36">
        <f t="shared" si="25"/>
        <v>0</v>
      </c>
      <c r="Z76" s="36">
        <f t="shared" si="25"/>
        <v>0</v>
      </c>
      <c r="AA76" s="36">
        <f t="shared" si="25"/>
        <v>0</v>
      </c>
      <c r="AB76" s="36">
        <f t="shared" si="25"/>
        <v>0</v>
      </c>
      <c r="AC76" s="36">
        <f t="shared" si="25"/>
        <v>0</v>
      </c>
      <c r="AD76" s="36">
        <f t="shared" si="25"/>
        <v>0</v>
      </c>
      <c r="AE76" s="130">
        <f t="shared" si="25"/>
        <v>0</v>
      </c>
      <c r="AF76" s="36">
        <f t="shared" si="25"/>
        <v>0</v>
      </c>
      <c r="AG76" s="36">
        <f t="shared" si="25"/>
        <v>0</v>
      </c>
      <c r="AH76" s="36">
        <f t="shared" si="25"/>
        <v>0</v>
      </c>
      <c r="AI76" s="36">
        <f t="shared" si="25"/>
        <v>0</v>
      </c>
      <c r="AJ76" s="36">
        <f t="shared" si="25"/>
        <v>0</v>
      </c>
      <c r="AK76" s="36">
        <f t="shared" si="25"/>
        <v>0</v>
      </c>
      <c r="AL76" s="130">
        <f t="shared" si="25"/>
        <v>0</v>
      </c>
      <c r="AM76" s="64"/>
    </row>
    <row r="77" spans="1:39" s="42" customFormat="1" ht="31.5">
      <c r="A77" s="24" t="s">
        <v>352</v>
      </c>
      <c r="B77" s="31" t="s">
        <v>403</v>
      </c>
      <c r="C77" s="51"/>
      <c r="D77" s="43">
        <f t="shared" ref="D77:AL77" si="26">SUM(D78:D80)</f>
        <v>0</v>
      </c>
      <c r="E77" s="43">
        <f t="shared" si="26"/>
        <v>0</v>
      </c>
      <c r="F77" s="43">
        <f t="shared" si="26"/>
        <v>0</v>
      </c>
      <c r="G77" s="43">
        <f t="shared" si="26"/>
        <v>0</v>
      </c>
      <c r="H77" s="43">
        <f t="shared" si="26"/>
        <v>0</v>
      </c>
      <c r="I77" s="43">
        <f t="shared" si="26"/>
        <v>0</v>
      </c>
      <c r="J77" s="129">
        <f t="shared" ref="J77:AC77" si="27">SUM(J78:J80)</f>
        <v>0</v>
      </c>
      <c r="K77" s="43">
        <f t="shared" si="27"/>
        <v>0</v>
      </c>
      <c r="L77" s="43">
        <f t="shared" si="27"/>
        <v>0</v>
      </c>
      <c r="M77" s="43">
        <f t="shared" si="27"/>
        <v>0</v>
      </c>
      <c r="N77" s="43">
        <f t="shared" si="27"/>
        <v>0</v>
      </c>
      <c r="O77" s="43">
        <f t="shared" si="27"/>
        <v>0</v>
      </c>
      <c r="P77" s="43">
        <f t="shared" si="27"/>
        <v>0</v>
      </c>
      <c r="Q77" s="129">
        <f t="shared" si="27"/>
        <v>0</v>
      </c>
      <c r="R77" s="43">
        <f t="shared" si="27"/>
        <v>0</v>
      </c>
      <c r="S77" s="43">
        <f t="shared" si="27"/>
        <v>0</v>
      </c>
      <c r="T77" s="43">
        <f t="shared" si="27"/>
        <v>0</v>
      </c>
      <c r="U77" s="43">
        <f t="shared" si="27"/>
        <v>0</v>
      </c>
      <c r="V77" s="43">
        <f t="shared" si="27"/>
        <v>0</v>
      </c>
      <c r="W77" s="43">
        <f t="shared" si="27"/>
        <v>0</v>
      </c>
      <c r="X77" s="129">
        <f t="shared" si="27"/>
        <v>0</v>
      </c>
      <c r="Y77" s="43">
        <f t="shared" si="27"/>
        <v>0</v>
      </c>
      <c r="Z77" s="43">
        <f t="shared" si="27"/>
        <v>0</v>
      </c>
      <c r="AA77" s="43">
        <f t="shared" si="27"/>
        <v>0</v>
      </c>
      <c r="AB77" s="43">
        <f t="shared" si="27"/>
        <v>0</v>
      </c>
      <c r="AC77" s="43">
        <f t="shared" si="27"/>
        <v>0</v>
      </c>
      <c r="AD77" s="43">
        <f t="shared" si="26"/>
        <v>0</v>
      </c>
      <c r="AE77" s="129">
        <f t="shared" si="26"/>
        <v>0</v>
      </c>
      <c r="AF77" s="43">
        <f t="shared" si="26"/>
        <v>0</v>
      </c>
      <c r="AG77" s="43">
        <f t="shared" si="26"/>
        <v>0</v>
      </c>
      <c r="AH77" s="43">
        <f t="shared" si="26"/>
        <v>0</v>
      </c>
      <c r="AI77" s="43">
        <f t="shared" si="26"/>
        <v>0</v>
      </c>
      <c r="AJ77" s="43">
        <f t="shared" si="26"/>
        <v>0</v>
      </c>
      <c r="AK77" s="43">
        <f t="shared" si="26"/>
        <v>0</v>
      </c>
      <c r="AL77" s="129">
        <f t="shared" si="26"/>
        <v>0</v>
      </c>
      <c r="AM77" s="65"/>
    </row>
    <row r="78" spans="1:39" s="39" customFormat="1">
      <c r="A78" s="32" t="s">
        <v>352</v>
      </c>
      <c r="B78" s="33" t="s">
        <v>388</v>
      </c>
      <c r="C78" s="40" t="s">
        <v>362</v>
      </c>
      <c r="D78" s="40" t="s">
        <v>362</v>
      </c>
      <c r="E78" s="40" t="s">
        <v>362</v>
      </c>
      <c r="F78" s="40" t="s">
        <v>362</v>
      </c>
      <c r="G78" s="40" t="s">
        <v>362</v>
      </c>
      <c r="H78" s="40" t="s">
        <v>362</v>
      </c>
      <c r="I78" s="40" t="s">
        <v>362</v>
      </c>
      <c r="J78" s="57" t="s">
        <v>362</v>
      </c>
      <c r="K78" s="40" t="s">
        <v>362</v>
      </c>
      <c r="L78" s="40" t="s">
        <v>362</v>
      </c>
      <c r="M78" s="40" t="s">
        <v>362</v>
      </c>
      <c r="N78" s="40" t="s">
        <v>362</v>
      </c>
      <c r="O78" s="40" t="s">
        <v>362</v>
      </c>
      <c r="P78" s="40" t="s">
        <v>362</v>
      </c>
      <c r="Q78" s="57" t="s">
        <v>362</v>
      </c>
      <c r="R78" s="40" t="s">
        <v>362</v>
      </c>
      <c r="S78" s="40" t="s">
        <v>362</v>
      </c>
      <c r="T78" s="40" t="s">
        <v>362</v>
      </c>
      <c r="U78" s="40" t="s">
        <v>362</v>
      </c>
      <c r="V78" s="40" t="s">
        <v>362</v>
      </c>
      <c r="W78" s="40" t="s">
        <v>362</v>
      </c>
      <c r="X78" s="57" t="s">
        <v>362</v>
      </c>
      <c r="Y78" s="40" t="s">
        <v>362</v>
      </c>
      <c r="Z78" s="40" t="s">
        <v>362</v>
      </c>
      <c r="AA78" s="40" t="s">
        <v>362</v>
      </c>
      <c r="AB78" s="40" t="s">
        <v>362</v>
      </c>
      <c r="AC78" s="40" t="s">
        <v>362</v>
      </c>
      <c r="AD78" s="40" t="s">
        <v>362</v>
      </c>
      <c r="AE78" s="57" t="s">
        <v>362</v>
      </c>
      <c r="AF78" s="40" t="s">
        <v>362</v>
      </c>
      <c r="AG78" s="40" t="s">
        <v>362</v>
      </c>
      <c r="AH78" s="40" t="s">
        <v>362</v>
      </c>
      <c r="AI78" s="40" t="s">
        <v>362</v>
      </c>
      <c r="AJ78" s="40" t="s">
        <v>362</v>
      </c>
      <c r="AK78" s="40" t="s">
        <v>362</v>
      </c>
      <c r="AL78" s="57" t="s">
        <v>362</v>
      </c>
      <c r="AM78" s="40" t="s">
        <v>362</v>
      </c>
    </row>
    <row r="79" spans="1:39" s="39" customFormat="1">
      <c r="A79" s="32" t="s">
        <v>352</v>
      </c>
      <c r="B79" s="33" t="s">
        <v>388</v>
      </c>
      <c r="C79" s="40" t="s">
        <v>362</v>
      </c>
      <c r="D79" s="40" t="s">
        <v>362</v>
      </c>
      <c r="E79" s="40" t="s">
        <v>362</v>
      </c>
      <c r="F79" s="40" t="s">
        <v>362</v>
      </c>
      <c r="G79" s="40" t="s">
        <v>362</v>
      </c>
      <c r="H79" s="40" t="s">
        <v>362</v>
      </c>
      <c r="I79" s="40" t="s">
        <v>362</v>
      </c>
      <c r="J79" s="57" t="s">
        <v>362</v>
      </c>
      <c r="K79" s="40" t="s">
        <v>362</v>
      </c>
      <c r="L79" s="40" t="s">
        <v>362</v>
      </c>
      <c r="M79" s="40" t="s">
        <v>362</v>
      </c>
      <c r="N79" s="40" t="s">
        <v>362</v>
      </c>
      <c r="O79" s="40" t="s">
        <v>362</v>
      </c>
      <c r="P79" s="40" t="s">
        <v>362</v>
      </c>
      <c r="Q79" s="57" t="s">
        <v>362</v>
      </c>
      <c r="R79" s="40" t="s">
        <v>362</v>
      </c>
      <c r="S79" s="40" t="s">
        <v>362</v>
      </c>
      <c r="T79" s="40" t="s">
        <v>362</v>
      </c>
      <c r="U79" s="40" t="s">
        <v>362</v>
      </c>
      <c r="V79" s="40" t="s">
        <v>362</v>
      </c>
      <c r="W79" s="40" t="s">
        <v>362</v>
      </c>
      <c r="X79" s="57" t="s">
        <v>362</v>
      </c>
      <c r="Y79" s="40" t="s">
        <v>362</v>
      </c>
      <c r="Z79" s="40" t="s">
        <v>362</v>
      </c>
      <c r="AA79" s="40" t="s">
        <v>362</v>
      </c>
      <c r="AB79" s="40" t="s">
        <v>362</v>
      </c>
      <c r="AC79" s="40" t="s">
        <v>362</v>
      </c>
      <c r="AD79" s="40" t="s">
        <v>362</v>
      </c>
      <c r="AE79" s="57" t="s">
        <v>362</v>
      </c>
      <c r="AF79" s="40" t="s">
        <v>362</v>
      </c>
      <c r="AG79" s="40" t="s">
        <v>362</v>
      </c>
      <c r="AH79" s="40" t="s">
        <v>362</v>
      </c>
      <c r="AI79" s="40" t="s">
        <v>362</v>
      </c>
      <c r="AJ79" s="40" t="s">
        <v>362</v>
      </c>
      <c r="AK79" s="40" t="s">
        <v>362</v>
      </c>
      <c r="AL79" s="57" t="s">
        <v>362</v>
      </c>
      <c r="AM79" s="40" t="s">
        <v>362</v>
      </c>
    </row>
    <row r="80" spans="1:39" s="39" customFormat="1">
      <c r="A80" s="32" t="s">
        <v>0</v>
      </c>
      <c r="B80" s="32" t="s">
        <v>0</v>
      </c>
      <c r="C80" s="40" t="s">
        <v>362</v>
      </c>
      <c r="D80" s="40" t="s">
        <v>362</v>
      </c>
      <c r="E80" s="40" t="s">
        <v>362</v>
      </c>
      <c r="F80" s="40" t="s">
        <v>362</v>
      </c>
      <c r="G80" s="40" t="s">
        <v>362</v>
      </c>
      <c r="H80" s="40" t="s">
        <v>362</v>
      </c>
      <c r="I80" s="40" t="s">
        <v>362</v>
      </c>
      <c r="J80" s="57" t="s">
        <v>362</v>
      </c>
      <c r="K80" s="40" t="s">
        <v>362</v>
      </c>
      <c r="L80" s="40" t="s">
        <v>362</v>
      </c>
      <c r="M80" s="40" t="s">
        <v>362</v>
      </c>
      <c r="N80" s="40" t="s">
        <v>362</v>
      </c>
      <c r="O80" s="40" t="s">
        <v>362</v>
      </c>
      <c r="P80" s="40" t="s">
        <v>362</v>
      </c>
      <c r="Q80" s="57" t="s">
        <v>362</v>
      </c>
      <c r="R80" s="40" t="s">
        <v>362</v>
      </c>
      <c r="S80" s="40" t="s">
        <v>362</v>
      </c>
      <c r="T80" s="40" t="s">
        <v>362</v>
      </c>
      <c r="U80" s="40" t="s">
        <v>362</v>
      </c>
      <c r="V80" s="40" t="s">
        <v>362</v>
      </c>
      <c r="W80" s="40" t="s">
        <v>362</v>
      </c>
      <c r="X80" s="57" t="s">
        <v>362</v>
      </c>
      <c r="Y80" s="40" t="s">
        <v>362</v>
      </c>
      <c r="Z80" s="40" t="s">
        <v>362</v>
      </c>
      <c r="AA80" s="40" t="s">
        <v>362</v>
      </c>
      <c r="AB80" s="40" t="s">
        <v>362</v>
      </c>
      <c r="AC80" s="40" t="s">
        <v>362</v>
      </c>
      <c r="AD80" s="40" t="s">
        <v>362</v>
      </c>
      <c r="AE80" s="57" t="s">
        <v>362</v>
      </c>
      <c r="AF80" s="40" t="s">
        <v>362</v>
      </c>
      <c r="AG80" s="40" t="s">
        <v>362</v>
      </c>
      <c r="AH80" s="40" t="s">
        <v>362</v>
      </c>
      <c r="AI80" s="40" t="s">
        <v>362</v>
      </c>
      <c r="AJ80" s="40" t="s">
        <v>362</v>
      </c>
      <c r="AK80" s="40" t="s">
        <v>362</v>
      </c>
      <c r="AL80" s="57" t="s">
        <v>362</v>
      </c>
      <c r="AM80" s="40" t="s">
        <v>362</v>
      </c>
    </row>
    <row r="81" spans="1:39" s="42" customFormat="1" ht="47.25">
      <c r="A81" s="24" t="s">
        <v>353</v>
      </c>
      <c r="B81" s="31" t="s">
        <v>404</v>
      </c>
      <c r="C81" s="51"/>
      <c r="D81" s="43">
        <f t="shared" ref="D81:AL81" si="28">SUM(D82:D84)</f>
        <v>0</v>
      </c>
      <c r="E81" s="43">
        <f t="shared" si="28"/>
        <v>0</v>
      </c>
      <c r="F81" s="43">
        <f t="shared" si="28"/>
        <v>0</v>
      </c>
      <c r="G81" s="43">
        <f t="shared" si="28"/>
        <v>0</v>
      </c>
      <c r="H81" s="43">
        <f t="shared" si="28"/>
        <v>0</v>
      </c>
      <c r="I81" s="43">
        <f t="shared" si="28"/>
        <v>0</v>
      </c>
      <c r="J81" s="129">
        <f t="shared" si="28"/>
        <v>0</v>
      </c>
      <c r="K81" s="43">
        <f t="shared" si="28"/>
        <v>0</v>
      </c>
      <c r="L81" s="43">
        <f t="shared" si="28"/>
        <v>0</v>
      </c>
      <c r="M81" s="43">
        <f t="shared" si="28"/>
        <v>0</v>
      </c>
      <c r="N81" s="43">
        <f t="shared" si="28"/>
        <v>0</v>
      </c>
      <c r="O81" s="43">
        <f t="shared" si="28"/>
        <v>0</v>
      </c>
      <c r="P81" s="43">
        <f t="shared" si="28"/>
        <v>0</v>
      </c>
      <c r="Q81" s="129">
        <f t="shared" si="28"/>
        <v>0</v>
      </c>
      <c r="R81" s="43">
        <f t="shared" si="28"/>
        <v>0</v>
      </c>
      <c r="S81" s="43">
        <f t="shared" si="28"/>
        <v>0</v>
      </c>
      <c r="T81" s="43">
        <f t="shared" si="28"/>
        <v>0</v>
      </c>
      <c r="U81" s="43">
        <f t="shared" si="28"/>
        <v>0</v>
      </c>
      <c r="V81" s="43">
        <f t="shared" si="28"/>
        <v>0</v>
      </c>
      <c r="W81" s="43">
        <f t="shared" si="28"/>
        <v>0</v>
      </c>
      <c r="X81" s="129">
        <f t="shared" si="28"/>
        <v>0</v>
      </c>
      <c r="Y81" s="43">
        <f t="shared" si="28"/>
        <v>0</v>
      </c>
      <c r="Z81" s="43">
        <f t="shared" si="28"/>
        <v>0</v>
      </c>
      <c r="AA81" s="43">
        <f t="shared" si="28"/>
        <v>0</v>
      </c>
      <c r="AB81" s="43">
        <f t="shared" si="28"/>
        <v>0</v>
      </c>
      <c r="AC81" s="43">
        <f t="shared" si="28"/>
        <v>0</v>
      </c>
      <c r="AD81" s="43">
        <f t="shared" si="28"/>
        <v>0</v>
      </c>
      <c r="AE81" s="129">
        <f t="shared" si="28"/>
        <v>0</v>
      </c>
      <c r="AF81" s="43">
        <f t="shared" si="28"/>
        <v>0</v>
      </c>
      <c r="AG81" s="43">
        <f t="shared" si="28"/>
        <v>0</v>
      </c>
      <c r="AH81" s="43">
        <f t="shared" si="28"/>
        <v>0</v>
      </c>
      <c r="AI81" s="43">
        <f t="shared" si="28"/>
        <v>0</v>
      </c>
      <c r="AJ81" s="43">
        <f t="shared" si="28"/>
        <v>0</v>
      </c>
      <c r="AK81" s="43">
        <f t="shared" si="28"/>
        <v>0</v>
      </c>
      <c r="AL81" s="129">
        <f t="shared" si="28"/>
        <v>0</v>
      </c>
      <c r="AM81" s="65"/>
    </row>
    <row r="82" spans="1:39" s="39" customFormat="1">
      <c r="A82" s="32" t="s">
        <v>353</v>
      </c>
      <c r="B82" s="33" t="s">
        <v>388</v>
      </c>
      <c r="C82" s="40" t="s">
        <v>362</v>
      </c>
      <c r="D82" s="40" t="s">
        <v>362</v>
      </c>
      <c r="E82" s="40" t="s">
        <v>362</v>
      </c>
      <c r="F82" s="40" t="s">
        <v>362</v>
      </c>
      <c r="G82" s="40" t="s">
        <v>362</v>
      </c>
      <c r="H82" s="40" t="s">
        <v>362</v>
      </c>
      <c r="I82" s="40" t="s">
        <v>362</v>
      </c>
      <c r="J82" s="57" t="s">
        <v>362</v>
      </c>
      <c r="K82" s="40" t="s">
        <v>362</v>
      </c>
      <c r="L82" s="40" t="s">
        <v>362</v>
      </c>
      <c r="M82" s="40" t="s">
        <v>362</v>
      </c>
      <c r="N82" s="40" t="s">
        <v>362</v>
      </c>
      <c r="O82" s="40" t="s">
        <v>362</v>
      </c>
      <c r="P82" s="40" t="s">
        <v>362</v>
      </c>
      <c r="Q82" s="57" t="s">
        <v>362</v>
      </c>
      <c r="R82" s="40" t="s">
        <v>362</v>
      </c>
      <c r="S82" s="40" t="s">
        <v>362</v>
      </c>
      <c r="T82" s="40" t="s">
        <v>362</v>
      </c>
      <c r="U82" s="40" t="s">
        <v>362</v>
      </c>
      <c r="V82" s="40" t="s">
        <v>362</v>
      </c>
      <c r="W82" s="40" t="s">
        <v>362</v>
      </c>
      <c r="X82" s="57" t="s">
        <v>362</v>
      </c>
      <c r="Y82" s="40" t="s">
        <v>362</v>
      </c>
      <c r="Z82" s="40" t="s">
        <v>362</v>
      </c>
      <c r="AA82" s="40" t="s">
        <v>362</v>
      </c>
      <c r="AB82" s="40" t="s">
        <v>362</v>
      </c>
      <c r="AC82" s="40" t="s">
        <v>362</v>
      </c>
      <c r="AD82" s="40" t="s">
        <v>362</v>
      </c>
      <c r="AE82" s="57" t="s">
        <v>362</v>
      </c>
      <c r="AF82" s="40" t="s">
        <v>362</v>
      </c>
      <c r="AG82" s="40" t="s">
        <v>362</v>
      </c>
      <c r="AH82" s="40" t="s">
        <v>362</v>
      </c>
      <c r="AI82" s="40" t="s">
        <v>362</v>
      </c>
      <c r="AJ82" s="40" t="s">
        <v>362</v>
      </c>
      <c r="AK82" s="40" t="s">
        <v>362</v>
      </c>
      <c r="AL82" s="57" t="s">
        <v>362</v>
      </c>
      <c r="AM82" s="40" t="s">
        <v>362</v>
      </c>
    </row>
    <row r="83" spans="1:39" s="39" customFormat="1">
      <c r="A83" s="32" t="s">
        <v>353</v>
      </c>
      <c r="B83" s="33" t="s">
        <v>388</v>
      </c>
      <c r="C83" s="40" t="s">
        <v>362</v>
      </c>
      <c r="D83" s="40" t="s">
        <v>362</v>
      </c>
      <c r="E83" s="40" t="s">
        <v>362</v>
      </c>
      <c r="F83" s="40" t="s">
        <v>362</v>
      </c>
      <c r="G83" s="40" t="s">
        <v>362</v>
      </c>
      <c r="H83" s="40" t="s">
        <v>362</v>
      </c>
      <c r="I83" s="40" t="s">
        <v>362</v>
      </c>
      <c r="J83" s="57" t="s">
        <v>362</v>
      </c>
      <c r="K83" s="40" t="s">
        <v>362</v>
      </c>
      <c r="L83" s="40" t="s">
        <v>362</v>
      </c>
      <c r="M83" s="40" t="s">
        <v>362</v>
      </c>
      <c r="N83" s="40" t="s">
        <v>362</v>
      </c>
      <c r="O83" s="40" t="s">
        <v>362</v>
      </c>
      <c r="P83" s="40" t="s">
        <v>362</v>
      </c>
      <c r="Q83" s="57" t="s">
        <v>362</v>
      </c>
      <c r="R83" s="40" t="s">
        <v>362</v>
      </c>
      <c r="S83" s="40" t="s">
        <v>362</v>
      </c>
      <c r="T83" s="40" t="s">
        <v>362</v>
      </c>
      <c r="U83" s="40" t="s">
        <v>362</v>
      </c>
      <c r="V83" s="40" t="s">
        <v>362</v>
      </c>
      <c r="W83" s="40" t="s">
        <v>362</v>
      </c>
      <c r="X83" s="57" t="s">
        <v>362</v>
      </c>
      <c r="Y83" s="40" t="s">
        <v>362</v>
      </c>
      <c r="Z83" s="40" t="s">
        <v>362</v>
      </c>
      <c r="AA83" s="40" t="s">
        <v>362</v>
      </c>
      <c r="AB83" s="40" t="s">
        <v>362</v>
      </c>
      <c r="AC83" s="40" t="s">
        <v>362</v>
      </c>
      <c r="AD83" s="40" t="s">
        <v>362</v>
      </c>
      <c r="AE83" s="57" t="s">
        <v>362</v>
      </c>
      <c r="AF83" s="40" t="s">
        <v>362</v>
      </c>
      <c r="AG83" s="40" t="s">
        <v>362</v>
      </c>
      <c r="AH83" s="40" t="s">
        <v>362</v>
      </c>
      <c r="AI83" s="40" t="s">
        <v>362</v>
      </c>
      <c r="AJ83" s="40" t="s">
        <v>362</v>
      </c>
      <c r="AK83" s="40" t="s">
        <v>362</v>
      </c>
      <c r="AL83" s="57" t="s">
        <v>362</v>
      </c>
      <c r="AM83" s="40" t="s">
        <v>362</v>
      </c>
    </row>
    <row r="84" spans="1:39" s="39" customFormat="1">
      <c r="A84" s="32" t="s">
        <v>0</v>
      </c>
      <c r="B84" s="32" t="s">
        <v>0</v>
      </c>
      <c r="C84" s="40" t="s">
        <v>362</v>
      </c>
      <c r="D84" s="40" t="s">
        <v>362</v>
      </c>
      <c r="E84" s="40" t="s">
        <v>362</v>
      </c>
      <c r="F84" s="40" t="s">
        <v>362</v>
      </c>
      <c r="G84" s="40" t="s">
        <v>362</v>
      </c>
      <c r="H84" s="40" t="s">
        <v>362</v>
      </c>
      <c r="I84" s="40" t="s">
        <v>362</v>
      </c>
      <c r="J84" s="57" t="s">
        <v>362</v>
      </c>
      <c r="K84" s="40" t="s">
        <v>362</v>
      </c>
      <c r="L84" s="40" t="s">
        <v>362</v>
      </c>
      <c r="M84" s="40" t="s">
        <v>362</v>
      </c>
      <c r="N84" s="40" t="s">
        <v>362</v>
      </c>
      <c r="O84" s="40" t="s">
        <v>362</v>
      </c>
      <c r="P84" s="40" t="s">
        <v>362</v>
      </c>
      <c r="Q84" s="57" t="s">
        <v>362</v>
      </c>
      <c r="R84" s="40" t="s">
        <v>362</v>
      </c>
      <c r="S84" s="40" t="s">
        <v>362</v>
      </c>
      <c r="T84" s="40" t="s">
        <v>362</v>
      </c>
      <c r="U84" s="40" t="s">
        <v>362</v>
      </c>
      <c r="V84" s="40" t="s">
        <v>362</v>
      </c>
      <c r="W84" s="40" t="s">
        <v>362</v>
      </c>
      <c r="X84" s="57" t="s">
        <v>362</v>
      </c>
      <c r="Y84" s="40" t="s">
        <v>362</v>
      </c>
      <c r="Z84" s="40" t="s">
        <v>362</v>
      </c>
      <c r="AA84" s="40" t="s">
        <v>362</v>
      </c>
      <c r="AB84" s="40" t="s">
        <v>362</v>
      </c>
      <c r="AC84" s="40" t="s">
        <v>362</v>
      </c>
      <c r="AD84" s="40" t="s">
        <v>362</v>
      </c>
      <c r="AE84" s="57" t="s">
        <v>362</v>
      </c>
      <c r="AF84" s="40" t="s">
        <v>362</v>
      </c>
      <c r="AG84" s="40" t="s">
        <v>362</v>
      </c>
      <c r="AH84" s="40" t="s">
        <v>362</v>
      </c>
      <c r="AI84" s="40" t="s">
        <v>362</v>
      </c>
      <c r="AJ84" s="40" t="s">
        <v>362</v>
      </c>
      <c r="AK84" s="40" t="s">
        <v>362</v>
      </c>
      <c r="AL84" s="57" t="s">
        <v>362</v>
      </c>
      <c r="AM84" s="40" t="s">
        <v>362</v>
      </c>
    </row>
    <row r="85" spans="1:39" s="28" customFormat="1" ht="47.25">
      <c r="A85" s="23" t="s">
        <v>340</v>
      </c>
      <c r="B85" s="30" t="s">
        <v>405</v>
      </c>
      <c r="C85" s="50"/>
      <c r="D85" s="36">
        <f t="shared" ref="D85:AL85" si="29">D86+D90</f>
        <v>0</v>
      </c>
      <c r="E85" s="36">
        <f t="shared" si="29"/>
        <v>0</v>
      </c>
      <c r="F85" s="36">
        <f t="shared" si="29"/>
        <v>0</v>
      </c>
      <c r="G85" s="36">
        <f t="shared" si="29"/>
        <v>0</v>
      </c>
      <c r="H85" s="36">
        <f t="shared" si="29"/>
        <v>0</v>
      </c>
      <c r="I85" s="36">
        <f t="shared" si="29"/>
        <v>0</v>
      </c>
      <c r="J85" s="130">
        <f t="shared" si="29"/>
        <v>0</v>
      </c>
      <c r="K85" s="36">
        <f t="shared" si="29"/>
        <v>0</v>
      </c>
      <c r="L85" s="36">
        <f t="shared" si="29"/>
        <v>0</v>
      </c>
      <c r="M85" s="36">
        <f t="shared" si="29"/>
        <v>0</v>
      </c>
      <c r="N85" s="36">
        <f t="shared" si="29"/>
        <v>0</v>
      </c>
      <c r="O85" s="36">
        <f t="shared" si="29"/>
        <v>4.4399999999999995</v>
      </c>
      <c r="P85" s="36">
        <f t="shared" si="29"/>
        <v>0</v>
      </c>
      <c r="Q85" s="130">
        <f t="shared" si="29"/>
        <v>0</v>
      </c>
      <c r="R85" s="36">
        <f t="shared" si="29"/>
        <v>0</v>
      </c>
      <c r="S85" s="36">
        <f t="shared" si="29"/>
        <v>0</v>
      </c>
      <c r="T85" s="36">
        <f t="shared" si="29"/>
        <v>0</v>
      </c>
      <c r="U85" s="36">
        <f t="shared" si="29"/>
        <v>0</v>
      </c>
      <c r="V85" s="36">
        <f t="shared" si="29"/>
        <v>0</v>
      </c>
      <c r="W85" s="36">
        <f t="shared" si="29"/>
        <v>0</v>
      </c>
      <c r="X85" s="130">
        <f t="shared" si="29"/>
        <v>0</v>
      </c>
      <c r="Y85" s="36">
        <f t="shared" si="29"/>
        <v>0</v>
      </c>
      <c r="Z85" s="36">
        <f t="shared" si="29"/>
        <v>0</v>
      </c>
      <c r="AA85" s="36">
        <f t="shared" si="29"/>
        <v>0</v>
      </c>
      <c r="AB85" s="36">
        <f t="shared" si="29"/>
        <v>0</v>
      </c>
      <c r="AC85" s="36">
        <f t="shared" si="29"/>
        <v>0</v>
      </c>
      <c r="AD85" s="36">
        <f t="shared" si="29"/>
        <v>0</v>
      </c>
      <c r="AE85" s="130">
        <f t="shared" si="29"/>
        <v>0</v>
      </c>
      <c r="AF85" s="36">
        <f t="shared" si="29"/>
        <v>0</v>
      </c>
      <c r="AG85" s="36">
        <f t="shared" si="29"/>
        <v>0</v>
      </c>
      <c r="AH85" s="36">
        <f t="shared" si="29"/>
        <v>0</v>
      </c>
      <c r="AI85" s="36">
        <f t="shared" si="29"/>
        <v>0</v>
      </c>
      <c r="AJ85" s="36">
        <f t="shared" si="29"/>
        <v>0</v>
      </c>
      <c r="AK85" s="36">
        <f t="shared" si="29"/>
        <v>0</v>
      </c>
      <c r="AL85" s="130">
        <f t="shared" si="29"/>
        <v>0</v>
      </c>
      <c r="AM85" s="64"/>
    </row>
    <row r="86" spans="1:39" s="42" customFormat="1" ht="31.5">
      <c r="A86" s="24" t="s">
        <v>354</v>
      </c>
      <c r="B86" s="31" t="s">
        <v>406</v>
      </c>
      <c r="C86" s="51"/>
      <c r="D86" s="43">
        <f t="shared" ref="D86:AL86" si="30">SUM(D87:D89)</f>
        <v>0</v>
      </c>
      <c r="E86" s="43">
        <f t="shared" si="30"/>
        <v>0</v>
      </c>
      <c r="F86" s="43">
        <f t="shared" si="30"/>
        <v>0</v>
      </c>
      <c r="G86" s="43">
        <f t="shared" si="30"/>
        <v>0</v>
      </c>
      <c r="H86" s="43">
        <f t="shared" si="30"/>
        <v>0</v>
      </c>
      <c r="I86" s="43">
        <f t="shared" si="30"/>
        <v>0</v>
      </c>
      <c r="J86" s="129">
        <f t="shared" si="30"/>
        <v>0</v>
      </c>
      <c r="K86" s="43">
        <f t="shared" si="30"/>
        <v>0</v>
      </c>
      <c r="L86" s="43">
        <f t="shared" si="30"/>
        <v>0</v>
      </c>
      <c r="M86" s="43">
        <f t="shared" si="30"/>
        <v>0</v>
      </c>
      <c r="N86" s="43">
        <f t="shared" si="30"/>
        <v>0</v>
      </c>
      <c r="O86" s="43">
        <f t="shared" si="30"/>
        <v>0</v>
      </c>
      <c r="P86" s="43">
        <f t="shared" si="30"/>
        <v>0</v>
      </c>
      <c r="Q86" s="129">
        <f t="shared" si="30"/>
        <v>0</v>
      </c>
      <c r="R86" s="43">
        <f t="shared" si="30"/>
        <v>0</v>
      </c>
      <c r="S86" s="43">
        <f t="shared" si="30"/>
        <v>0</v>
      </c>
      <c r="T86" s="43">
        <f t="shared" si="30"/>
        <v>0</v>
      </c>
      <c r="U86" s="43">
        <f t="shared" si="30"/>
        <v>0</v>
      </c>
      <c r="V86" s="43">
        <f t="shared" si="30"/>
        <v>0</v>
      </c>
      <c r="W86" s="43">
        <f t="shared" si="30"/>
        <v>0</v>
      </c>
      <c r="X86" s="129">
        <f t="shared" si="30"/>
        <v>0</v>
      </c>
      <c r="Y86" s="43">
        <f t="shared" si="30"/>
        <v>0</v>
      </c>
      <c r="Z86" s="43">
        <f t="shared" si="30"/>
        <v>0</v>
      </c>
      <c r="AA86" s="43">
        <f t="shared" si="30"/>
        <v>0</v>
      </c>
      <c r="AB86" s="43">
        <f t="shared" si="30"/>
        <v>0</v>
      </c>
      <c r="AC86" s="43">
        <f t="shared" si="30"/>
        <v>0</v>
      </c>
      <c r="AD86" s="43">
        <f t="shared" si="30"/>
        <v>0</v>
      </c>
      <c r="AE86" s="129">
        <f t="shared" si="30"/>
        <v>0</v>
      </c>
      <c r="AF86" s="43">
        <f t="shared" si="30"/>
        <v>0</v>
      </c>
      <c r="AG86" s="43">
        <f t="shared" si="30"/>
        <v>0</v>
      </c>
      <c r="AH86" s="43">
        <f t="shared" si="30"/>
        <v>0</v>
      </c>
      <c r="AI86" s="43">
        <f t="shared" si="30"/>
        <v>0</v>
      </c>
      <c r="AJ86" s="43">
        <f t="shared" si="30"/>
        <v>0</v>
      </c>
      <c r="AK86" s="43">
        <f t="shared" si="30"/>
        <v>0</v>
      </c>
      <c r="AL86" s="129">
        <f t="shared" si="30"/>
        <v>0</v>
      </c>
      <c r="AM86" s="65"/>
    </row>
    <row r="87" spans="1:39" s="39" customFormat="1">
      <c r="A87" s="32" t="s">
        <v>354</v>
      </c>
      <c r="B87" s="33" t="s">
        <v>388</v>
      </c>
      <c r="C87" s="40" t="s">
        <v>362</v>
      </c>
      <c r="D87" s="40" t="s">
        <v>362</v>
      </c>
      <c r="E87" s="40" t="s">
        <v>362</v>
      </c>
      <c r="F87" s="40" t="s">
        <v>362</v>
      </c>
      <c r="G87" s="40" t="s">
        <v>362</v>
      </c>
      <c r="H87" s="40" t="s">
        <v>362</v>
      </c>
      <c r="I87" s="40" t="s">
        <v>362</v>
      </c>
      <c r="J87" s="57" t="s">
        <v>362</v>
      </c>
      <c r="K87" s="40" t="s">
        <v>362</v>
      </c>
      <c r="L87" s="40" t="s">
        <v>362</v>
      </c>
      <c r="M87" s="40" t="s">
        <v>362</v>
      </c>
      <c r="N87" s="40" t="s">
        <v>362</v>
      </c>
      <c r="O87" s="40" t="s">
        <v>362</v>
      </c>
      <c r="P87" s="40" t="s">
        <v>362</v>
      </c>
      <c r="Q87" s="57" t="s">
        <v>362</v>
      </c>
      <c r="R87" s="40" t="s">
        <v>362</v>
      </c>
      <c r="S87" s="40" t="s">
        <v>362</v>
      </c>
      <c r="T87" s="40" t="s">
        <v>362</v>
      </c>
      <c r="U87" s="40" t="s">
        <v>362</v>
      </c>
      <c r="V87" s="40" t="s">
        <v>362</v>
      </c>
      <c r="W87" s="40" t="s">
        <v>362</v>
      </c>
      <c r="X87" s="57" t="s">
        <v>362</v>
      </c>
      <c r="Y87" s="40" t="s">
        <v>362</v>
      </c>
      <c r="Z87" s="40" t="s">
        <v>362</v>
      </c>
      <c r="AA87" s="40" t="s">
        <v>362</v>
      </c>
      <c r="AB87" s="40" t="s">
        <v>362</v>
      </c>
      <c r="AC87" s="40" t="s">
        <v>362</v>
      </c>
      <c r="AD87" s="40" t="s">
        <v>362</v>
      </c>
      <c r="AE87" s="57" t="s">
        <v>362</v>
      </c>
      <c r="AF87" s="40" t="s">
        <v>362</v>
      </c>
      <c r="AG87" s="40" t="s">
        <v>362</v>
      </c>
      <c r="AH87" s="40" t="s">
        <v>362</v>
      </c>
      <c r="AI87" s="40" t="s">
        <v>362</v>
      </c>
      <c r="AJ87" s="40" t="s">
        <v>362</v>
      </c>
      <c r="AK87" s="40" t="s">
        <v>362</v>
      </c>
      <c r="AL87" s="57" t="s">
        <v>362</v>
      </c>
      <c r="AM87" s="40" t="s">
        <v>362</v>
      </c>
    </row>
    <row r="88" spans="1:39" s="39" customFormat="1">
      <c r="A88" s="32" t="s">
        <v>354</v>
      </c>
      <c r="B88" s="33" t="s">
        <v>388</v>
      </c>
      <c r="C88" s="40" t="s">
        <v>362</v>
      </c>
      <c r="D88" s="40" t="s">
        <v>362</v>
      </c>
      <c r="E88" s="40" t="s">
        <v>362</v>
      </c>
      <c r="F88" s="40" t="s">
        <v>362</v>
      </c>
      <c r="G88" s="40" t="s">
        <v>362</v>
      </c>
      <c r="H88" s="40" t="s">
        <v>362</v>
      </c>
      <c r="I88" s="40" t="s">
        <v>362</v>
      </c>
      <c r="J88" s="57" t="s">
        <v>362</v>
      </c>
      <c r="K88" s="40" t="s">
        <v>362</v>
      </c>
      <c r="L88" s="40" t="s">
        <v>362</v>
      </c>
      <c r="M88" s="40" t="s">
        <v>362</v>
      </c>
      <c r="N88" s="40" t="s">
        <v>362</v>
      </c>
      <c r="O88" s="40" t="s">
        <v>362</v>
      </c>
      <c r="P88" s="40" t="s">
        <v>362</v>
      </c>
      <c r="Q88" s="57" t="s">
        <v>362</v>
      </c>
      <c r="R88" s="40" t="s">
        <v>362</v>
      </c>
      <c r="S88" s="40" t="s">
        <v>362</v>
      </c>
      <c r="T88" s="40" t="s">
        <v>362</v>
      </c>
      <c r="U88" s="40" t="s">
        <v>362</v>
      </c>
      <c r="V88" s="40" t="s">
        <v>362</v>
      </c>
      <c r="W88" s="40" t="s">
        <v>362</v>
      </c>
      <c r="X88" s="57" t="s">
        <v>362</v>
      </c>
      <c r="Y88" s="40" t="s">
        <v>362</v>
      </c>
      <c r="Z88" s="40" t="s">
        <v>362</v>
      </c>
      <c r="AA88" s="40" t="s">
        <v>362</v>
      </c>
      <c r="AB88" s="40" t="s">
        <v>362</v>
      </c>
      <c r="AC88" s="40" t="s">
        <v>362</v>
      </c>
      <c r="AD88" s="40" t="s">
        <v>362</v>
      </c>
      <c r="AE88" s="57" t="s">
        <v>362</v>
      </c>
      <c r="AF88" s="40" t="s">
        <v>362</v>
      </c>
      <c r="AG88" s="40" t="s">
        <v>362</v>
      </c>
      <c r="AH88" s="40" t="s">
        <v>362</v>
      </c>
      <c r="AI88" s="40" t="s">
        <v>362</v>
      </c>
      <c r="AJ88" s="40" t="s">
        <v>362</v>
      </c>
      <c r="AK88" s="40" t="s">
        <v>362</v>
      </c>
      <c r="AL88" s="57" t="s">
        <v>362</v>
      </c>
      <c r="AM88" s="40" t="s">
        <v>362</v>
      </c>
    </row>
    <row r="89" spans="1:39" s="39" customFormat="1">
      <c r="A89" s="32" t="s">
        <v>0</v>
      </c>
      <c r="B89" s="32" t="s">
        <v>0</v>
      </c>
      <c r="C89" s="40" t="s">
        <v>362</v>
      </c>
      <c r="D89" s="40" t="s">
        <v>362</v>
      </c>
      <c r="E89" s="40" t="s">
        <v>362</v>
      </c>
      <c r="F89" s="40" t="s">
        <v>362</v>
      </c>
      <c r="G89" s="40" t="s">
        <v>362</v>
      </c>
      <c r="H89" s="40" t="s">
        <v>362</v>
      </c>
      <c r="I89" s="40" t="s">
        <v>362</v>
      </c>
      <c r="J89" s="57" t="s">
        <v>362</v>
      </c>
      <c r="K89" s="40" t="s">
        <v>362</v>
      </c>
      <c r="L89" s="40" t="s">
        <v>362</v>
      </c>
      <c r="M89" s="40" t="s">
        <v>362</v>
      </c>
      <c r="N89" s="40" t="s">
        <v>362</v>
      </c>
      <c r="O89" s="40" t="s">
        <v>362</v>
      </c>
      <c r="P89" s="40" t="s">
        <v>362</v>
      </c>
      <c r="Q89" s="57" t="s">
        <v>362</v>
      </c>
      <c r="R89" s="40" t="s">
        <v>362</v>
      </c>
      <c r="S89" s="40" t="s">
        <v>362</v>
      </c>
      <c r="T89" s="40" t="s">
        <v>362</v>
      </c>
      <c r="U89" s="40" t="s">
        <v>362</v>
      </c>
      <c r="V89" s="40" t="s">
        <v>362</v>
      </c>
      <c r="W89" s="40" t="s">
        <v>362</v>
      </c>
      <c r="X89" s="57" t="s">
        <v>362</v>
      </c>
      <c r="Y89" s="40" t="s">
        <v>362</v>
      </c>
      <c r="Z89" s="40" t="s">
        <v>362</v>
      </c>
      <c r="AA89" s="40" t="s">
        <v>362</v>
      </c>
      <c r="AB89" s="40" t="s">
        <v>362</v>
      </c>
      <c r="AC89" s="40" t="s">
        <v>362</v>
      </c>
      <c r="AD89" s="40" t="s">
        <v>362</v>
      </c>
      <c r="AE89" s="57" t="s">
        <v>362</v>
      </c>
      <c r="AF89" s="40" t="s">
        <v>362</v>
      </c>
      <c r="AG89" s="40" t="s">
        <v>362</v>
      </c>
      <c r="AH89" s="40" t="s">
        <v>362</v>
      </c>
      <c r="AI89" s="40" t="s">
        <v>362</v>
      </c>
      <c r="AJ89" s="40" t="s">
        <v>362</v>
      </c>
      <c r="AK89" s="40" t="s">
        <v>362</v>
      </c>
      <c r="AL89" s="57" t="s">
        <v>362</v>
      </c>
      <c r="AM89" s="40" t="s">
        <v>362</v>
      </c>
    </row>
    <row r="90" spans="1:39" s="42" customFormat="1" ht="31.5" customHeight="1">
      <c r="A90" s="24" t="s">
        <v>355</v>
      </c>
      <c r="B90" s="31" t="s">
        <v>407</v>
      </c>
      <c r="C90" s="51"/>
      <c r="D90" s="43">
        <f t="shared" ref="D90:AL90" si="31">SUM(D91:D93)</f>
        <v>0</v>
      </c>
      <c r="E90" s="43">
        <v>0</v>
      </c>
      <c r="F90" s="43">
        <f t="shared" si="31"/>
        <v>0</v>
      </c>
      <c r="G90" s="43">
        <f t="shared" si="31"/>
        <v>0</v>
      </c>
      <c r="H90" s="43">
        <f t="shared" si="31"/>
        <v>0</v>
      </c>
      <c r="I90" s="43">
        <f t="shared" si="31"/>
        <v>0</v>
      </c>
      <c r="J90" s="129">
        <f t="shared" si="31"/>
        <v>0</v>
      </c>
      <c r="K90" s="43">
        <f t="shared" si="31"/>
        <v>0</v>
      </c>
      <c r="L90" s="43">
        <f t="shared" si="31"/>
        <v>0</v>
      </c>
      <c r="M90" s="43">
        <f t="shared" si="31"/>
        <v>0</v>
      </c>
      <c r="N90" s="43">
        <f t="shared" si="31"/>
        <v>0</v>
      </c>
      <c r="O90" s="43">
        <v>4.4399999999999995</v>
      </c>
      <c r="P90" s="43">
        <f t="shared" si="31"/>
        <v>0</v>
      </c>
      <c r="Q90" s="129">
        <f t="shared" si="31"/>
        <v>0</v>
      </c>
      <c r="R90" s="43">
        <f t="shared" si="31"/>
        <v>0</v>
      </c>
      <c r="S90" s="43">
        <f t="shared" si="31"/>
        <v>0</v>
      </c>
      <c r="T90" s="43">
        <f t="shared" si="31"/>
        <v>0</v>
      </c>
      <c r="U90" s="43">
        <f>SUM(U91:U93)</f>
        <v>0</v>
      </c>
      <c r="V90" s="43">
        <f t="shared" si="31"/>
        <v>0</v>
      </c>
      <c r="W90" s="43">
        <f t="shared" si="31"/>
        <v>0</v>
      </c>
      <c r="X90" s="129">
        <f t="shared" si="31"/>
        <v>0</v>
      </c>
      <c r="Y90" s="43">
        <f t="shared" si="31"/>
        <v>0</v>
      </c>
      <c r="Z90" s="43">
        <f t="shared" si="31"/>
        <v>0</v>
      </c>
      <c r="AA90" s="43">
        <f t="shared" si="31"/>
        <v>0</v>
      </c>
      <c r="AB90" s="43">
        <f t="shared" si="31"/>
        <v>0</v>
      </c>
      <c r="AC90" s="43">
        <f t="shared" si="31"/>
        <v>0</v>
      </c>
      <c r="AD90" s="43">
        <f t="shared" si="31"/>
        <v>0</v>
      </c>
      <c r="AE90" s="129">
        <f t="shared" si="31"/>
        <v>0</v>
      </c>
      <c r="AF90" s="43">
        <f t="shared" si="31"/>
        <v>0</v>
      </c>
      <c r="AG90" s="43">
        <f t="shared" si="31"/>
        <v>0</v>
      </c>
      <c r="AH90" s="43">
        <f t="shared" si="31"/>
        <v>0</v>
      </c>
      <c r="AI90" s="43">
        <f t="shared" si="31"/>
        <v>0</v>
      </c>
      <c r="AJ90" s="43">
        <f t="shared" si="31"/>
        <v>0</v>
      </c>
      <c r="AK90" s="43">
        <f t="shared" si="31"/>
        <v>0</v>
      </c>
      <c r="AL90" s="129">
        <f t="shared" si="31"/>
        <v>0</v>
      </c>
      <c r="AM90" s="43"/>
    </row>
    <row r="91" spans="1:39" s="39" customFormat="1" ht="15.75" customHeight="1">
      <c r="A91" s="32" t="s">
        <v>355</v>
      </c>
      <c r="B91" s="33" t="s">
        <v>388</v>
      </c>
      <c r="C91" s="40" t="s">
        <v>362</v>
      </c>
      <c r="D91" s="40" t="s">
        <v>362</v>
      </c>
      <c r="E91" s="40">
        <v>0</v>
      </c>
      <c r="F91" s="40" t="s">
        <v>362</v>
      </c>
      <c r="G91" s="40" t="s">
        <v>362</v>
      </c>
      <c r="H91" s="40" t="s">
        <v>362</v>
      </c>
      <c r="I91" s="40" t="s">
        <v>362</v>
      </c>
      <c r="J91" s="57" t="s">
        <v>362</v>
      </c>
      <c r="K91" s="40" t="s">
        <v>362</v>
      </c>
      <c r="L91" s="40" t="s">
        <v>362</v>
      </c>
      <c r="M91" s="40" t="s">
        <v>362</v>
      </c>
      <c r="N91" s="40" t="s">
        <v>362</v>
      </c>
      <c r="O91" s="40" t="s">
        <v>362</v>
      </c>
      <c r="P91" s="40" t="s">
        <v>362</v>
      </c>
      <c r="Q91" s="57" t="s">
        <v>362</v>
      </c>
      <c r="R91" s="40" t="s">
        <v>362</v>
      </c>
      <c r="S91" s="40" t="s">
        <v>362</v>
      </c>
      <c r="T91" s="40" t="s">
        <v>362</v>
      </c>
      <c r="U91" s="40" t="s">
        <v>362</v>
      </c>
      <c r="V91" s="40" t="s">
        <v>362</v>
      </c>
      <c r="W91" s="40" t="s">
        <v>362</v>
      </c>
      <c r="X91" s="57" t="s">
        <v>362</v>
      </c>
      <c r="Y91" s="40" t="s">
        <v>362</v>
      </c>
      <c r="Z91" s="40" t="s">
        <v>362</v>
      </c>
      <c r="AA91" s="40" t="s">
        <v>362</v>
      </c>
      <c r="AB91" s="40" t="s">
        <v>362</v>
      </c>
      <c r="AC91" s="40" t="s">
        <v>362</v>
      </c>
      <c r="AD91" s="40" t="s">
        <v>362</v>
      </c>
      <c r="AE91" s="57" t="s">
        <v>362</v>
      </c>
      <c r="AF91" s="40" t="s">
        <v>362</v>
      </c>
      <c r="AG91" s="40" t="s">
        <v>362</v>
      </c>
      <c r="AH91" s="40" t="s">
        <v>362</v>
      </c>
      <c r="AI91" s="40" t="s">
        <v>362</v>
      </c>
      <c r="AJ91" s="40" t="s">
        <v>362</v>
      </c>
      <c r="AK91" s="40" t="s">
        <v>362</v>
      </c>
      <c r="AL91" s="57" t="s">
        <v>362</v>
      </c>
      <c r="AM91" s="40" t="s">
        <v>362</v>
      </c>
    </row>
    <row r="92" spans="1:39" s="39" customFormat="1" ht="15.75" customHeight="1">
      <c r="A92" s="32" t="s">
        <v>355</v>
      </c>
      <c r="B92" s="33" t="s">
        <v>388</v>
      </c>
      <c r="C92" s="40" t="s">
        <v>362</v>
      </c>
      <c r="D92" s="40" t="s">
        <v>362</v>
      </c>
      <c r="E92" s="40">
        <v>0</v>
      </c>
      <c r="F92" s="40" t="s">
        <v>362</v>
      </c>
      <c r="G92" s="40" t="s">
        <v>362</v>
      </c>
      <c r="H92" s="40">
        <v>0</v>
      </c>
      <c r="I92" s="40" t="s">
        <v>362</v>
      </c>
      <c r="J92" s="57" t="s">
        <v>362</v>
      </c>
      <c r="K92" s="40" t="s">
        <v>362</v>
      </c>
      <c r="L92" s="40" t="s">
        <v>362</v>
      </c>
      <c r="M92" s="40" t="s">
        <v>362</v>
      </c>
      <c r="N92" s="40" t="s">
        <v>362</v>
      </c>
      <c r="O92" s="40" t="s">
        <v>362</v>
      </c>
      <c r="P92" s="40" t="s">
        <v>362</v>
      </c>
      <c r="Q92" s="57" t="s">
        <v>362</v>
      </c>
      <c r="R92" s="40" t="s">
        <v>362</v>
      </c>
      <c r="S92" s="40" t="s">
        <v>362</v>
      </c>
      <c r="T92" s="40" t="s">
        <v>362</v>
      </c>
      <c r="U92" s="40" t="s">
        <v>362</v>
      </c>
      <c r="V92" s="40" t="s">
        <v>362</v>
      </c>
      <c r="W92" s="40" t="s">
        <v>362</v>
      </c>
      <c r="X92" s="57" t="s">
        <v>362</v>
      </c>
      <c r="Y92" s="40" t="s">
        <v>362</v>
      </c>
      <c r="Z92" s="40" t="s">
        <v>362</v>
      </c>
      <c r="AA92" s="40" t="s">
        <v>362</v>
      </c>
      <c r="AB92" s="40" t="s">
        <v>362</v>
      </c>
      <c r="AC92" s="40" t="s">
        <v>362</v>
      </c>
      <c r="AD92" s="40" t="s">
        <v>362</v>
      </c>
      <c r="AE92" s="57" t="s">
        <v>362</v>
      </c>
      <c r="AF92" s="40" t="s">
        <v>362</v>
      </c>
      <c r="AG92" s="40" t="s">
        <v>362</v>
      </c>
      <c r="AH92" s="40" t="s">
        <v>362</v>
      </c>
      <c r="AI92" s="40" t="s">
        <v>362</v>
      </c>
      <c r="AJ92" s="40" t="s">
        <v>362</v>
      </c>
      <c r="AK92" s="40" t="s">
        <v>362</v>
      </c>
      <c r="AL92" s="57" t="s">
        <v>362</v>
      </c>
      <c r="AM92" s="40" t="s">
        <v>362</v>
      </c>
    </row>
    <row r="93" spans="1:39" s="39" customFormat="1" ht="15.75" customHeight="1">
      <c r="A93" s="32" t="s">
        <v>0</v>
      </c>
      <c r="B93" s="32" t="s">
        <v>0</v>
      </c>
      <c r="C93" s="40" t="s">
        <v>362</v>
      </c>
      <c r="D93" s="40" t="s">
        <v>362</v>
      </c>
      <c r="E93" s="40">
        <v>0</v>
      </c>
      <c r="F93" s="40" t="s">
        <v>362</v>
      </c>
      <c r="G93" s="40" t="s">
        <v>362</v>
      </c>
      <c r="H93" s="40">
        <v>0</v>
      </c>
      <c r="I93" s="40" t="s">
        <v>362</v>
      </c>
      <c r="J93" s="57" t="s">
        <v>362</v>
      </c>
      <c r="K93" s="40" t="s">
        <v>362</v>
      </c>
      <c r="L93" s="40" t="s">
        <v>362</v>
      </c>
      <c r="M93" s="40" t="s">
        <v>362</v>
      </c>
      <c r="N93" s="40" t="s">
        <v>362</v>
      </c>
      <c r="O93" s="40" t="s">
        <v>362</v>
      </c>
      <c r="P93" s="40" t="s">
        <v>362</v>
      </c>
      <c r="Q93" s="57" t="s">
        <v>362</v>
      </c>
      <c r="R93" s="40" t="s">
        <v>362</v>
      </c>
      <c r="S93" s="40" t="s">
        <v>362</v>
      </c>
      <c r="T93" s="40" t="s">
        <v>362</v>
      </c>
      <c r="U93" s="40" t="s">
        <v>362</v>
      </c>
      <c r="V93" s="40" t="s">
        <v>362</v>
      </c>
      <c r="W93" s="40" t="s">
        <v>362</v>
      </c>
      <c r="X93" s="57" t="s">
        <v>362</v>
      </c>
      <c r="Y93" s="40" t="s">
        <v>362</v>
      </c>
      <c r="Z93" s="40" t="s">
        <v>362</v>
      </c>
      <c r="AA93" s="40" t="s">
        <v>362</v>
      </c>
      <c r="AB93" s="40" t="s">
        <v>362</v>
      </c>
      <c r="AC93" s="40" t="s">
        <v>362</v>
      </c>
      <c r="AD93" s="40" t="s">
        <v>362</v>
      </c>
      <c r="AE93" s="57" t="s">
        <v>362</v>
      </c>
      <c r="AF93" s="40" t="s">
        <v>362</v>
      </c>
      <c r="AG93" s="40" t="s">
        <v>362</v>
      </c>
      <c r="AH93" s="40" t="s">
        <v>362</v>
      </c>
      <c r="AI93" s="40" t="s">
        <v>362</v>
      </c>
      <c r="AJ93" s="40" t="s">
        <v>362</v>
      </c>
      <c r="AK93" s="40" t="s">
        <v>362</v>
      </c>
      <c r="AL93" s="57" t="s">
        <v>362</v>
      </c>
      <c r="AM93" s="40" t="s">
        <v>362</v>
      </c>
    </row>
    <row r="94" spans="1:39" s="28" customFormat="1" ht="31.5" customHeight="1">
      <c r="A94" s="23" t="s">
        <v>341</v>
      </c>
      <c r="B94" s="30" t="s">
        <v>408</v>
      </c>
      <c r="C94" s="50"/>
      <c r="D94" s="36">
        <f>D95+D97+D101+D105+D109+D113+D117+D121</f>
        <v>0</v>
      </c>
      <c r="E94" s="36">
        <v>1.32</v>
      </c>
      <c r="F94" s="36">
        <f>F95+F97+F101+F105+F109+F113+F117+F121</f>
        <v>0</v>
      </c>
      <c r="G94" s="36">
        <f>G95+G97+G101+G105+G109+G113+G117+G121</f>
        <v>0</v>
      </c>
      <c r="H94" s="36">
        <v>0</v>
      </c>
      <c r="I94" s="36">
        <f t="shared" ref="I94:N94" si="32">I95+I97+I101+I105+I109+I113+I117+I121</f>
        <v>0</v>
      </c>
      <c r="J94" s="130">
        <f t="shared" si="32"/>
        <v>100</v>
      </c>
      <c r="K94" s="36">
        <f t="shared" si="32"/>
        <v>0</v>
      </c>
      <c r="L94" s="36">
        <f t="shared" si="32"/>
        <v>3.96</v>
      </c>
      <c r="M94" s="36">
        <f t="shared" si="32"/>
        <v>0</v>
      </c>
      <c r="N94" s="36">
        <f t="shared" si="32"/>
        <v>0</v>
      </c>
      <c r="O94" s="36">
        <v>0</v>
      </c>
      <c r="P94" s="36">
        <f t="shared" ref="P94:Y94" si="33">P95+P97+P101+P105+P109+P113+P117+P121</f>
        <v>0</v>
      </c>
      <c r="Q94" s="130">
        <f t="shared" si="33"/>
        <v>300</v>
      </c>
      <c r="R94" s="36">
        <f t="shared" si="33"/>
        <v>0</v>
      </c>
      <c r="S94" s="36">
        <f t="shared" si="33"/>
        <v>2.64</v>
      </c>
      <c r="T94" s="36">
        <f t="shared" si="33"/>
        <v>0</v>
      </c>
      <c r="U94" s="36">
        <f t="shared" si="33"/>
        <v>0</v>
      </c>
      <c r="V94" s="36">
        <f t="shared" si="33"/>
        <v>0</v>
      </c>
      <c r="W94" s="36">
        <f t="shared" si="33"/>
        <v>0</v>
      </c>
      <c r="X94" s="130">
        <f t="shared" si="33"/>
        <v>200</v>
      </c>
      <c r="Y94" s="36">
        <f t="shared" si="33"/>
        <v>0</v>
      </c>
      <c r="Z94" s="36">
        <v>1.32</v>
      </c>
      <c r="AA94" s="36">
        <f t="shared" ref="AA94:AL94" si="34">AA95+AA97+AA101+AA105+AA109+AA113+AA117+AA121</f>
        <v>0</v>
      </c>
      <c r="AB94" s="36">
        <f t="shared" si="34"/>
        <v>0</v>
      </c>
      <c r="AC94" s="36">
        <f t="shared" si="34"/>
        <v>0</v>
      </c>
      <c r="AD94" s="36">
        <f t="shared" si="34"/>
        <v>0</v>
      </c>
      <c r="AE94" s="130">
        <f t="shared" si="34"/>
        <v>100</v>
      </c>
      <c r="AF94" s="36">
        <f t="shared" si="34"/>
        <v>0</v>
      </c>
      <c r="AG94" s="36">
        <f t="shared" si="34"/>
        <v>9.24</v>
      </c>
      <c r="AH94" s="36">
        <f t="shared" si="34"/>
        <v>0</v>
      </c>
      <c r="AI94" s="36">
        <f t="shared" si="34"/>
        <v>0</v>
      </c>
      <c r="AJ94" s="36">
        <f t="shared" si="34"/>
        <v>0</v>
      </c>
      <c r="AK94" s="36">
        <f t="shared" si="34"/>
        <v>0</v>
      </c>
      <c r="AL94" s="130">
        <f t="shared" si="34"/>
        <v>700</v>
      </c>
      <c r="AM94" s="64"/>
    </row>
    <row r="95" spans="1:39" s="42" customFormat="1" ht="31.5" customHeight="1">
      <c r="A95" s="24" t="s">
        <v>356</v>
      </c>
      <c r="B95" s="31" t="s">
        <v>409</v>
      </c>
      <c r="C95" s="51"/>
      <c r="D95" s="43">
        <f>SUM(D96:D96)</f>
        <v>0</v>
      </c>
      <c r="E95" s="43">
        <v>1.32</v>
      </c>
      <c r="F95" s="43">
        <f>SUM(F96:F96)</f>
        <v>0</v>
      </c>
      <c r="G95" s="43">
        <f>SUM(G96:G96)</f>
        <v>0</v>
      </c>
      <c r="H95" s="43">
        <v>0</v>
      </c>
      <c r="I95" s="43">
        <f t="shared" ref="I95:N95" si="35">SUM(I96:I96)</f>
        <v>0</v>
      </c>
      <c r="J95" s="129">
        <f t="shared" si="35"/>
        <v>100</v>
      </c>
      <c r="K95" s="43">
        <f t="shared" si="35"/>
        <v>0</v>
      </c>
      <c r="L95" s="43">
        <f t="shared" si="35"/>
        <v>3.96</v>
      </c>
      <c r="M95" s="43">
        <f t="shared" si="35"/>
        <v>0</v>
      </c>
      <c r="N95" s="43">
        <f t="shared" si="35"/>
        <v>0</v>
      </c>
      <c r="O95" s="43">
        <v>0</v>
      </c>
      <c r="P95" s="43">
        <f t="shared" ref="P95:Y95" si="36">SUM(P96:P96)</f>
        <v>0</v>
      </c>
      <c r="Q95" s="129">
        <f t="shared" si="36"/>
        <v>300</v>
      </c>
      <c r="R95" s="43">
        <f t="shared" si="36"/>
        <v>0</v>
      </c>
      <c r="S95" s="43">
        <f t="shared" si="36"/>
        <v>2.64</v>
      </c>
      <c r="T95" s="43">
        <f t="shared" si="36"/>
        <v>0</v>
      </c>
      <c r="U95" s="43">
        <f t="shared" si="36"/>
        <v>0</v>
      </c>
      <c r="V95" s="43">
        <f t="shared" si="36"/>
        <v>0</v>
      </c>
      <c r="W95" s="43">
        <f t="shared" si="36"/>
        <v>0</v>
      </c>
      <c r="X95" s="129">
        <f t="shared" si="36"/>
        <v>200</v>
      </c>
      <c r="Y95" s="43">
        <f t="shared" si="36"/>
        <v>0</v>
      </c>
      <c r="Z95" s="43">
        <v>1.32</v>
      </c>
      <c r="AA95" s="43">
        <f t="shared" ref="AA95:AL95" si="37">SUM(AA96:AA96)</f>
        <v>0</v>
      </c>
      <c r="AB95" s="43">
        <f t="shared" si="37"/>
        <v>0</v>
      </c>
      <c r="AC95" s="43">
        <f t="shared" si="37"/>
        <v>0</v>
      </c>
      <c r="AD95" s="43">
        <f t="shared" si="37"/>
        <v>0</v>
      </c>
      <c r="AE95" s="129">
        <f t="shared" si="37"/>
        <v>100</v>
      </c>
      <c r="AF95" s="43">
        <f t="shared" si="37"/>
        <v>0</v>
      </c>
      <c r="AG95" s="43">
        <f t="shared" si="37"/>
        <v>9.24</v>
      </c>
      <c r="AH95" s="43">
        <f t="shared" si="37"/>
        <v>0</v>
      </c>
      <c r="AI95" s="43">
        <f t="shared" si="37"/>
        <v>0</v>
      </c>
      <c r="AJ95" s="43">
        <f t="shared" si="37"/>
        <v>0</v>
      </c>
      <c r="AK95" s="43">
        <f t="shared" si="37"/>
        <v>0</v>
      </c>
      <c r="AL95" s="129">
        <f t="shared" si="37"/>
        <v>700</v>
      </c>
      <c r="AM95" s="65"/>
    </row>
    <row r="96" spans="1:39" s="39" customFormat="1" ht="33.75" customHeight="1">
      <c r="A96" s="32" t="s">
        <v>332</v>
      </c>
      <c r="B96" s="33" t="s">
        <v>579</v>
      </c>
      <c r="C96" s="52" t="s">
        <v>580</v>
      </c>
      <c r="D96" s="40">
        <v>0</v>
      </c>
      <c r="E96" s="40">
        <v>1.32</v>
      </c>
      <c r="F96" s="40">
        <v>0</v>
      </c>
      <c r="G96" s="40">
        <v>0</v>
      </c>
      <c r="H96" s="40">
        <v>0</v>
      </c>
      <c r="I96" s="40">
        <v>0</v>
      </c>
      <c r="J96" s="57">
        <v>100</v>
      </c>
      <c r="K96" s="40">
        <v>0</v>
      </c>
      <c r="L96" s="40">
        <v>3.96</v>
      </c>
      <c r="M96" s="40">
        <v>0</v>
      </c>
      <c r="N96" s="40">
        <v>0</v>
      </c>
      <c r="O96" s="40">
        <v>0</v>
      </c>
      <c r="P96" s="40">
        <v>0</v>
      </c>
      <c r="Q96" s="57">
        <v>300</v>
      </c>
      <c r="R96" s="40">
        <v>0</v>
      </c>
      <c r="S96" s="40">
        <v>2.64</v>
      </c>
      <c r="T96" s="40">
        <v>0</v>
      </c>
      <c r="U96" s="40">
        <v>0</v>
      </c>
      <c r="V96" s="40">
        <v>0</v>
      </c>
      <c r="W96" s="40">
        <v>0</v>
      </c>
      <c r="X96" s="57">
        <v>200</v>
      </c>
      <c r="Y96" s="40">
        <v>0</v>
      </c>
      <c r="Z96" s="40">
        <v>1.32</v>
      </c>
      <c r="AA96" s="40">
        <v>0</v>
      </c>
      <c r="AB96" s="40">
        <v>0</v>
      </c>
      <c r="AC96" s="40">
        <v>0</v>
      </c>
      <c r="AD96" s="40">
        <v>0</v>
      </c>
      <c r="AE96" s="57">
        <v>100</v>
      </c>
      <c r="AF96" s="40">
        <v>0</v>
      </c>
      <c r="AG96" s="40">
        <v>9.24</v>
      </c>
      <c r="AH96" s="40">
        <v>0</v>
      </c>
      <c r="AI96" s="40">
        <v>0</v>
      </c>
      <c r="AJ96" s="40">
        <v>0</v>
      </c>
      <c r="AK96" s="40">
        <v>0</v>
      </c>
      <c r="AL96" s="57">
        <v>700</v>
      </c>
      <c r="AM96" s="40" t="s">
        <v>362</v>
      </c>
    </row>
    <row r="97" spans="1:39" s="42" customFormat="1" ht="31.5" customHeight="1">
      <c r="A97" s="24" t="s">
        <v>357</v>
      </c>
      <c r="B97" s="31" t="s">
        <v>410</v>
      </c>
      <c r="C97" s="51"/>
      <c r="D97" s="43">
        <f t="shared" ref="D97:AL97" si="38">SUM(D98:D100)</f>
        <v>0</v>
      </c>
      <c r="E97" s="43">
        <v>0</v>
      </c>
      <c r="F97" s="43">
        <f t="shared" si="38"/>
        <v>0</v>
      </c>
      <c r="G97" s="43">
        <f t="shared" si="38"/>
        <v>0</v>
      </c>
      <c r="H97" s="43">
        <v>0</v>
      </c>
      <c r="I97" s="43">
        <f t="shared" si="38"/>
        <v>0</v>
      </c>
      <c r="J97" s="129">
        <f t="shared" si="38"/>
        <v>0</v>
      </c>
      <c r="K97" s="43">
        <f t="shared" si="38"/>
        <v>0</v>
      </c>
      <c r="L97" s="43">
        <f t="shared" si="38"/>
        <v>0</v>
      </c>
      <c r="M97" s="43">
        <f t="shared" si="38"/>
        <v>0</v>
      </c>
      <c r="N97" s="43">
        <f t="shared" si="38"/>
        <v>0</v>
      </c>
      <c r="O97" s="43">
        <v>0</v>
      </c>
      <c r="P97" s="43">
        <f t="shared" si="38"/>
        <v>0</v>
      </c>
      <c r="Q97" s="129">
        <f t="shared" si="38"/>
        <v>0</v>
      </c>
      <c r="R97" s="43">
        <f t="shared" si="38"/>
        <v>0</v>
      </c>
      <c r="S97" s="43">
        <f t="shared" si="38"/>
        <v>0</v>
      </c>
      <c r="T97" s="43">
        <f t="shared" si="38"/>
        <v>0</v>
      </c>
      <c r="U97" s="43">
        <f t="shared" si="38"/>
        <v>0</v>
      </c>
      <c r="V97" s="43">
        <f t="shared" si="38"/>
        <v>0</v>
      </c>
      <c r="W97" s="43">
        <f t="shared" si="38"/>
        <v>0</v>
      </c>
      <c r="X97" s="129">
        <f t="shared" si="38"/>
        <v>0</v>
      </c>
      <c r="Y97" s="43">
        <f t="shared" si="38"/>
        <v>0</v>
      </c>
      <c r="Z97" s="43">
        <v>0</v>
      </c>
      <c r="AA97" s="43">
        <f t="shared" si="38"/>
        <v>0</v>
      </c>
      <c r="AB97" s="43">
        <f t="shared" si="38"/>
        <v>0</v>
      </c>
      <c r="AC97" s="43">
        <f t="shared" si="38"/>
        <v>0</v>
      </c>
      <c r="AD97" s="43">
        <f t="shared" si="38"/>
        <v>0</v>
      </c>
      <c r="AE97" s="129">
        <f t="shared" si="38"/>
        <v>0</v>
      </c>
      <c r="AF97" s="43">
        <f t="shared" si="38"/>
        <v>0</v>
      </c>
      <c r="AG97" s="43">
        <f t="shared" si="38"/>
        <v>0</v>
      </c>
      <c r="AH97" s="43">
        <f t="shared" si="38"/>
        <v>0</v>
      </c>
      <c r="AI97" s="43">
        <f t="shared" si="38"/>
        <v>0</v>
      </c>
      <c r="AJ97" s="43">
        <f t="shared" si="38"/>
        <v>0</v>
      </c>
      <c r="AK97" s="43">
        <f t="shared" si="38"/>
        <v>0</v>
      </c>
      <c r="AL97" s="129">
        <f t="shared" si="38"/>
        <v>0</v>
      </c>
      <c r="AM97" s="65"/>
    </row>
    <row r="98" spans="1:39" s="39" customFormat="1" ht="15.75" customHeight="1">
      <c r="A98" s="32" t="s">
        <v>357</v>
      </c>
      <c r="B98" s="33" t="s">
        <v>388</v>
      </c>
      <c r="C98" s="40" t="s">
        <v>362</v>
      </c>
      <c r="D98" s="40" t="s">
        <v>362</v>
      </c>
      <c r="E98" s="40">
        <v>0</v>
      </c>
      <c r="F98" s="40" t="s">
        <v>362</v>
      </c>
      <c r="G98" s="40" t="s">
        <v>362</v>
      </c>
      <c r="H98" s="40">
        <v>0</v>
      </c>
      <c r="I98" s="40" t="s">
        <v>362</v>
      </c>
      <c r="J98" s="57" t="s">
        <v>362</v>
      </c>
      <c r="K98" s="40" t="s">
        <v>362</v>
      </c>
      <c r="L98" s="40" t="s">
        <v>362</v>
      </c>
      <c r="M98" s="40" t="s">
        <v>362</v>
      </c>
      <c r="N98" s="40" t="s">
        <v>362</v>
      </c>
      <c r="O98" s="40" t="s">
        <v>362</v>
      </c>
      <c r="P98" s="40" t="s">
        <v>362</v>
      </c>
      <c r="Q98" s="57" t="s">
        <v>362</v>
      </c>
      <c r="R98" s="40" t="s">
        <v>362</v>
      </c>
      <c r="S98" s="40" t="s">
        <v>362</v>
      </c>
      <c r="T98" s="40" t="s">
        <v>362</v>
      </c>
      <c r="U98" s="40" t="s">
        <v>362</v>
      </c>
      <c r="V98" s="40" t="s">
        <v>362</v>
      </c>
      <c r="W98" s="40" t="s">
        <v>362</v>
      </c>
      <c r="X98" s="57" t="s">
        <v>362</v>
      </c>
      <c r="Y98" s="40" t="s">
        <v>362</v>
      </c>
      <c r="Z98" s="40" t="s">
        <v>362</v>
      </c>
      <c r="AA98" s="40" t="s">
        <v>362</v>
      </c>
      <c r="AB98" s="40" t="s">
        <v>362</v>
      </c>
      <c r="AC98" s="40" t="s">
        <v>362</v>
      </c>
      <c r="AD98" s="40" t="s">
        <v>362</v>
      </c>
      <c r="AE98" s="57" t="s">
        <v>362</v>
      </c>
      <c r="AF98" s="40" t="s">
        <v>362</v>
      </c>
      <c r="AG98" s="40" t="s">
        <v>362</v>
      </c>
      <c r="AH98" s="40" t="s">
        <v>362</v>
      </c>
      <c r="AI98" s="40" t="s">
        <v>362</v>
      </c>
      <c r="AJ98" s="40" t="s">
        <v>362</v>
      </c>
      <c r="AK98" s="40" t="s">
        <v>362</v>
      </c>
      <c r="AL98" s="57" t="s">
        <v>362</v>
      </c>
      <c r="AM98" s="40" t="s">
        <v>362</v>
      </c>
    </row>
    <row r="99" spans="1:39" s="39" customFormat="1" ht="15.75" customHeight="1">
      <c r="A99" s="32" t="s">
        <v>357</v>
      </c>
      <c r="B99" s="33" t="s">
        <v>388</v>
      </c>
      <c r="C99" s="40" t="s">
        <v>362</v>
      </c>
      <c r="D99" s="40" t="s">
        <v>362</v>
      </c>
      <c r="E99" s="40">
        <v>0</v>
      </c>
      <c r="F99" s="40" t="s">
        <v>362</v>
      </c>
      <c r="G99" s="40" t="s">
        <v>362</v>
      </c>
      <c r="H99" s="40">
        <v>0</v>
      </c>
      <c r="I99" s="40" t="s">
        <v>362</v>
      </c>
      <c r="J99" s="57" t="s">
        <v>362</v>
      </c>
      <c r="K99" s="40" t="s">
        <v>362</v>
      </c>
      <c r="L99" s="40" t="s">
        <v>362</v>
      </c>
      <c r="M99" s="40" t="s">
        <v>362</v>
      </c>
      <c r="N99" s="40" t="s">
        <v>362</v>
      </c>
      <c r="O99" s="40" t="s">
        <v>362</v>
      </c>
      <c r="P99" s="40" t="s">
        <v>362</v>
      </c>
      <c r="Q99" s="57" t="s">
        <v>362</v>
      </c>
      <c r="R99" s="40" t="s">
        <v>362</v>
      </c>
      <c r="S99" s="40" t="s">
        <v>362</v>
      </c>
      <c r="T99" s="40" t="s">
        <v>362</v>
      </c>
      <c r="U99" s="40" t="s">
        <v>362</v>
      </c>
      <c r="V99" s="40" t="s">
        <v>362</v>
      </c>
      <c r="W99" s="40" t="s">
        <v>362</v>
      </c>
      <c r="X99" s="57" t="s">
        <v>362</v>
      </c>
      <c r="Y99" s="40" t="s">
        <v>362</v>
      </c>
      <c r="Z99" s="40" t="s">
        <v>362</v>
      </c>
      <c r="AA99" s="40" t="s">
        <v>362</v>
      </c>
      <c r="AB99" s="40" t="s">
        <v>362</v>
      </c>
      <c r="AC99" s="40" t="s">
        <v>362</v>
      </c>
      <c r="AD99" s="40" t="s">
        <v>362</v>
      </c>
      <c r="AE99" s="57" t="s">
        <v>362</v>
      </c>
      <c r="AF99" s="40" t="s">
        <v>362</v>
      </c>
      <c r="AG99" s="40" t="s">
        <v>362</v>
      </c>
      <c r="AH99" s="40" t="s">
        <v>362</v>
      </c>
      <c r="AI99" s="40" t="s">
        <v>362</v>
      </c>
      <c r="AJ99" s="40" t="s">
        <v>362</v>
      </c>
      <c r="AK99" s="40" t="s">
        <v>362</v>
      </c>
      <c r="AL99" s="57" t="s">
        <v>362</v>
      </c>
      <c r="AM99" s="40" t="s">
        <v>362</v>
      </c>
    </row>
    <row r="100" spans="1:39" s="39" customFormat="1" ht="15.75" customHeight="1">
      <c r="A100" s="32" t="s">
        <v>0</v>
      </c>
      <c r="B100" s="32" t="s">
        <v>0</v>
      </c>
      <c r="C100" s="40" t="s">
        <v>362</v>
      </c>
      <c r="D100" s="40" t="s">
        <v>362</v>
      </c>
      <c r="E100" s="40">
        <v>0</v>
      </c>
      <c r="F100" s="40" t="s">
        <v>362</v>
      </c>
      <c r="G100" s="40" t="s">
        <v>362</v>
      </c>
      <c r="H100" s="40">
        <v>0</v>
      </c>
      <c r="I100" s="40" t="s">
        <v>362</v>
      </c>
      <c r="J100" s="57" t="s">
        <v>362</v>
      </c>
      <c r="K100" s="40" t="s">
        <v>362</v>
      </c>
      <c r="L100" s="40" t="s">
        <v>362</v>
      </c>
      <c r="M100" s="40" t="s">
        <v>362</v>
      </c>
      <c r="N100" s="40" t="s">
        <v>362</v>
      </c>
      <c r="O100" s="40" t="s">
        <v>362</v>
      </c>
      <c r="P100" s="40" t="s">
        <v>362</v>
      </c>
      <c r="Q100" s="57" t="s">
        <v>362</v>
      </c>
      <c r="R100" s="40" t="s">
        <v>362</v>
      </c>
      <c r="S100" s="40" t="s">
        <v>362</v>
      </c>
      <c r="T100" s="40" t="s">
        <v>362</v>
      </c>
      <c r="U100" s="40" t="s">
        <v>362</v>
      </c>
      <c r="V100" s="40" t="s">
        <v>362</v>
      </c>
      <c r="W100" s="40" t="s">
        <v>362</v>
      </c>
      <c r="X100" s="57" t="s">
        <v>362</v>
      </c>
      <c r="Y100" s="40" t="s">
        <v>362</v>
      </c>
      <c r="Z100" s="40" t="s">
        <v>362</v>
      </c>
      <c r="AA100" s="40" t="s">
        <v>362</v>
      </c>
      <c r="AB100" s="40" t="s">
        <v>362</v>
      </c>
      <c r="AC100" s="40" t="s">
        <v>362</v>
      </c>
      <c r="AD100" s="40" t="s">
        <v>362</v>
      </c>
      <c r="AE100" s="57" t="s">
        <v>362</v>
      </c>
      <c r="AF100" s="40" t="s">
        <v>362</v>
      </c>
      <c r="AG100" s="40" t="s">
        <v>362</v>
      </c>
      <c r="AH100" s="40" t="s">
        <v>362</v>
      </c>
      <c r="AI100" s="40" t="s">
        <v>362</v>
      </c>
      <c r="AJ100" s="40" t="s">
        <v>362</v>
      </c>
      <c r="AK100" s="40" t="s">
        <v>362</v>
      </c>
      <c r="AL100" s="57" t="s">
        <v>362</v>
      </c>
      <c r="AM100" s="40" t="s">
        <v>362</v>
      </c>
    </row>
    <row r="101" spans="1:39" s="42" customFormat="1" ht="31.5" customHeight="1">
      <c r="A101" s="24" t="s">
        <v>358</v>
      </c>
      <c r="B101" s="31" t="s">
        <v>411</v>
      </c>
      <c r="C101" s="51"/>
      <c r="D101" s="43">
        <f t="shared" ref="D101:AL101" si="39">SUM(D102:D104)</f>
        <v>0</v>
      </c>
      <c r="E101" s="43">
        <v>0</v>
      </c>
      <c r="F101" s="43">
        <f t="shared" si="39"/>
        <v>0</v>
      </c>
      <c r="G101" s="43">
        <f t="shared" si="39"/>
        <v>0</v>
      </c>
      <c r="H101" s="43">
        <v>0</v>
      </c>
      <c r="I101" s="43">
        <f t="shared" si="39"/>
        <v>0</v>
      </c>
      <c r="J101" s="129">
        <f t="shared" si="39"/>
        <v>0</v>
      </c>
      <c r="K101" s="43">
        <f t="shared" si="39"/>
        <v>0</v>
      </c>
      <c r="L101" s="43">
        <f t="shared" si="39"/>
        <v>0</v>
      </c>
      <c r="M101" s="43">
        <f t="shared" si="39"/>
        <v>0</v>
      </c>
      <c r="N101" s="43">
        <f t="shared" si="39"/>
        <v>0</v>
      </c>
      <c r="O101" s="43">
        <v>0.46</v>
      </c>
      <c r="P101" s="43">
        <f t="shared" si="39"/>
        <v>0</v>
      </c>
      <c r="Q101" s="129">
        <f t="shared" si="39"/>
        <v>0</v>
      </c>
      <c r="R101" s="43">
        <f t="shared" si="39"/>
        <v>0</v>
      </c>
      <c r="S101" s="43">
        <f t="shared" si="39"/>
        <v>0</v>
      </c>
      <c r="T101" s="43">
        <f t="shared" si="39"/>
        <v>0</v>
      </c>
      <c r="U101" s="43">
        <f t="shared" si="39"/>
        <v>0</v>
      </c>
      <c r="V101" s="43">
        <f t="shared" si="39"/>
        <v>0</v>
      </c>
      <c r="W101" s="43">
        <f t="shared" si="39"/>
        <v>0</v>
      </c>
      <c r="X101" s="129">
        <f t="shared" si="39"/>
        <v>0</v>
      </c>
      <c r="Y101" s="43">
        <f t="shared" si="39"/>
        <v>0</v>
      </c>
      <c r="Z101" s="43">
        <v>0</v>
      </c>
      <c r="AA101" s="43">
        <f t="shared" si="39"/>
        <v>0</v>
      </c>
      <c r="AB101" s="43">
        <f t="shared" si="39"/>
        <v>0</v>
      </c>
      <c r="AC101" s="43">
        <f t="shared" si="39"/>
        <v>0</v>
      </c>
      <c r="AD101" s="43">
        <f t="shared" si="39"/>
        <v>0</v>
      </c>
      <c r="AE101" s="129">
        <f t="shared" si="39"/>
        <v>0</v>
      </c>
      <c r="AF101" s="43">
        <f t="shared" si="39"/>
        <v>0</v>
      </c>
      <c r="AG101" s="43">
        <f t="shared" si="39"/>
        <v>0</v>
      </c>
      <c r="AH101" s="43">
        <f t="shared" si="39"/>
        <v>0</v>
      </c>
      <c r="AI101" s="43">
        <f t="shared" si="39"/>
        <v>0</v>
      </c>
      <c r="AJ101" s="43">
        <f t="shared" si="39"/>
        <v>0</v>
      </c>
      <c r="AK101" s="43">
        <f t="shared" si="39"/>
        <v>0</v>
      </c>
      <c r="AL101" s="129">
        <f t="shared" si="39"/>
        <v>0</v>
      </c>
      <c r="AM101" s="65"/>
    </row>
    <row r="102" spans="1:39" s="39" customFormat="1" ht="15.75" customHeight="1">
      <c r="A102" s="32" t="s">
        <v>358</v>
      </c>
      <c r="B102" s="33" t="s">
        <v>388</v>
      </c>
      <c r="C102" s="40" t="s">
        <v>362</v>
      </c>
      <c r="D102" s="40" t="s">
        <v>362</v>
      </c>
      <c r="E102" s="40">
        <v>0</v>
      </c>
      <c r="F102" s="40" t="s">
        <v>362</v>
      </c>
      <c r="G102" s="40" t="s">
        <v>362</v>
      </c>
      <c r="H102" s="40">
        <v>0</v>
      </c>
      <c r="I102" s="40" t="s">
        <v>362</v>
      </c>
      <c r="J102" s="57" t="s">
        <v>362</v>
      </c>
      <c r="K102" s="40" t="s">
        <v>362</v>
      </c>
      <c r="L102" s="40" t="s">
        <v>362</v>
      </c>
      <c r="M102" s="40" t="s">
        <v>362</v>
      </c>
      <c r="N102" s="40" t="s">
        <v>362</v>
      </c>
      <c r="O102" s="40" t="s">
        <v>362</v>
      </c>
      <c r="P102" s="40" t="s">
        <v>362</v>
      </c>
      <c r="Q102" s="57" t="s">
        <v>362</v>
      </c>
      <c r="R102" s="40" t="s">
        <v>362</v>
      </c>
      <c r="S102" s="40" t="s">
        <v>362</v>
      </c>
      <c r="T102" s="40" t="s">
        <v>362</v>
      </c>
      <c r="U102" s="40" t="s">
        <v>362</v>
      </c>
      <c r="V102" s="40" t="s">
        <v>362</v>
      </c>
      <c r="W102" s="40" t="s">
        <v>362</v>
      </c>
      <c r="X102" s="57" t="s">
        <v>362</v>
      </c>
      <c r="Y102" s="40" t="s">
        <v>362</v>
      </c>
      <c r="Z102" s="40" t="s">
        <v>362</v>
      </c>
      <c r="AA102" s="40" t="s">
        <v>362</v>
      </c>
      <c r="AB102" s="40" t="s">
        <v>362</v>
      </c>
      <c r="AC102" s="40" t="s">
        <v>362</v>
      </c>
      <c r="AD102" s="40" t="s">
        <v>362</v>
      </c>
      <c r="AE102" s="57" t="s">
        <v>362</v>
      </c>
      <c r="AF102" s="40" t="s">
        <v>362</v>
      </c>
      <c r="AG102" s="40" t="s">
        <v>362</v>
      </c>
      <c r="AH102" s="40" t="s">
        <v>362</v>
      </c>
      <c r="AI102" s="40" t="s">
        <v>362</v>
      </c>
      <c r="AJ102" s="40" t="s">
        <v>362</v>
      </c>
      <c r="AK102" s="40" t="s">
        <v>362</v>
      </c>
      <c r="AL102" s="57" t="s">
        <v>362</v>
      </c>
      <c r="AM102" s="40" t="s">
        <v>362</v>
      </c>
    </row>
    <row r="103" spans="1:39" s="39" customFormat="1" ht="15.75" customHeight="1">
      <c r="A103" s="32" t="s">
        <v>358</v>
      </c>
      <c r="B103" s="33" t="s">
        <v>388</v>
      </c>
      <c r="C103" s="40" t="s">
        <v>362</v>
      </c>
      <c r="D103" s="40" t="s">
        <v>362</v>
      </c>
      <c r="E103" s="40">
        <v>0</v>
      </c>
      <c r="F103" s="40" t="s">
        <v>362</v>
      </c>
      <c r="G103" s="40" t="s">
        <v>362</v>
      </c>
      <c r="H103" s="40" t="s">
        <v>362</v>
      </c>
      <c r="I103" s="40" t="s">
        <v>362</v>
      </c>
      <c r="J103" s="57" t="s">
        <v>362</v>
      </c>
      <c r="K103" s="40" t="s">
        <v>362</v>
      </c>
      <c r="L103" s="40" t="s">
        <v>362</v>
      </c>
      <c r="M103" s="40" t="s">
        <v>362</v>
      </c>
      <c r="N103" s="40" t="s">
        <v>362</v>
      </c>
      <c r="O103" s="40" t="s">
        <v>362</v>
      </c>
      <c r="P103" s="40" t="s">
        <v>362</v>
      </c>
      <c r="Q103" s="57" t="s">
        <v>362</v>
      </c>
      <c r="R103" s="40" t="s">
        <v>362</v>
      </c>
      <c r="S103" s="40" t="s">
        <v>362</v>
      </c>
      <c r="T103" s="40" t="s">
        <v>362</v>
      </c>
      <c r="U103" s="40" t="s">
        <v>362</v>
      </c>
      <c r="V103" s="40" t="s">
        <v>362</v>
      </c>
      <c r="W103" s="40" t="s">
        <v>362</v>
      </c>
      <c r="X103" s="57" t="s">
        <v>362</v>
      </c>
      <c r="Y103" s="40" t="s">
        <v>362</v>
      </c>
      <c r="Z103" s="40" t="s">
        <v>362</v>
      </c>
      <c r="AA103" s="40" t="s">
        <v>362</v>
      </c>
      <c r="AB103" s="40" t="s">
        <v>362</v>
      </c>
      <c r="AC103" s="40" t="s">
        <v>362</v>
      </c>
      <c r="AD103" s="40" t="s">
        <v>362</v>
      </c>
      <c r="AE103" s="57" t="s">
        <v>362</v>
      </c>
      <c r="AF103" s="40" t="s">
        <v>362</v>
      </c>
      <c r="AG103" s="40" t="s">
        <v>362</v>
      </c>
      <c r="AH103" s="40" t="s">
        <v>362</v>
      </c>
      <c r="AI103" s="40" t="s">
        <v>362</v>
      </c>
      <c r="AJ103" s="40" t="s">
        <v>362</v>
      </c>
      <c r="AK103" s="40" t="s">
        <v>362</v>
      </c>
      <c r="AL103" s="57" t="s">
        <v>362</v>
      </c>
      <c r="AM103" s="40" t="s">
        <v>362</v>
      </c>
    </row>
    <row r="104" spans="1:39" s="39" customFormat="1" ht="15.75" customHeight="1">
      <c r="A104" s="32" t="s">
        <v>0</v>
      </c>
      <c r="B104" s="32" t="s">
        <v>0</v>
      </c>
      <c r="C104" s="40" t="s">
        <v>362</v>
      </c>
      <c r="D104" s="40" t="s">
        <v>362</v>
      </c>
      <c r="E104" s="40">
        <v>0</v>
      </c>
      <c r="F104" s="40" t="s">
        <v>362</v>
      </c>
      <c r="G104" s="40" t="s">
        <v>362</v>
      </c>
      <c r="H104" s="40" t="s">
        <v>362</v>
      </c>
      <c r="I104" s="40" t="s">
        <v>362</v>
      </c>
      <c r="J104" s="57" t="s">
        <v>362</v>
      </c>
      <c r="K104" s="40" t="s">
        <v>362</v>
      </c>
      <c r="L104" s="40" t="s">
        <v>362</v>
      </c>
      <c r="M104" s="40" t="s">
        <v>362</v>
      </c>
      <c r="N104" s="40" t="s">
        <v>362</v>
      </c>
      <c r="O104" s="40" t="s">
        <v>362</v>
      </c>
      <c r="P104" s="40" t="s">
        <v>362</v>
      </c>
      <c r="Q104" s="57" t="s">
        <v>362</v>
      </c>
      <c r="R104" s="40" t="s">
        <v>362</v>
      </c>
      <c r="S104" s="40" t="s">
        <v>362</v>
      </c>
      <c r="T104" s="40" t="s">
        <v>362</v>
      </c>
      <c r="U104" s="40" t="s">
        <v>362</v>
      </c>
      <c r="V104" s="40" t="s">
        <v>362</v>
      </c>
      <c r="W104" s="40" t="s">
        <v>362</v>
      </c>
      <c r="X104" s="57" t="s">
        <v>362</v>
      </c>
      <c r="Y104" s="40" t="s">
        <v>362</v>
      </c>
      <c r="Z104" s="40" t="s">
        <v>362</v>
      </c>
      <c r="AA104" s="40" t="s">
        <v>362</v>
      </c>
      <c r="AB104" s="40" t="s">
        <v>362</v>
      </c>
      <c r="AC104" s="40" t="s">
        <v>362</v>
      </c>
      <c r="AD104" s="40" t="s">
        <v>362</v>
      </c>
      <c r="AE104" s="57" t="s">
        <v>362</v>
      </c>
      <c r="AF104" s="40" t="s">
        <v>362</v>
      </c>
      <c r="AG104" s="40" t="s">
        <v>362</v>
      </c>
      <c r="AH104" s="40" t="s">
        <v>362</v>
      </c>
      <c r="AI104" s="40" t="s">
        <v>362</v>
      </c>
      <c r="AJ104" s="40" t="s">
        <v>362</v>
      </c>
      <c r="AK104" s="40" t="s">
        <v>362</v>
      </c>
      <c r="AL104" s="57" t="s">
        <v>362</v>
      </c>
      <c r="AM104" s="40" t="s">
        <v>362</v>
      </c>
    </row>
    <row r="105" spans="1:39" s="42" customFormat="1" ht="31.5" customHeight="1">
      <c r="A105" s="24" t="s">
        <v>359</v>
      </c>
      <c r="B105" s="31" t="s">
        <v>412</v>
      </c>
      <c r="C105" s="51"/>
      <c r="D105" s="43">
        <f t="shared" ref="D105:AL105" si="40">SUM(D106:D108)</f>
        <v>0</v>
      </c>
      <c r="E105" s="43">
        <v>0</v>
      </c>
      <c r="F105" s="43">
        <f t="shared" si="40"/>
        <v>0</v>
      </c>
      <c r="G105" s="43">
        <f t="shared" si="40"/>
        <v>0</v>
      </c>
      <c r="H105" s="43">
        <f t="shared" si="40"/>
        <v>0</v>
      </c>
      <c r="I105" s="43">
        <f t="shared" si="40"/>
        <v>0</v>
      </c>
      <c r="J105" s="129">
        <f t="shared" si="40"/>
        <v>0</v>
      </c>
      <c r="K105" s="43">
        <f t="shared" si="40"/>
        <v>0</v>
      </c>
      <c r="L105" s="43">
        <f t="shared" si="40"/>
        <v>0</v>
      </c>
      <c r="M105" s="43">
        <f t="shared" si="40"/>
        <v>0</v>
      </c>
      <c r="N105" s="43">
        <f t="shared" si="40"/>
        <v>0</v>
      </c>
      <c r="O105" s="43">
        <v>0</v>
      </c>
      <c r="P105" s="43">
        <f t="shared" si="40"/>
        <v>0</v>
      </c>
      <c r="Q105" s="129">
        <f t="shared" si="40"/>
        <v>0</v>
      </c>
      <c r="R105" s="43">
        <f t="shared" si="40"/>
        <v>0</v>
      </c>
      <c r="S105" s="43">
        <f t="shared" si="40"/>
        <v>0</v>
      </c>
      <c r="T105" s="43">
        <f t="shared" si="40"/>
        <v>0</v>
      </c>
      <c r="U105" s="43">
        <f t="shared" si="40"/>
        <v>0</v>
      </c>
      <c r="V105" s="43">
        <f t="shared" si="40"/>
        <v>0</v>
      </c>
      <c r="W105" s="43">
        <f t="shared" si="40"/>
        <v>0</v>
      </c>
      <c r="X105" s="129">
        <f t="shared" si="40"/>
        <v>0</v>
      </c>
      <c r="Y105" s="43">
        <f t="shared" si="40"/>
        <v>0</v>
      </c>
      <c r="Z105" s="43">
        <f t="shared" si="40"/>
        <v>0</v>
      </c>
      <c r="AA105" s="43">
        <f t="shared" si="40"/>
        <v>0</v>
      </c>
      <c r="AB105" s="43">
        <f t="shared" si="40"/>
        <v>0</v>
      </c>
      <c r="AC105" s="43">
        <f t="shared" si="40"/>
        <v>0</v>
      </c>
      <c r="AD105" s="43">
        <f t="shared" si="40"/>
        <v>0</v>
      </c>
      <c r="AE105" s="129">
        <f t="shared" si="40"/>
        <v>0</v>
      </c>
      <c r="AF105" s="43">
        <f t="shared" si="40"/>
        <v>0</v>
      </c>
      <c r="AG105" s="43">
        <f t="shared" si="40"/>
        <v>0</v>
      </c>
      <c r="AH105" s="43">
        <f t="shared" si="40"/>
        <v>0</v>
      </c>
      <c r="AI105" s="43">
        <f t="shared" si="40"/>
        <v>0</v>
      </c>
      <c r="AJ105" s="43">
        <f t="shared" si="40"/>
        <v>0</v>
      </c>
      <c r="AK105" s="43">
        <f t="shared" si="40"/>
        <v>0</v>
      </c>
      <c r="AL105" s="129">
        <f t="shared" si="40"/>
        <v>0</v>
      </c>
      <c r="AM105" s="65"/>
    </row>
    <row r="106" spans="1:39" s="39" customFormat="1" ht="15.75" customHeight="1">
      <c r="A106" s="32" t="s">
        <v>359</v>
      </c>
      <c r="B106" s="33" t="s">
        <v>388</v>
      </c>
      <c r="C106" s="40" t="s">
        <v>362</v>
      </c>
      <c r="D106" s="40" t="s">
        <v>362</v>
      </c>
      <c r="E106" s="40">
        <v>0</v>
      </c>
      <c r="F106" s="40" t="s">
        <v>362</v>
      </c>
      <c r="G106" s="40" t="s">
        <v>362</v>
      </c>
      <c r="H106" s="40" t="s">
        <v>362</v>
      </c>
      <c r="I106" s="40" t="s">
        <v>362</v>
      </c>
      <c r="J106" s="57" t="s">
        <v>362</v>
      </c>
      <c r="K106" s="40" t="s">
        <v>362</v>
      </c>
      <c r="L106" s="40" t="s">
        <v>362</v>
      </c>
      <c r="M106" s="40" t="s">
        <v>362</v>
      </c>
      <c r="N106" s="40" t="s">
        <v>362</v>
      </c>
      <c r="O106" s="40" t="s">
        <v>362</v>
      </c>
      <c r="P106" s="40" t="s">
        <v>362</v>
      </c>
      <c r="Q106" s="57" t="s">
        <v>362</v>
      </c>
      <c r="R106" s="40" t="s">
        <v>362</v>
      </c>
      <c r="S106" s="40" t="s">
        <v>362</v>
      </c>
      <c r="T106" s="40" t="s">
        <v>362</v>
      </c>
      <c r="U106" s="40" t="s">
        <v>362</v>
      </c>
      <c r="V106" s="40" t="s">
        <v>362</v>
      </c>
      <c r="W106" s="40" t="s">
        <v>362</v>
      </c>
      <c r="X106" s="57" t="s">
        <v>362</v>
      </c>
      <c r="Y106" s="40" t="s">
        <v>362</v>
      </c>
      <c r="Z106" s="40" t="s">
        <v>362</v>
      </c>
      <c r="AA106" s="40" t="s">
        <v>362</v>
      </c>
      <c r="AB106" s="40" t="s">
        <v>362</v>
      </c>
      <c r="AC106" s="40" t="s">
        <v>362</v>
      </c>
      <c r="AD106" s="40" t="s">
        <v>362</v>
      </c>
      <c r="AE106" s="57" t="s">
        <v>362</v>
      </c>
      <c r="AF106" s="40" t="s">
        <v>362</v>
      </c>
      <c r="AG106" s="40" t="s">
        <v>362</v>
      </c>
      <c r="AH106" s="40" t="s">
        <v>362</v>
      </c>
      <c r="AI106" s="40" t="s">
        <v>362</v>
      </c>
      <c r="AJ106" s="40" t="s">
        <v>362</v>
      </c>
      <c r="AK106" s="40" t="s">
        <v>362</v>
      </c>
      <c r="AL106" s="57" t="s">
        <v>362</v>
      </c>
      <c r="AM106" s="40" t="s">
        <v>362</v>
      </c>
    </row>
    <row r="107" spans="1:39" s="39" customFormat="1" ht="15.75" customHeight="1">
      <c r="A107" s="32" t="s">
        <v>359</v>
      </c>
      <c r="B107" s="33" t="s">
        <v>388</v>
      </c>
      <c r="C107" s="40" t="s">
        <v>362</v>
      </c>
      <c r="D107" s="40" t="s">
        <v>362</v>
      </c>
      <c r="E107" s="40">
        <v>0</v>
      </c>
      <c r="F107" s="40" t="s">
        <v>362</v>
      </c>
      <c r="G107" s="40" t="s">
        <v>362</v>
      </c>
      <c r="H107" s="40" t="s">
        <v>362</v>
      </c>
      <c r="I107" s="40" t="s">
        <v>362</v>
      </c>
      <c r="J107" s="57" t="s">
        <v>362</v>
      </c>
      <c r="K107" s="40" t="s">
        <v>362</v>
      </c>
      <c r="L107" s="40" t="s">
        <v>362</v>
      </c>
      <c r="M107" s="40" t="s">
        <v>362</v>
      </c>
      <c r="N107" s="40" t="s">
        <v>362</v>
      </c>
      <c r="O107" s="40" t="s">
        <v>362</v>
      </c>
      <c r="P107" s="40" t="s">
        <v>362</v>
      </c>
      <c r="Q107" s="57" t="s">
        <v>362</v>
      </c>
      <c r="R107" s="40" t="s">
        <v>362</v>
      </c>
      <c r="S107" s="40" t="s">
        <v>362</v>
      </c>
      <c r="T107" s="40" t="s">
        <v>362</v>
      </c>
      <c r="U107" s="40" t="s">
        <v>362</v>
      </c>
      <c r="V107" s="40" t="s">
        <v>362</v>
      </c>
      <c r="W107" s="40" t="s">
        <v>362</v>
      </c>
      <c r="X107" s="57" t="s">
        <v>362</v>
      </c>
      <c r="Y107" s="40" t="s">
        <v>362</v>
      </c>
      <c r="Z107" s="40" t="s">
        <v>362</v>
      </c>
      <c r="AA107" s="40" t="s">
        <v>362</v>
      </c>
      <c r="AB107" s="40" t="s">
        <v>362</v>
      </c>
      <c r="AC107" s="40" t="s">
        <v>362</v>
      </c>
      <c r="AD107" s="40" t="s">
        <v>362</v>
      </c>
      <c r="AE107" s="57" t="s">
        <v>362</v>
      </c>
      <c r="AF107" s="40" t="s">
        <v>362</v>
      </c>
      <c r="AG107" s="40" t="s">
        <v>362</v>
      </c>
      <c r="AH107" s="40" t="s">
        <v>362</v>
      </c>
      <c r="AI107" s="40" t="s">
        <v>362</v>
      </c>
      <c r="AJ107" s="40" t="s">
        <v>362</v>
      </c>
      <c r="AK107" s="40" t="s">
        <v>362</v>
      </c>
      <c r="AL107" s="57" t="s">
        <v>362</v>
      </c>
      <c r="AM107" s="40" t="s">
        <v>362</v>
      </c>
    </row>
    <row r="108" spans="1:39" s="39" customFormat="1" ht="15.75" customHeight="1">
      <c r="A108" s="32" t="s">
        <v>0</v>
      </c>
      <c r="B108" s="32" t="s">
        <v>0</v>
      </c>
      <c r="C108" s="40" t="s">
        <v>362</v>
      </c>
      <c r="D108" s="40" t="s">
        <v>362</v>
      </c>
      <c r="E108" s="40">
        <v>0</v>
      </c>
      <c r="F108" s="40" t="s">
        <v>362</v>
      </c>
      <c r="G108" s="40" t="s">
        <v>362</v>
      </c>
      <c r="H108" s="40" t="s">
        <v>362</v>
      </c>
      <c r="I108" s="40" t="s">
        <v>362</v>
      </c>
      <c r="J108" s="57" t="s">
        <v>362</v>
      </c>
      <c r="K108" s="40" t="s">
        <v>362</v>
      </c>
      <c r="L108" s="40" t="s">
        <v>362</v>
      </c>
      <c r="M108" s="40" t="s">
        <v>362</v>
      </c>
      <c r="N108" s="40" t="s">
        <v>362</v>
      </c>
      <c r="O108" s="40" t="s">
        <v>362</v>
      </c>
      <c r="P108" s="40" t="s">
        <v>362</v>
      </c>
      <c r="Q108" s="57" t="s">
        <v>362</v>
      </c>
      <c r="R108" s="40" t="s">
        <v>362</v>
      </c>
      <c r="S108" s="40" t="s">
        <v>362</v>
      </c>
      <c r="T108" s="40" t="s">
        <v>362</v>
      </c>
      <c r="U108" s="40" t="s">
        <v>362</v>
      </c>
      <c r="V108" s="40" t="s">
        <v>362</v>
      </c>
      <c r="W108" s="40" t="s">
        <v>362</v>
      </c>
      <c r="X108" s="57" t="s">
        <v>362</v>
      </c>
      <c r="Y108" s="40" t="s">
        <v>362</v>
      </c>
      <c r="Z108" s="40" t="s">
        <v>362</v>
      </c>
      <c r="AA108" s="40" t="s">
        <v>362</v>
      </c>
      <c r="AB108" s="40" t="s">
        <v>362</v>
      </c>
      <c r="AC108" s="40" t="s">
        <v>362</v>
      </c>
      <c r="AD108" s="40" t="s">
        <v>362</v>
      </c>
      <c r="AE108" s="57" t="s">
        <v>362</v>
      </c>
      <c r="AF108" s="40" t="s">
        <v>362</v>
      </c>
      <c r="AG108" s="40" t="s">
        <v>362</v>
      </c>
      <c r="AH108" s="40" t="s">
        <v>362</v>
      </c>
      <c r="AI108" s="40" t="s">
        <v>362</v>
      </c>
      <c r="AJ108" s="40" t="s">
        <v>362</v>
      </c>
      <c r="AK108" s="40" t="s">
        <v>362</v>
      </c>
      <c r="AL108" s="57" t="s">
        <v>362</v>
      </c>
      <c r="AM108" s="40" t="s">
        <v>362</v>
      </c>
    </row>
    <row r="109" spans="1:39" s="42" customFormat="1" ht="47.25" customHeight="1">
      <c r="A109" s="24" t="s">
        <v>413</v>
      </c>
      <c r="B109" s="31" t="s">
        <v>414</v>
      </c>
      <c r="C109" s="51"/>
      <c r="D109" s="43">
        <f t="shared" ref="D109:AL109" si="41">SUM(D110:D112)</f>
        <v>0</v>
      </c>
      <c r="E109" s="43">
        <v>0</v>
      </c>
      <c r="F109" s="43">
        <f t="shared" si="41"/>
        <v>0</v>
      </c>
      <c r="G109" s="43">
        <f t="shared" si="41"/>
        <v>0</v>
      </c>
      <c r="H109" s="43">
        <f t="shared" si="41"/>
        <v>0</v>
      </c>
      <c r="I109" s="43">
        <f t="shared" si="41"/>
        <v>0</v>
      </c>
      <c r="J109" s="129">
        <f t="shared" si="41"/>
        <v>0</v>
      </c>
      <c r="K109" s="43">
        <f t="shared" si="41"/>
        <v>0</v>
      </c>
      <c r="L109" s="43">
        <f t="shared" si="41"/>
        <v>0</v>
      </c>
      <c r="M109" s="43">
        <f t="shared" si="41"/>
        <v>0</v>
      </c>
      <c r="N109" s="43">
        <f t="shared" si="41"/>
        <v>0</v>
      </c>
      <c r="O109" s="43">
        <v>0</v>
      </c>
      <c r="P109" s="43">
        <f t="shared" si="41"/>
        <v>0</v>
      </c>
      <c r="Q109" s="129">
        <f t="shared" si="41"/>
        <v>0</v>
      </c>
      <c r="R109" s="43">
        <f t="shared" si="41"/>
        <v>0</v>
      </c>
      <c r="S109" s="43">
        <f t="shared" si="41"/>
        <v>0</v>
      </c>
      <c r="T109" s="43">
        <f t="shared" si="41"/>
        <v>0</v>
      </c>
      <c r="U109" s="43">
        <f t="shared" si="41"/>
        <v>0</v>
      </c>
      <c r="V109" s="43">
        <f t="shared" si="41"/>
        <v>0</v>
      </c>
      <c r="W109" s="43">
        <f t="shared" si="41"/>
        <v>0</v>
      </c>
      <c r="X109" s="129">
        <f t="shared" si="41"/>
        <v>0</v>
      </c>
      <c r="Y109" s="43">
        <f t="shared" si="41"/>
        <v>0</v>
      </c>
      <c r="Z109" s="43">
        <f t="shared" si="41"/>
        <v>0</v>
      </c>
      <c r="AA109" s="43">
        <f t="shared" si="41"/>
        <v>0</v>
      </c>
      <c r="AB109" s="43">
        <f t="shared" si="41"/>
        <v>0</v>
      </c>
      <c r="AC109" s="43">
        <f t="shared" si="41"/>
        <v>0</v>
      </c>
      <c r="AD109" s="43">
        <f t="shared" si="41"/>
        <v>0</v>
      </c>
      <c r="AE109" s="129">
        <f t="shared" si="41"/>
        <v>0</v>
      </c>
      <c r="AF109" s="43">
        <f t="shared" si="41"/>
        <v>0</v>
      </c>
      <c r="AG109" s="43">
        <f t="shared" si="41"/>
        <v>0</v>
      </c>
      <c r="AH109" s="43">
        <f t="shared" si="41"/>
        <v>0</v>
      </c>
      <c r="AI109" s="43">
        <f t="shared" si="41"/>
        <v>0</v>
      </c>
      <c r="AJ109" s="43">
        <f t="shared" si="41"/>
        <v>0</v>
      </c>
      <c r="AK109" s="43">
        <f t="shared" si="41"/>
        <v>0</v>
      </c>
      <c r="AL109" s="129">
        <f t="shared" si="41"/>
        <v>0</v>
      </c>
      <c r="AM109" s="65"/>
    </row>
    <row r="110" spans="1:39" s="39" customFormat="1">
      <c r="A110" s="32" t="s">
        <v>413</v>
      </c>
      <c r="B110" s="33" t="s">
        <v>388</v>
      </c>
      <c r="C110" s="40" t="s">
        <v>362</v>
      </c>
      <c r="D110" s="40" t="s">
        <v>362</v>
      </c>
      <c r="E110" s="40" t="s">
        <v>362</v>
      </c>
      <c r="F110" s="40" t="s">
        <v>362</v>
      </c>
      <c r="G110" s="40" t="s">
        <v>362</v>
      </c>
      <c r="H110" s="40" t="s">
        <v>362</v>
      </c>
      <c r="I110" s="40" t="s">
        <v>362</v>
      </c>
      <c r="J110" s="57" t="s">
        <v>362</v>
      </c>
      <c r="K110" s="40" t="s">
        <v>362</v>
      </c>
      <c r="L110" s="40" t="s">
        <v>362</v>
      </c>
      <c r="M110" s="40" t="s">
        <v>362</v>
      </c>
      <c r="N110" s="40" t="s">
        <v>362</v>
      </c>
      <c r="O110" s="40" t="s">
        <v>362</v>
      </c>
      <c r="P110" s="40" t="s">
        <v>362</v>
      </c>
      <c r="Q110" s="57" t="s">
        <v>362</v>
      </c>
      <c r="R110" s="40" t="s">
        <v>362</v>
      </c>
      <c r="S110" s="40" t="s">
        <v>362</v>
      </c>
      <c r="T110" s="40" t="s">
        <v>362</v>
      </c>
      <c r="U110" s="40" t="s">
        <v>362</v>
      </c>
      <c r="V110" s="40" t="s">
        <v>362</v>
      </c>
      <c r="W110" s="40" t="s">
        <v>362</v>
      </c>
      <c r="X110" s="57" t="s">
        <v>362</v>
      </c>
      <c r="Y110" s="40" t="s">
        <v>362</v>
      </c>
      <c r="Z110" s="40" t="s">
        <v>362</v>
      </c>
      <c r="AA110" s="40" t="s">
        <v>362</v>
      </c>
      <c r="AB110" s="40" t="s">
        <v>362</v>
      </c>
      <c r="AC110" s="40" t="s">
        <v>362</v>
      </c>
      <c r="AD110" s="40" t="s">
        <v>362</v>
      </c>
      <c r="AE110" s="57" t="s">
        <v>362</v>
      </c>
      <c r="AF110" s="40" t="s">
        <v>362</v>
      </c>
      <c r="AG110" s="40" t="s">
        <v>362</v>
      </c>
      <c r="AH110" s="40" t="s">
        <v>362</v>
      </c>
      <c r="AI110" s="40" t="s">
        <v>362</v>
      </c>
      <c r="AJ110" s="40" t="s">
        <v>362</v>
      </c>
      <c r="AK110" s="40" t="s">
        <v>362</v>
      </c>
      <c r="AL110" s="57" t="s">
        <v>362</v>
      </c>
      <c r="AM110" s="40" t="s">
        <v>362</v>
      </c>
    </row>
    <row r="111" spans="1:39" s="39" customFormat="1">
      <c r="A111" s="32" t="s">
        <v>413</v>
      </c>
      <c r="B111" s="33" t="s">
        <v>388</v>
      </c>
      <c r="C111" s="40" t="s">
        <v>362</v>
      </c>
      <c r="D111" s="40" t="s">
        <v>362</v>
      </c>
      <c r="E111" s="40" t="s">
        <v>362</v>
      </c>
      <c r="F111" s="40" t="s">
        <v>362</v>
      </c>
      <c r="G111" s="40" t="s">
        <v>362</v>
      </c>
      <c r="H111" s="40" t="s">
        <v>362</v>
      </c>
      <c r="I111" s="40" t="s">
        <v>362</v>
      </c>
      <c r="J111" s="57" t="s">
        <v>362</v>
      </c>
      <c r="K111" s="40" t="s">
        <v>362</v>
      </c>
      <c r="L111" s="40" t="s">
        <v>362</v>
      </c>
      <c r="M111" s="40" t="s">
        <v>362</v>
      </c>
      <c r="N111" s="40" t="s">
        <v>362</v>
      </c>
      <c r="O111" s="40" t="s">
        <v>362</v>
      </c>
      <c r="P111" s="40" t="s">
        <v>362</v>
      </c>
      <c r="Q111" s="57" t="s">
        <v>362</v>
      </c>
      <c r="R111" s="40" t="s">
        <v>362</v>
      </c>
      <c r="S111" s="40" t="s">
        <v>362</v>
      </c>
      <c r="T111" s="40" t="s">
        <v>362</v>
      </c>
      <c r="U111" s="40" t="s">
        <v>362</v>
      </c>
      <c r="V111" s="40" t="s">
        <v>362</v>
      </c>
      <c r="W111" s="40" t="s">
        <v>362</v>
      </c>
      <c r="X111" s="57" t="s">
        <v>362</v>
      </c>
      <c r="Y111" s="40" t="s">
        <v>362</v>
      </c>
      <c r="Z111" s="40" t="s">
        <v>362</v>
      </c>
      <c r="AA111" s="40" t="s">
        <v>362</v>
      </c>
      <c r="AB111" s="40" t="s">
        <v>362</v>
      </c>
      <c r="AC111" s="40" t="s">
        <v>362</v>
      </c>
      <c r="AD111" s="40" t="s">
        <v>362</v>
      </c>
      <c r="AE111" s="57" t="s">
        <v>362</v>
      </c>
      <c r="AF111" s="40" t="s">
        <v>362</v>
      </c>
      <c r="AG111" s="40" t="s">
        <v>362</v>
      </c>
      <c r="AH111" s="40" t="s">
        <v>362</v>
      </c>
      <c r="AI111" s="40" t="s">
        <v>362</v>
      </c>
      <c r="AJ111" s="40" t="s">
        <v>362</v>
      </c>
      <c r="AK111" s="40" t="s">
        <v>362</v>
      </c>
      <c r="AL111" s="57" t="s">
        <v>362</v>
      </c>
      <c r="AM111" s="40" t="s">
        <v>362</v>
      </c>
    </row>
    <row r="112" spans="1:39" s="39" customFormat="1">
      <c r="A112" s="32" t="s">
        <v>0</v>
      </c>
      <c r="B112" s="32" t="s">
        <v>0</v>
      </c>
      <c r="C112" s="40" t="s">
        <v>362</v>
      </c>
      <c r="D112" s="40" t="s">
        <v>362</v>
      </c>
      <c r="E112" s="40" t="s">
        <v>362</v>
      </c>
      <c r="F112" s="40" t="s">
        <v>362</v>
      </c>
      <c r="G112" s="40" t="s">
        <v>362</v>
      </c>
      <c r="H112" s="40" t="s">
        <v>362</v>
      </c>
      <c r="I112" s="40" t="s">
        <v>362</v>
      </c>
      <c r="J112" s="57" t="s">
        <v>362</v>
      </c>
      <c r="K112" s="40" t="s">
        <v>362</v>
      </c>
      <c r="L112" s="40" t="s">
        <v>362</v>
      </c>
      <c r="M112" s="40" t="s">
        <v>362</v>
      </c>
      <c r="N112" s="40" t="s">
        <v>362</v>
      </c>
      <c r="O112" s="40" t="s">
        <v>362</v>
      </c>
      <c r="P112" s="40" t="s">
        <v>362</v>
      </c>
      <c r="Q112" s="57" t="s">
        <v>362</v>
      </c>
      <c r="R112" s="40" t="s">
        <v>362</v>
      </c>
      <c r="S112" s="40" t="s">
        <v>362</v>
      </c>
      <c r="T112" s="40" t="s">
        <v>362</v>
      </c>
      <c r="U112" s="40" t="s">
        <v>362</v>
      </c>
      <c r="V112" s="40" t="s">
        <v>362</v>
      </c>
      <c r="W112" s="40" t="s">
        <v>362</v>
      </c>
      <c r="X112" s="57" t="s">
        <v>362</v>
      </c>
      <c r="Y112" s="40" t="s">
        <v>362</v>
      </c>
      <c r="Z112" s="40" t="s">
        <v>362</v>
      </c>
      <c r="AA112" s="40" t="s">
        <v>362</v>
      </c>
      <c r="AB112" s="40" t="s">
        <v>362</v>
      </c>
      <c r="AC112" s="40" t="s">
        <v>362</v>
      </c>
      <c r="AD112" s="40" t="s">
        <v>362</v>
      </c>
      <c r="AE112" s="57" t="s">
        <v>362</v>
      </c>
      <c r="AF112" s="40" t="s">
        <v>362</v>
      </c>
      <c r="AG112" s="40" t="s">
        <v>362</v>
      </c>
      <c r="AH112" s="40" t="s">
        <v>362</v>
      </c>
      <c r="AI112" s="40" t="s">
        <v>362</v>
      </c>
      <c r="AJ112" s="40" t="s">
        <v>362</v>
      </c>
      <c r="AK112" s="40" t="s">
        <v>362</v>
      </c>
      <c r="AL112" s="57" t="s">
        <v>362</v>
      </c>
      <c r="AM112" s="40" t="s">
        <v>362</v>
      </c>
    </row>
    <row r="113" spans="1:39" s="42" customFormat="1" ht="31.5">
      <c r="A113" s="24" t="s">
        <v>415</v>
      </c>
      <c r="B113" s="31" t="s">
        <v>416</v>
      </c>
      <c r="C113" s="51"/>
      <c r="D113" s="43">
        <f t="shared" ref="D113:AL113" si="42">SUM(D114:D116)</f>
        <v>0</v>
      </c>
      <c r="E113" s="43">
        <f t="shared" si="42"/>
        <v>0</v>
      </c>
      <c r="F113" s="43">
        <f t="shared" si="42"/>
        <v>0</v>
      </c>
      <c r="G113" s="43">
        <f t="shared" si="42"/>
        <v>0</v>
      </c>
      <c r="H113" s="43">
        <f t="shared" si="42"/>
        <v>0</v>
      </c>
      <c r="I113" s="43">
        <f t="shared" si="42"/>
        <v>0</v>
      </c>
      <c r="J113" s="129">
        <f t="shared" si="42"/>
        <v>0</v>
      </c>
      <c r="K113" s="43">
        <f t="shared" si="42"/>
        <v>0</v>
      </c>
      <c r="L113" s="43">
        <f t="shared" si="42"/>
        <v>0</v>
      </c>
      <c r="M113" s="43">
        <f t="shared" si="42"/>
        <v>0</v>
      </c>
      <c r="N113" s="43">
        <f t="shared" si="42"/>
        <v>0</v>
      </c>
      <c r="O113" s="43">
        <v>0</v>
      </c>
      <c r="P113" s="43">
        <f t="shared" si="42"/>
        <v>0</v>
      </c>
      <c r="Q113" s="129">
        <f t="shared" si="42"/>
        <v>0</v>
      </c>
      <c r="R113" s="43">
        <f t="shared" si="42"/>
        <v>0</v>
      </c>
      <c r="S113" s="43">
        <v>0</v>
      </c>
      <c r="T113" s="43">
        <f t="shared" si="42"/>
        <v>0</v>
      </c>
      <c r="U113" s="43">
        <f t="shared" si="42"/>
        <v>0</v>
      </c>
      <c r="V113" s="43">
        <f t="shared" si="42"/>
        <v>0</v>
      </c>
      <c r="W113" s="43">
        <f t="shared" si="42"/>
        <v>0</v>
      </c>
      <c r="X113" s="129">
        <f t="shared" si="42"/>
        <v>0</v>
      </c>
      <c r="Y113" s="43">
        <f t="shared" si="42"/>
        <v>0</v>
      </c>
      <c r="Z113" s="43">
        <f t="shared" si="42"/>
        <v>0</v>
      </c>
      <c r="AA113" s="43">
        <f t="shared" si="42"/>
        <v>0</v>
      </c>
      <c r="AB113" s="43">
        <f t="shared" si="42"/>
        <v>0</v>
      </c>
      <c r="AC113" s="43">
        <f t="shared" si="42"/>
        <v>0</v>
      </c>
      <c r="AD113" s="43">
        <f t="shared" si="42"/>
        <v>0</v>
      </c>
      <c r="AE113" s="129">
        <f t="shared" si="42"/>
        <v>0</v>
      </c>
      <c r="AF113" s="43">
        <f t="shared" si="42"/>
        <v>0</v>
      </c>
      <c r="AG113" s="43">
        <f t="shared" si="42"/>
        <v>0</v>
      </c>
      <c r="AH113" s="43">
        <f t="shared" si="42"/>
        <v>0</v>
      </c>
      <c r="AI113" s="43">
        <f t="shared" si="42"/>
        <v>0</v>
      </c>
      <c r="AJ113" s="43">
        <f t="shared" si="42"/>
        <v>0</v>
      </c>
      <c r="AK113" s="43">
        <f t="shared" si="42"/>
        <v>0</v>
      </c>
      <c r="AL113" s="129">
        <f t="shared" si="42"/>
        <v>0</v>
      </c>
      <c r="AM113" s="65"/>
    </row>
    <row r="114" spans="1:39" s="39" customFormat="1">
      <c r="A114" s="32" t="s">
        <v>415</v>
      </c>
      <c r="B114" s="33" t="s">
        <v>388</v>
      </c>
      <c r="C114" s="40" t="s">
        <v>362</v>
      </c>
      <c r="D114" s="40" t="s">
        <v>362</v>
      </c>
      <c r="E114" s="40" t="s">
        <v>362</v>
      </c>
      <c r="F114" s="40" t="s">
        <v>362</v>
      </c>
      <c r="G114" s="40" t="s">
        <v>362</v>
      </c>
      <c r="H114" s="40" t="s">
        <v>362</v>
      </c>
      <c r="I114" s="40" t="s">
        <v>362</v>
      </c>
      <c r="J114" s="57" t="s">
        <v>362</v>
      </c>
      <c r="K114" s="40" t="s">
        <v>362</v>
      </c>
      <c r="L114" s="40" t="s">
        <v>362</v>
      </c>
      <c r="M114" s="40" t="s">
        <v>362</v>
      </c>
      <c r="N114" s="40" t="s">
        <v>362</v>
      </c>
      <c r="O114" s="40" t="s">
        <v>362</v>
      </c>
      <c r="P114" s="40" t="s">
        <v>362</v>
      </c>
      <c r="Q114" s="57" t="s">
        <v>362</v>
      </c>
      <c r="R114" s="40" t="s">
        <v>362</v>
      </c>
      <c r="S114" s="40" t="s">
        <v>362</v>
      </c>
      <c r="T114" s="40" t="s">
        <v>362</v>
      </c>
      <c r="U114" s="40" t="s">
        <v>362</v>
      </c>
      <c r="V114" s="40" t="s">
        <v>362</v>
      </c>
      <c r="W114" s="40" t="s">
        <v>362</v>
      </c>
      <c r="X114" s="57" t="s">
        <v>362</v>
      </c>
      <c r="Y114" s="40" t="s">
        <v>362</v>
      </c>
      <c r="Z114" s="40" t="s">
        <v>362</v>
      </c>
      <c r="AA114" s="40" t="s">
        <v>362</v>
      </c>
      <c r="AB114" s="40" t="s">
        <v>362</v>
      </c>
      <c r="AC114" s="40" t="s">
        <v>362</v>
      </c>
      <c r="AD114" s="40" t="s">
        <v>362</v>
      </c>
      <c r="AE114" s="57" t="s">
        <v>362</v>
      </c>
      <c r="AF114" s="40" t="s">
        <v>362</v>
      </c>
      <c r="AG114" s="40" t="s">
        <v>362</v>
      </c>
      <c r="AH114" s="40" t="s">
        <v>362</v>
      </c>
      <c r="AI114" s="40" t="s">
        <v>362</v>
      </c>
      <c r="AJ114" s="40" t="s">
        <v>362</v>
      </c>
      <c r="AK114" s="40" t="s">
        <v>362</v>
      </c>
      <c r="AL114" s="57" t="s">
        <v>362</v>
      </c>
      <c r="AM114" s="40" t="s">
        <v>362</v>
      </c>
    </row>
    <row r="115" spans="1:39" s="39" customFormat="1">
      <c r="A115" s="32" t="s">
        <v>415</v>
      </c>
      <c r="B115" s="33" t="s">
        <v>388</v>
      </c>
      <c r="C115" s="40" t="s">
        <v>362</v>
      </c>
      <c r="D115" s="40" t="s">
        <v>362</v>
      </c>
      <c r="E115" s="40" t="s">
        <v>362</v>
      </c>
      <c r="F115" s="40" t="s">
        <v>362</v>
      </c>
      <c r="G115" s="40" t="s">
        <v>362</v>
      </c>
      <c r="H115" s="40" t="s">
        <v>362</v>
      </c>
      <c r="I115" s="40" t="s">
        <v>362</v>
      </c>
      <c r="J115" s="57" t="s">
        <v>362</v>
      </c>
      <c r="K115" s="40" t="s">
        <v>362</v>
      </c>
      <c r="L115" s="40" t="s">
        <v>362</v>
      </c>
      <c r="M115" s="40" t="s">
        <v>362</v>
      </c>
      <c r="N115" s="40" t="s">
        <v>362</v>
      </c>
      <c r="O115" s="40" t="s">
        <v>362</v>
      </c>
      <c r="P115" s="40" t="s">
        <v>362</v>
      </c>
      <c r="Q115" s="57" t="s">
        <v>362</v>
      </c>
      <c r="R115" s="40" t="s">
        <v>362</v>
      </c>
      <c r="S115" s="40" t="s">
        <v>362</v>
      </c>
      <c r="T115" s="40" t="s">
        <v>362</v>
      </c>
      <c r="U115" s="40" t="s">
        <v>362</v>
      </c>
      <c r="V115" s="40" t="s">
        <v>362</v>
      </c>
      <c r="W115" s="40" t="s">
        <v>362</v>
      </c>
      <c r="X115" s="57" t="s">
        <v>362</v>
      </c>
      <c r="Y115" s="40" t="s">
        <v>362</v>
      </c>
      <c r="Z115" s="40" t="s">
        <v>362</v>
      </c>
      <c r="AA115" s="40" t="s">
        <v>362</v>
      </c>
      <c r="AB115" s="40" t="s">
        <v>362</v>
      </c>
      <c r="AC115" s="40" t="s">
        <v>362</v>
      </c>
      <c r="AD115" s="40" t="s">
        <v>362</v>
      </c>
      <c r="AE115" s="57" t="s">
        <v>362</v>
      </c>
      <c r="AF115" s="40" t="s">
        <v>362</v>
      </c>
      <c r="AG115" s="40" t="s">
        <v>362</v>
      </c>
      <c r="AH115" s="40" t="s">
        <v>362</v>
      </c>
      <c r="AI115" s="40" t="s">
        <v>362</v>
      </c>
      <c r="AJ115" s="40" t="s">
        <v>362</v>
      </c>
      <c r="AK115" s="40" t="s">
        <v>362</v>
      </c>
      <c r="AL115" s="57" t="s">
        <v>362</v>
      </c>
      <c r="AM115" s="40" t="s">
        <v>362</v>
      </c>
    </row>
    <row r="116" spans="1:39" s="39" customFormat="1">
      <c r="A116" s="32" t="s">
        <v>0</v>
      </c>
      <c r="B116" s="32" t="s">
        <v>0</v>
      </c>
      <c r="C116" s="40" t="s">
        <v>362</v>
      </c>
      <c r="D116" s="40" t="s">
        <v>362</v>
      </c>
      <c r="E116" s="40" t="s">
        <v>362</v>
      </c>
      <c r="F116" s="40" t="s">
        <v>362</v>
      </c>
      <c r="G116" s="40" t="s">
        <v>362</v>
      </c>
      <c r="H116" s="40" t="s">
        <v>362</v>
      </c>
      <c r="I116" s="40" t="s">
        <v>362</v>
      </c>
      <c r="J116" s="57" t="s">
        <v>362</v>
      </c>
      <c r="K116" s="40" t="s">
        <v>362</v>
      </c>
      <c r="L116" s="40" t="s">
        <v>362</v>
      </c>
      <c r="M116" s="40" t="s">
        <v>362</v>
      </c>
      <c r="N116" s="40" t="s">
        <v>362</v>
      </c>
      <c r="O116" s="40" t="s">
        <v>362</v>
      </c>
      <c r="P116" s="40" t="s">
        <v>362</v>
      </c>
      <c r="Q116" s="57" t="s">
        <v>362</v>
      </c>
      <c r="R116" s="40" t="s">
        <v>362</v>
      </c>
      <c r="S116" s="40" t="s">
        <v>362</v>
      </c>
      <c r="T116" s="40" t="s">
        <v>362</v>
      </c>
      <c r="U116" s="40" t="s">
        <v>362</v>
      </c>
      <c r="V116" s="40" t="s">
        <v>362</v>
      </c>
      <c r="W116" s="40" t="s">
        <v>362</v>
      </c>
      <c r="X116" s="57" t="s">
        <v>362</v>
      </c>
      <c r="Y116" s="40" t="s">
        <v>362</v>
      </c>
      <c r="Z116" s="40" t="s">
        <v>362</v>
      </c>
      <c r="AA116" s="40" t="s">
        <v>362</v>
      </c>
      <c r="AB116" s="40" t="s">
        <v>362</v>
      </c>
      <c r="AC116" s="40" t="s">
        <v>362</v>
      </c>
      <c r="AD116" s="40" t="s">
        <v>362</v>
      </c>
      <c r="AE116" s="57" t="s">
        <v>362</v>
      </c>
      <c r="AF116" s="40" t="s">
        <v>362</v>
      </c>
      <c r="AG116" s="40" t="s">
        <v>362</v>
      </c>
      <c r="AH116" s="40" t="s">
        <v>362</v>
      </c>
      <c r="AI116" s="40" t="s">
        <v>362</v>
      </c>
      <c r="AJ116" s="40" t="s">
        <v>362</v>
      </c>
      <c r="AK116" s="40" t="s">
        <v>362</v>
      </c>
      <c r="AL116" s="57" t="s">
        <v>362</v>
      </c>
      <c r="AM116" s="40" t="s">
        <v>362</v>
      </c>
    </row>
    <row r="117" spans="1:39" s="42" customFormat="1" ht="31.5">
      <c r="A117" s="24" t="s">
        <v>417</v>
      </c>
      <c r="B117" s="31" t="s">
        <v>418</v>
      </c>
      <c r="C117" s="51"/>
      <c r="D117" s="43">
        <f t="shared" ref="D117:AL117" si="43">SUM(D118:D120)</f>
        <v>0</v>
      </c>
      <c r="E117" s="43">
        <f t="shared" si="43"/>
        <v>0</v>
      </c>
      <c r="F117" s="43">
        <f t="shared" si="43"/>
        <v>0</v>
      </c>
      <c r="G117" s="43">
        <f t="shared" si="43"/>
        <v>0</v>
      </c>
      <c r="H117" s="43">
        <f t="shared" si="43"/>
        <v>0</v>
      </c>
      <c r="I117" s="43">
        <f t="shared" si="43"/>
        <v>0</v>
      </c>
      <c r="J117" s="129">
        <f t="shared" si="43"/>
        <v>0</v>
      </c>
      <c r="K117" s="43">
        <f t="shared" si="43"/>
        <v>0</v>
      </c>
      <c r="L117" s="43">
        <f t="shared" si="43"/>
        <v>0</v>
      </c>
      <c r="M117" s="43">
        <f t="shared" si="43"/>
        <v>0</v>
      </c>
      <c r="N117" s="43">
        <f t="shared" si="43"/>
        <v>0</v>
      </c>
      <c r="O117" s="43">
        <f t="shared" si="43"/>
        <v>0</v>
      </c>
      <c r="P117" s="43">
        <f t="shared" si="43"/>
        <v>0</v>
      </c>
      <c r="Q117" s="129">
        <f t="shared" si="43"/>
        <v>0</v>
      </c>
      <c r="R117" s="43">
        <f t="shared" si="43"/>
        <v>0</v>
      </c>
      <c r="S117" s="43">
        <f t="shared" si="43"/>
        <v>0</v>
      </c>
      <c r="T117" s="43">
        <f t="shared" si="43"/>
        <v>0</v>
      </c>
      <c r="U117" s="43">
        <f t="shared" si="43"/>
        <v>0</v>
      </c>
      <c r="V117" s="43">
        <f t="shared" si="43"/>
        <v>0</v>
      </c>
      <c r="W117" s="43">
        <f t="shared" si="43"/>
        <v>0</v>
      </c>
      <c r="X117" s="129">
        <f t="shared" si="43"/>
        <v>0</v>
      </c>
      <c r="Y117" s="43">
        <f t="shared" si="43"/>
        <v>0</v>
      </c>
      <c r="Z117" s="43">
        <f t="shared" si="43"/>
        <v>0</v>
      </c>
      <c r="AA117" s="43">
        <f t="shared" si="43"/>
        <v>0</v>
      </c>
      <c r="AB117" s="43">
        <f t="shared" si="43"/>
        <v>0</v>
      </c>
      <c r="AC117" s="43">
        <f t="shared" si="43"/>
        <v>0</v>
      </c>
      <c r="AD117" s="43">
        <f t="shared" si="43"/>
        <v>0</v>
      </c>
      <c r="AE117" s="129">
        <f t="shared" si="43"/>
        <v>0</v>
      </c>
      <c r="AF117" s="43">
        <f t="shared" si="43"/>
        <v>0</v>
      </c>
      <c r="AG117" s="43">
        <f t="shared" si="43"/>
        <v>0</v>
      </c>
      <c r="AH117" s="43">
        <f t="shared" si="43"/>
        <v>0</v>
      </c>
      <c r="AI117" s="43">
        <f t="shared" si="43"/>
        <v>0</v>
      </c>
      <c r="AJ117" s="43">
        <f t="shared" si="43"/>
        <v>0</v>
      </c>
      <c r="AK117" s="43">
        <f t="shared" si="43"/>
        <v>0</v>
      </c>
      <c r="AL117" s="129">
        <f t="shared" si="43"/>
        <v>0</v>
      </c>
      <c r="AM117" s="65"/>
    </row>
    <row r="118" spans="1:39" s="39" customFormat="1">
      <c r="A118" s="32" t="s">
        <v>417</v>
      </c>
      <c r="B118" s="33" t="s">
        <v>388</v>
      </c>
      <c r="C118" s="40" t="s">
        <v>362</v>
      </c>
      <c r="D118" s="40" t="s">
        <v>362</v>
      </c>
      <c r="E118" s="40" t="s">
        <v>362</v>
      </c>
      <c r="F118" s="40" t="s">
        <v>362</v>
      </c>
      <c r="G118" s="40" t="s">
        <v>362</v>
      </c>
      <c r="H118" s="40" t="s">
        <v>362</v>
      </c>
      <c r="I118" s="40" t="s">
        <v>362</v>
      </c>
      <c r="J118" s="57" t="s">
        <v>362</v>
      </c>
      <c r="K118" s="40" t="s">
        <v>362</v>
      </c>
      <c r="L118" s="40" t="s">
        <v>362</v>
      </c>
      <c r="M118" s="40" t="s">
        <v>362</v>
      </c>
      <c r="N118" s="40" t="s">
        <v>362</v>
      </c>
      <c r="O118" s="40" t="s">
        <v>362</v>
      </c>
      <c r="P118" s="40" t="s">
        <v>362</v>
      </c>
      <c r="Q118" s="57" t="s">
        <v>362</v>
      </c>
      <c r="R118" s="40" t="s">
        <v>362</v>
      </c>
      <c r="S118" s="40" t="s">
        <v>362</v>
      </c>
      <c r="T118" s="40" t="s">
        <v>362</v>
      </c>
      <c r="U118" s="40" t="s">
        <v>362</v>
      </c>
      <c r="V118" s="40" t="s">
        <v>362</v>
      </c>
      <c r="W118" s="40" t="s">
        <v>362</v>
      </c>
      <c r="X118" s="57" t="s">
        <v>362</v>
      </c>
      <c r="Y118" s="40" t="s">
        <v>362</v>
      </c>
      <c r="Z118" s="40" t="s">
        <v>362</v>
      </c>
      <c r="AA118" s="40" t="s">
        <v>362</v>
      </c>
      <c r="AB118" s="40" t="s">
        <v>362</v>
      </c>
      <c r="AC118" s="40" t="s">
        <v>362</v>
      </c>
      <c r="AD118" s="40" t="s">
        <v>362</v>
      </c>
      <c r="AE118" s="57" t="s">
        <v>362</v>
      </c>
      <c r="AF118" s="40" t="s">
        <v>362</v>
      </c>
      <c r="AG118" s="40" t="s">
        <v>362</v>
      </c>
      <c r="AH118" s="40" t="s">
        <v>362</v>
      </c>
      <c r="AI118" s="40" t="s">
        <v>362</v>
      </c>
      <c r="AJ118" s="40" t="s">
        <v>362</v>
      </c>
      <c r="AK118" s="40" t="s">
        <v>362</v>
      </c>
      <c r="AL118" s="57" t="s">
        <v>362</v>
      </c>
      <c r="AM118" s="40" t="s">
        <v>362</v>
      </c>
    </row>
    <row r="119" spans="1:39" s="39" customFormat="1">
      <c r="A119" s="32" t="s">
        <v>417</v>
      </c>
      <c r="B119" s="33" t="s">
        <v>388</v>
      </c>
      <c r="C119" s="40" t="s">
        <v>362</v>
      </c>
      <c r="D119" s="40" t="s">
        <v>362</v>
      </c>
      <c r="E119" s="40" t="s">
        <v>362</v>
      </c>
      <c r="F119" s="40" t="s">
        <v>362</v>
      </c>
      <c r="G119" s="40" t="s">
        <v>362</v>
      </c>
      <c r="H119" s="40" t="s">
        <v>362</v>
      </c>
      <c r="I119" s="40" t="s">
        <v>362</v>
      </c>
      <c r="J119" s="57" t="s">
        <v>362</v>
      </c>
      <c r="K119" s="40" t="s">
        <v>362</v>
      </c>
      <c r="L119" s="40" t="s">
        <v>362</v>
      </c>
      <c r="M119" s="40" t="s">
        <v>362</v>
      </c>
      <c r="N119" s="40" t="s">
        <v>362</v>
      </c>
      <c r="O119" s="40" t="s">
        <v>362</v>
      </c>
      <c r="P119" s="40" t="s">
        <v>362</v>
      </c>
      <c r="Q119" s="57" t="s">
        <v>362</v>
      </c>
      <c r="R119" s="40" t="s">
        <v>362</v>
      </c>
      <c r="S119" s="40" t="s">
        <v>362</v>
      </c>
      <c r="T119" s="40" t="s">
        <v>362</v>
      </c>
      <c r="U119" s="40" t="s">
        <v>362</v>
      </c>
      <c r="V119" s="40" t="s">
        <v>362</v>
      </c>
      <c r="W119" s="40" t="s">
        <v>362</v>
      </c>
      <c r="X119" s="57" t="s">
        <v>362</v>
      </c>
      <c r="Y119" s="40" t="s">
        <v>362</v>
      </c>
      <c r="Z119" s="40" t="s">
        <v>362</v>
      </c>
      <c r="AA119" s="40" t="s">
        <v>362</v>
      </c>
      <c r="AB119" s="40" t="s">
        <v>362</v>
      </c>
      <c r="AC119" s="40" t="s">
        <v>362</v>
      </c>
      <c r="AD119" s="40" t="s">
        <v>362</v>
      </c>
      <c r="AE119" s="57" t="s">
        <v>362</v>
      </c>
      <c r="AF119" s="40" t="s">
        <v>362</v>
      </c>
      <c r="AG119" s="40" t="s">
        <v>362</v>
      </c>
      <c r="AH119" s="40" t="s">
        <v>362</v>
      </c>
      <c r="AI119" s="40" t="s">
        <v>362</v>
      </c>
      <c r="AJ119" s="40" t="s">
        <v>362</v>
      </c>
      <c r="AK119" s="40" t="s">
        <v>362</v>
      </c>
      <c r="AL119" s="57" t="s">
        <v>362</v>
      </c>
      <c r="AM119" s="40" t="s">
        <v>362</v>
      </c>
    </row>
    <row r="120" spans="1:39" s="39" customFormat="1">
      <c r="A120" s="32" t="s">
        <v>0</v>
      </c>
      <c r="B120" s="32" t="s">
        <v>0</v>
      </c>
      <c r="C120" s="40" t="s">
        <v>362</v>
      </c>
      <c r="D120" s="40" t="s">
        <v>362</v>
      </c>
      <c r="E120" s="40" t="s">
        <v>362</v>
      </c>
      <c r="F120" s="40" t="s">
        <v>362</v>
      </c>
      <c r="G120" s="40" t="s">
        <v>362</v>
      </c>
      <c r="H120" s="40" t="s">
        <v>362</v>
      </c>
      <c r="I120" s="40" t="s">
        <v>362</v>
      </c>
      <c r="J120" s="57" t="s">
        <v>362</v>
      </c>
      <c r="K120" s="40" t="s">
        <v>362</v>
      </c>
      <c r="L120" s="40" t="s">
        <v>362</v>
      </c>
      <c r="M120" s="40" t="s">
        <v>362</v>
      </c>
      <c r="N120" s="40" t="s">
        <v>362</v>
      </c>
      <c r="O120" s="40" t="s">
        <v>362</v>
      </c>
      <c r="P120" s="40" t="s">
        <v>362</v>
      </c>
      <c r="Q120" s="57" t="s">
        <v>362</v>
      </c>
      <c r="R120" s="40" t="s">
        <v>362</v>
      </c>
      <c r="S120" s="40" t="s">
        <v>362</v>
      </c>
      <c r="T120" s="40" t="s">
        <v>362</v>
      </c>
      <c r="U120" s="40" t="s">
        <v>362</v>
      </c>
      <c r="V120" s="40" t="s">
        <v>362</v>
      </c>
      <c r="W120" s="40" t="s">
        <v>362</v>
      </c>
      <c r="X120" s="57" t="s">
        <v>362</v>
      </c>
      <c r="Y120" s="40" t="s">
        <v>362</v>
      </c>
      <c r="Z120" s="40" t="s">
        <v>362</v>
      </c>
      <c r="AA120" s="40" t="s">
        <v>362</v>
      </c>
      <c r="AB120" s="40" t="s">
        <v>362</v>
      </c>
      <c r="AC120" s="40" t="s">
        <v>362</v>
      </c>
      <c r="AD120" s="40" t="s">
        <v>362</v>
      </c>
      <c r="AE120" s="57" t="s">
        <v>362</v>
      </c>
      <c r="AF120" s="40" t="s">
        <v>362</v>
      </c>
      <c r="AG120" s="40" t="s">
        <v>362</v>
      </c>
      <c r="AH120" s="40" t="s">
        <v>362</v>
      </c>
      <c r="AI120" s="40" t="s">
        <v>362</v>
      </c>
      <c r="AJ120" s="40" t="s">
        <v>362</v>
      </c>
      <c r="AK120" s="40" t="s">
        <v>362</v>
      </c>
      <c r="AL120" s="57" t="s">
        <v>362</v>
      </c>
      <c r="AM120" s="40" t="s">
        <v>362</v>
      </c>
    </row>
    <row r="121" spans="1:39" s="42" customFormat="1" ht="47.25">
      <c r="A121" s="24" t="s">
        <v>419</v>
      </c>
      <c r="B121" s="31" t="s">
        <v>420</v>
      </c>
      <c r="C121" s="51"/>
      <c r="D121" s="43">
        <f t="shared" ref="D121:AL121" si="44">SUM(D122:D124)</f>
        <v>0</v>
      </c>
      <c r="E121" s="43">
        <f t="shared" si="44"/>
        <v>0</v>
      </c>
      <c r="F121" s="43">
        <f t="shared" si="44"/>
        <v>0</v>
      </c>
      <c r="G121" s="43">
        <f t="shared" si="44"/>
        <v>0</v>
      </c>
      <c r="H121" s="43">
        <f t="shared" si="44"/>
        <v>0</v>
      </c>
      <c r="I121" s="43">
        <f t="shared" si="44"/>
        <v>0</v>
      </c>
      <c r="J121" s="129">
        <f t="shared" si="44"/>
        <v>0</v>
      </c>
      <c r="K121" s="43">
        <f t="shared" si="44"/>
        <v>0</v>
      </c>
      <c r="L121" s="43">
        <f t="shared" si="44"/>
        <v>0</v>
      </c>
      <c r="M121" s="43">
        <f t="shared" si="44"/>
        <v>0</v>
      </c>
      <c r="N121" s="43">
        <f t="shared" si="44"/>
        <v>0</v>
      </c>
      <c r="O121" s="43">
        <f t="shared" si="44"/>
        <v>0</v>
      </c>
      <c r="P121" s="43">
        <f t="shared" si="44"/>
        <v>0</v>
      </c>
      <c r="Q121" s="129">
        <f t="shared" si="44"/>
        <v>0</v>
      </c>
      <c r="R121" s="43">
        <f t="shared" si="44"/>
        <v>0</v>
      </c>
      <c r="S121" s="43">
        <f t="shared" si="44"/>
        <v>0</v>
      </c>
      <c r="T121" s="43">
        <f t="shared" si="44"/>
        <v>0</v>
      </c>
      <c r="U121" s="43">
        <f t="shared" si="44"/>
        <v>0</v>
      </c>
      <c r="V121" s="43">
        <f t="shared" si="44"/>
        <v>0</v>
      </c>
      <c r="W121" s="43">
        <f t="shared" si="44"/>
        <v>0</v>
      </c>
      <c r="X121" s="129">
        <f t="shared" si="44"/>
        <v>0</v>
      </c>
      <c r="Y121" s="43">
        <f t="shared" si="44"/>
        <v>0</v>
      </c>
      <c r="Z121" s="43">
        <f t="shared" si="44"/>
        <v>0</v>
      </c>
      <c r="AA121" s="43">
        <f t="shared" si="44"/>
        <v>0</v>
      </c>
      <c r="AB121" s="43">
        <f t="shared" si="44"/>
        <v>0</v>
      </c>
      <c r="AC121" s="43">
        <f t="shared" si="44"/>
        <v>0</v>
      </c>
      <c r="AD121" s="43">
        <f t="shared" si="44"/>
        <v>0</v>
      </c>
      <c r="AE121" s="129">
        <f t="shared" si="44"/>
        <v>0</v>
      </c>
      <c r="AF121" s="43">
        <f t="shared" si="44"/>
        <v>0</v>
      </c>
      <c r="AG121" s="43">
        <f t="shared" si="44"/>
        <v>0</v>
      </c>
      <c r="AH121" s="43">
        <f t="shared" si="44"/>
        <v>0</v>
      </c>
      <c r="AI121" s="43">
        <f t="shared" si="44"/>
        <v>0</v>
      </c>
      <c r="AJ121" s="43">
        <f t="shared" si="44"/>
        <v>0</v>
      </c>
      <c r="AK121" s="43">
        <f t="shared" si="44"/>
        <v>0</v>
      </c>
      <c r="AL121" s="129">
        <f t="shared" si="44"/>
        <v>0</v>
      </c>
      <c r="AM121" s="65"/>
    </row>
    <row r="122" spans="1:39" s="39" customFormat="1">
      <c r="A122" s="32" t="s">
        <v>419</v>
      </c>
      <c r="B122" s="33" t="s">
        <v>388</v>
      </c>
      <c r="C122" s="40" t="s">
        <v>362</v>
      </c>
      <c r="D122" s="40" t="s">
        <v>362</v>
      </c>
      <c r="E122" s="40" t="s">
        <v>362</v>
      </c>
      <c r="F122" s="40" t="s">
        <v>362</v>
      </c>
      <c r="G122" s="40" t="s">
        <v>362</v>
      </c>
      <c r="H122" s="40" t="s">
        <v>362</v>
      </c>
      <c r="I122" s="40" t="s">
        <v>362</v>
      </c>
      <c r="J122" s="57" t="s">
        <v>362</v>
      </c>
      <c r="K122" s="40" t="s">
        <v>362</v>
      </c>
      <c r="L122" s="40" t="s">
        <v>362</v>
      </c>
      <c r="M122" s="40" t="s">
        <v>362</v>
      </c>
      <c r="N122" s="40" t="s">
        <v>362</v>
      </c>
      <c r="O122" s="40" t="s">
        <v>362</v>
      </c>
      <c r="P122" s="40" t="s">
        <v>362</v>
      </c>
      <c r="Q122" s="57" t="s">
        <v>362</v>
      </c>
      <c r="R122" s="40" t="s">
        <v>362</v>
      </c>
      <c r="S122" s="40" t="s">
        <v>362</v>
      </c>
      <c r="T122" s="40" t="s">
        <v>362</v>
      </c>
      <c r="U122" s="40" t="s">
        <v>362</v>
      </c>
      <c r="V122" s="40" t="s">
        <v>362</v>
      </c>
      <c r="W122" s="40" t="s">
        <v>362</v>
      </c>
      <c r="X122" s="57" t="s">
        <v>362</v>
      </c>
      <c r="Y122" s="40" t="s">
        <v>362</v>
      </c>
      <c r="Z122" s="40" t="s">
        <v>362</v>
      </c>
      <c r="AA122" s="40" t="s">
        <v>362</v>
      </c>
      <c r="AB122" s="40" t="s">
        <v>362</v>
      </c>
      <c r="AC122" s="40" t="s">
        <v>362</v>
      </c>
      <c r="AD122" s="40" t="s">
        <v>362</v>
      </c>
      <c r="AE122" s="57" t="s">
        <v>362</v>
      </c>
      <c r="AF122" s="40" t="s">
        <v>362</v>
      </c>
      <c r="AG122" s="40" t="s">
        <v>362</v>
      </c>
      <c r="AH122" s="40" t="s">
        <v>362</v>
      </c>
      <c r="AI122" s="40" t="s">
        <v>362</v>
      </c>
      <c r="AJ122" s="40" t="s">
        <v>362</v>
      </c>
      <c r="AK122" s="40" t="s">
        <v>362</v>
      </c>
      <c r="AL122" s="57" t="s">
        <v>362</v>
      </c>
      <c r="AM122" s="40" t="s">
        <v>362</v>
      </c>
    </row>
    <row r="123" spans="1:39" s="39" customFormat="1">
      <c r="A123" s="32" t="s">
        <v>419</v>
      </c>
      <c r="B123" s="33" t="s">
        <v>388</v>
      </c>
      <c r="C123" s="40" t="s">
        <v>362</v>
      </c>
      <c r="D123" s="40" t="s">
        <v>362</v>
      </c>
      <c r="E123" s="40" t="s">
        <v>362</v>
      </c>
      <c r="F123" s="40" t="s">
        <v>362</v>
      </c>
      <c r="G123" s="40" t="s">
        <v>362</v>
      </c>
      <c r="H123" s="40" t="s">
        <v>362</v>
      </c>
      <c r="I123" s="40" t="s">
        <v>362</v>
      </c>
      <c r="J123" s="57" t="s">
        <v>362</v>
      </c>
      <c r="K123" s="40" t="s">
        <v>362</v>
      </c>
      <c r="L123" s="40" t="s">
        <v>362</v>
      </c>
      <c r="M123" s="40" t="s">
        <v>362</v>
      </c>
      <c r="N123" s="40" t="s">
        <v>362</v>
      </c>
      <c r="O123" s="40" t="s">
        <v>362</v>
      </c>
      <c r="P123" s="40" t="s">
        <v>362</v>
      </c>
      <c r="Q123" s="57" t="s">
        <v>362</v>
      </c>
      <c r="R123" s="40" t="s">
        <v>362</v>
      </c>
      <c r="S123" s="40" t="s">
        <v>362</v>
      </c>
      <c r="T123" s="40" t="s">
        <v>362</v>
      </c>
      <c r="U123" s="40" t="s">
        <v>362</v>
      </c>
      <c r="V123" s="40" t="s">
        <v>362</v>
      </c>
      <c r="W123" s="40" t="s">
        <v>362</v>
      </c>
      <c r="X123" s="57" t="s">
        <v>362</v>
      </c>
      <c r="Y123" s="40" t="s">
        <v>362</v>
      </c>
      <c r="Z123" s="40" t="s">
        <v>362</v>
      </c>
      <c r="AA123" s="40" t="s">
        <v>362</v>
      </c>
      <c r="AB123" s="40" t="s">
        <v>362</v>
      </c>
      <c r="AC123" s="40" t="s">
        <v>362</v>
      </c>
      <c r="AD123" s="40" t="s">
        <v>362</v>
      </c>
      <c r="AE123" s="57" t="s">
        <v>362</v>
      </c>
      <c r="AF123" s="40" t="s">
        <v>362</v>
      </c>
      <c r="AG123" s="40" t="s">
        <v>362</v>
      </c>
      <c r="AH123" s="40" t="s">
        <v>362</v>
      </c>
      <c r="AI123" s="40" t="s">
        <v>362</v>
      </c>
      <c r="AJ123" s="40" t="s">
        <v>362</v>
      </c>
      <c r="AK123" s="40" t="s">
        <v>362</v>
      </c>
      <c r="AL123" s="57" t="s">
        <v>362</v>
      </c>
      <c r="AM123" s="40" t="s">
        <v>362</v>
      </c>
    </row>
    <row r="124" spans="1:39" s="39" customFormat="1">
      <c r="A124" s="32" t="s">
        <v>0</v>
      </c>
      <c r="B124" s="32" t="s">
        <v>0</v>
      </c>
      <c r="C124" s="40" t="s">
        <v>362</v>
      </c>
      <c r="D124" s="40" t="s">
        <v>362</v>
      </c>
      <c r="E124" s="40" t="s">
        <v>362</v>
      </c>
      <c r="F124" s="40" t="s">
        <v>362</v>
      </c>
      <c r="G124" s="40" t="s">
        <v>362</v>
      </c>
      <c r="H124" s="40" t="s">
        <v>362</v>
      </c>
      <c r="I124" s="40" t="s">
        <v>362</v>
      </c>
      <c r="J124" s="57" t="s">
        <v>362</v>
      </c>
      <c r="K124" s="40" t="s">
        <v>362</v>
      </c>
      <c r="L124" s="40" t="s">
        <v>362</v>
      </c>
      <c r="M124" s="40" t="s">
        <v>362</v>
      </c>
      <c r="N124" s="40" t="s">
        <v>362</v>
      </c>
      <c r="O124" s="40" t="s">
        <v>362</v>
      </c>
      <c r="P124" s="40" t="s">
        <v>362</v>
      </c>
      <c r="Q124" s="57" t="s">
        <v>362</v>
      </c>
      <c r="R124" s="40" t="s">
        <v>362</v>
      </c>
      <c r="S124" s="40" t="s">
        <v>362</v>
      </c>
      <c r="T124" s="40" t="s">
        <v>362</v>
      </c>
      <c r="U124" s="40" t="s">
        <v>362</v>
      </c>
      <c r="V124" s="40" t="s">
        <v>362</v>
      </c>
      <c r="W124" s="40" t="s">
        <v>362</v>
      </c>
      <c r="X124" s="57" t="s">
        <v>362</v>
      </c>
      <c r="Y124" s="40" t="s">
        <v>362</v>
      </c>
      <c r="Z124" s="40" t="s">
        <v>362</v>
      </c>
      <c r="AA124" s="40" t="s">
        <v>362</v>
      </c>
      <c r="AB124" s="40" t="s">
        <v>362</v>
      </c>
      <c r="AC124" s="40" t="s">
        <v>362</v>
      </c>
      <c r="AD124" s="40" t="s">
        <v>362</v>
      </c>
      <c r="AE124" s="57" t="s">
        <v>362</v>
      </c>
      <c r="AF124" s="40" t="s">
        <v>362</v>
      </c>
      <c r="AG124" s="40" t="s">
        <v>362</v>
      </c>
      <c r="AH124" s="40" t="s">
        <v>362</v>
      </c>
      <c r="AI124" s="40" t="s">
        <v>362</v>
      </c>
      <c r="AJ124" s="40" t="s">
        <v>362</v>
      </c>
      <c r="AK124" s="40" t="s">
        <v>362</v>
      </c>
      <c r="AL124" s="57" t="s">
        <v>362</v>
      </c>
      <c r="AM124" s="40" t="s">
        <v>362</v>
      </c>
    </row>
    <row r="125" spans="1:39" s="28" customFormat="1" ht="47.25">
      <c r="A125" s="23" t="s">
        <v>342</v>
      </c>
      <c r="B125" s="30" t="s">
        <v>421</v>
      </c>
      <c r="C125" s="50"/>
      <c r="D125" s="36">
        <f t="shared" ref="D125:AL125" si="45">D126+D130</f>
        <v>0</v>
      </c>
      <c r="E125" s="36">
        <f t="shared" si="45"/>
        <v>0</v>
      </c>
      <c r="F125" s="36">
        <f t="shared" si="45"/>
        <v>0</v>
      </c>
      <c r="G125" s="36">
        <f t="shared" si="45"/>
        <v>0</v>
      </c>
      <c r="H125" s="36">
        <f t="shared" si="45"/>
        <v>0</v>
      </c>
      <c r="I125" s="36">
        <f t="shared" si="45"/>
        <v>0</v>
      </c>
      <c r="J125" s="130">
        <f t="shared" si="45"/>
        <v>0</v>
      </c>
      <c r="K125" s="36">
        <f t="shared" si="45"/>
        <v>0</v>
      </c>
      <c r="L125" s="36">
        <f t="shared" si="45"/>
        <v>0</v>
      </c>
      <c r="M125" s="36">
        <f t="shared" si="45"/>
        <v>0</v>
      </c>
      <c r="N125" s="36">
        <f t="shared" si="45"/>
        <v>0</v>
      </c>
      <c r="O125" s="36">
        <f t="shared" si="45"/>
        <v>0</v>
      </c>
      <c r="P125" s="36">
        <f t="shared" si="45"/>
        <v>0</v>
      </c>
      <c r="Q125" s="130">
        <f t="shared" si="45"/>
        <v>0</v>
      </c>
      <c r="R125" s="36">
        <f t="shared" si="45"/>
        <v>0</v>
      </c>
      <c r="S125" s="36">
        <f t="shared" si="45"/>
        <v>0</v>
      </c>
      <c r="T125" s="36">
        <f t="shared" si="45"/>
        <v>0</v>
      </c>
      <c r="U125" s="36">
        <f t="shared" si="45"/>
        <v>0</v>
      </c>
      <c r="V125" s="36">
        <f t="shared" si="45"/>
        <v>0</v>
      </c>
      <c r="W125" s="36">
        <f t="shared" si="45"/>
        <v>0</v>
      </c>
      <c r="X125" s="130">
        <f t="shared" si="45"/>
        <v>0</v>
      </c>
      <c r="Y125" s="36">
        <f t="shared" si="45"/>
        <v>0</v>
      </c>
      <c r="Z125" s="36">
        <f t="shared" si="45"/>
        <v>0</v>
      </c>
      <c r="AA125" s="36">
        <f t="shared" si="45"/>
        <v>0</v>
      </c>
      <c r="AB125" s="36">
        <f t="shared" si="45"/>
        <v>0</v>
      </c>
      <c r="AC125" s="36">
        <f t="shared" si="45"/>
        <v>0</v>
      </c>
      <c r="AD125" s="36">
        <f t="shared" si="45"/>
        <v>0</v>
      </c>
      <c r="AE125" s="130">
        <f t="shared" si="45"/>
        <v>0</v>
      </c>
      <c r="AF125" s="36">
        <f t="shared" si="45"/>
        <v>0</v>
      </c>
      <c r="AG125" s="36">
        <f t="shared" si="45"/>
        <v>0</v>
      </c>
      <c r="AH125" s="36">
        <f t="shared" si="45"/>
        <v>0</v>
      </c>
      <c r="AI125" s="36">
        <f t="shared" si="45"/>
        <v>0</v>
      </c>
      <c r="AJ125" s="36">
        <f t="shared" si="45"/>
        <v>0</v>
      </c>
      <c r="AK125" s="36">
        <f t="shared" si="45"/>
        <v>0</v>
      </c>
      <c r="AL125" s="130">
        <f t="shared" si="45"/>
        <v>0</v>
      </c>
      <c r="AM125" s="64"/>
    </row>
    <row r="126" spans="1:39" s="42" customFormat="1" ht="31.5">
      <c r="A126" s="24" t="s">
        <v>360</v>
      </c>
      <c r="B126" s="31" t="s">
        <v>422</v>
      </c>
      <c r="C126" s="51"/>
      <c r="D126" s="43">
        <f t="shared" ref="D126:AL126" si="46">SUM(D127:D129)</f>
        <v>0</v>
      </c>
      <c r="E126" s="43">
        <f t="shared" si="46"/>
        <v>0</v>
      </c>
      <c r="F126" s="43">
        <f t="shared" si="46"/>
        <v>0</v>
      </c>
      <c r="G126" s="43">
        <f t="shared" si="46"/>
        <v>0</v>
      </c>
      <c r="H126" s="43">
        <f t="shared" si="46"/>
        <v>0</v>
      </c>
      <c r="I126" s="43">
        <f t="shared" si="46"/>
        <v>0</v>
      </c>
      <c r="J126" s="129">
        <f t="shared" si="46"/>
        <v>0</v>
      </c>
      <c r="K126" s="43">
        <f t="shared" si="46"/>
        <v>0</v>
      </c>
      <c r="L126" s="43">
        <f t="shared" si="46"/>
        <v>0</v>
      </c>
      <c r="M126" s="43">
        <f t="shared" si="46"/>
        <v>0</v>
      </c>
      <c r="N126" s="43">
        <f t="shared" si="46"/>
        <v>0</v>
      </c>
      <c r="O126" s="43">
        <f t="shared" si="46"/>
        <v>0</v>
      </c>
      <c r="P126" s="43">
        <f t="shared" si="46"/>
        <v>0</v>
      </c>
      <c r="Q126" s="129">
        <f t="shared" si="46"/>
        <v>0</v>
      </c>
      <c r="R126" s="43">
        <f t="shared" si="46"/>
        <v>0</v>
      </c>
      <c r="S126" s="43">
        <f t="shared" si="46"/>
        <v>0</v>
      </c>
      <c r="T126" s="43">
        <f t="shared" si="46"/>
        <v>0</v>
      </c>
      <c r="U126" s="43">
        <f t="shared" si="46"/>
        <v>0</v>
      </c>
      <c r="V126" s="43">
        <f t="shared" si="46"/>
        <v>0</v>
      </c>
      <c r="W126" s="43">
        <f t="shared" si="46"/>
        <v>0</v>
      </c>
      <c r="X126" s="129">
        <f t="shared" si="46"/>
        <v>0</v>
      </c>
      <c r="Y126" s="43">
        <f t="shared" si="46"/>
        <v>0</v>
      </c>
      <c r="Z126" s="43">
        <f t="shared" si="46"/>
        <v>0</v>
      </c>
      <c r="AA126" s="43">
        <f t="shared" si="46"/>
        <v>0</v>
      </c>
      <c r="AB126" s="43">
        <f t="shared" si="46"/>
        <v>0</v>
      </c>
      <c r="AC126" s="43">
        <f t="shared" si="46"/>
        <v>0</v>
      </c>
      <c r="AD126" s="43">
        <f t="shared" si="46"/>
        <v>0</v>
      </c>
      <c r="AE126" s="129">
        <f t="shared" si="46"/>
        <v>0</v>
      </c>
      <c r="AF126" s="43">
        <f t="shared" si="46"/>
        <v>0</v>
      </c>
      <c r="AG126" s="43">
        <f t="shared" si="46"/>
        <v>0</v>
      </c>
      <c r="AH126" s="43">
        <f t="shared" si="46"/>
        <v>0</v>
      </c>
      <c r="AI126" s="43">
        <f t="shared" si="46"/>
        <v>0</v>
      </c>
      <c r="AJ126" s="43">
        <f t="shared" si="46"/>
        <v>0</v>
      </c>
      <c r="AK126" s="43">
        <f t="shared" si="46"/>
        <v>0</v>
      </c>
      <c r="AL126" s="129">
        <f t="shared" si="46"/>
        <v>0</v>
      </c>
      <c r="AM126" s="65"/>
    </row>
    <row r="127" spans="1:39" s="39" customFormat="1">
      <c r="A127" s="32" t="s">
        <v>360</v>
      </c>
      <c r="B127" s="33" t="s">
        <v>388</v>
      </c>
      <c r="C127" s="40" t="s">
        <v>362</v>
      </c>
      <c r="D127" s="40" t="s">
        <v>362</v>
      </c>
      <c r="E127" s="40" t="s">
        <v>362</v>
      </c>
      <c r="F127" s="40" t="s">
        <v>362</v>
      </c>
      <c r="G127" s="40" t="s">
        <v>362</v>
      </c>
      <c r="H127" s="40" t="s">
        <v>362</v>
      </c>
      <c r="I127" s="40" t="s">
        <v>362</v>
      </c>
      <c r="J127" s="57" t="s">
        <v>362</v>
      </c>
      <c r="K127" s="40" t="s">
        <v>362</v>
      </c>
      <c r="L127" s="40" t="s">
        <v>362</v>
      </c>
      <c r="M127" s="40" t="s">
        <v>362</v>
      </c>
      <c r="N127" s="40" t="s">
        <v>362</v>
      </c>
      <c r="O127" s="40" t="s">
        <v>362</v>
      </c>
      <c r="P127" s="40" t="s">
        <v>362</v>
      </c>
      <c r="Q127" s="57" t="s">
        <v>362</v>
      </c>
      <c r="R127" s="40" t="s">
        <v>362</v>
      </c>
      <c r="S127" s="40" t="s">
        <v>362</v>
      </c>
      <c r="T127" s="40" t="s">
        <v>362</v>
      </c>
      <c r="U127" s="40" t="s">
        <v>362</v>
      </c>
      <c r="V127" s="40" t="s">
        <v>362</v>
      </c>
      <c r="W127" s="40" t="s">
        <v>362</v>
      </c>
      <c r="X127" s="57" t="s">
        <v>362</v>
      </c>
      <c r="Y127" s="40" t="s">
        <v>362</v>
      </c>
      <c r="Z127" s="40" t="s">
        <v>362</v>
      </c>
      <c r="AA127" s="40" t="s">
        <v>362</v>
      </c>
      <c r="AB127" s="40" t="s">
        <v>362</v>
      </c>
      <c r="AC127" s="40" t="s">
        <v>362</v>
      </c>
      <c r="AD127" s="40" t="s">
        <v>362</v>
      </c>
      <c r="AE127" s="57" t="s">
        <v>362</v>
      </c>
      <c r="AF127" s="40" t="s">
        <v>362</v>
      </c>
      <c r="AG127" s="40" t="s">
        <v>362</v>
      </c>
      <c r="AH127" s="40" t="s">
        <v>362</v>
      </c>
      <c r="AI127" s="40" t="s">
        <v>362</v>
      </c>
      <c r="AJ127" s="40" t="s">
        <v>362</v>
      </c>
      <c r="AK127" s="40" t="s">
        <v>362</v>
      </c>
      <c r="AL127" s="57" t="s">
        <v>362</v>
      </c>
      <c r="AM127" s="40" t="s">
        <v>362</v>
      </c>
    </row>
    <row r="128" spans="1:39" s="39" customFormat="1">
      <c r="A128" s="32" t="s">
        <v>360</v>
      </c>
      <c r="B128" s="33" t="s">
        <v>388</v>
      </c>
      <c r="C128" s="40" t="s">
        <v>362</v>
      </c>
      <c r="D128" s="40" t="s">
        <v>362</v>
      </c>
      <c r="E128" s="40" t="s">
        <v>362</v>
      </c>
      <c r="F128" s="40" t="s">
        <v>362</v>
      </c>
      <c r="G128" s="40" t="s">
        <v>362</v>
      </c>
      <c r="H128" s="40" t="s">
        <v>362</v>
      </c>
      <c r="I128" s="40" t="s">
        <v>362</v>
      </c>
      <c r="J128" s="57" t="s">
        <v>362</v>
      </c>
      <c r="K128" s="40" t="s">
        <v>362</v>
      </c>
      <c r="L128" s="40" t="s">
        <v>362</v>
      </c>
      <c r="M128" s="40" t="s">
        <v>362</v>
      </c>
      <c r="N128" s="40" t="s">
        <v>362</v>
      </c>
      <c r="O128" s="40" t="s">
        <v>362</v>
      </c>
      <c r="P128" s="40" t="s">
        <v>362</v>
      </c>
      <c r="Q128" s="57" t="s">
        <v>362</v>
      </c>
      <c r="R128" s="40" t="s">
        <v>362</v>
      </c>
      <c r="S128" s="40" t="s">
        <v>362</v>
      </c>
      <c r="T128" s="40" t="s">
        <v>362</v>
      </c>
      <c r="U128" s="40" t="s">
        <v>362</v>
      </c>
      <c r="V128" s="40" t="s">
        <v>362</v>
      </c>
      <c r="W128" s="40" t="s">
        <v>362</v>
      </c>
      <c r="X128" s="57" t="s">
        <v>362</v>
      </c>
      <c r="Y128" s="40" t="s">
        <v>362</v>
      </c>
      <c r="Z128" s="40" t="s">
        <v>362</v>
      </c>
      <c r="AA128" s="40" t="s">
        <v>362</v>
      </c>
      <c r="AB128" s="40" t="s">
        <v>362</v>
      </c>
      <c r="AC128" s="40" t="s">
        <v>362</v>
      </c>
      <c r="AD128" s="40" t="s">
        <v>362</v>
      </c>
      <c r="AE128" s="57" t="s">
        <v>362</v>
      </c>
      <c r="AF128" s="40" t="s">
        <v>362</v>
      </c>
      <c r="AG128" s="40" t="s">
        <v>362</v>
      </c>
      <c r="AH128" s="40" t="s">
        <v>362</v>
      </c>
      <c r="AI128" s="40" t="s">
        <v>362</v>
      </c>
      <c r="AJ128" s="40" t="s">
        <v>362</v>
      </c>
      <c r="AK128" s="40" t="s">
        <v>362</v>
      </c>
      <c r="AL128" s="57" t="s">
        <v>362</v>
      </c>
      <c r="AM128" s="40" t="s">
        <v>362</v>
      </c>
    </row>
    <row r="129" spans="1:39" s="39" customFormat="1">
      <c r="A129" s="32" t="s">
        <v>0</v>
      </c>
      <c r="B129" s="32" t="s">
        <v>0</v>
      </c>
      <c r="C129" s="40" t="s">
        <v>362</v>
      </c>
      <c r="D129" s="40" t="s">
        <v>362</v>
      </c>
      <c r="E129" s="40" t="s">
        <v>362</v>
      </c>
      <c r="F129" s="40" t="s">
        <v>362</v>
      </c>
      <c r="G129" s="40" t="s">
        <v>362</v>
      </c>
      <c r="H129" s="40" t="s">
        <v>362</v>
      </c>
      <c r="I129" s="40" t="s">
        <v>362</v>
      </c>
      <c r="J129" s="57" t="s">
        <v>362</v>
      </c>
      <c r="K129" s="40" t="s">
        <v>362</v>
      </c>
      <c r="L129" s="40" t="s">
        <v>362</v>
      </c>
      <c r="M129" s="40" t="s">
        <v>362</v>
      </c>
      <c r="N129" s="40" t="s">
        <v>362</v>
      </c>
      <c r="O129" s="40" t="s">
        <v>362</v>
      </c>
      <c r="P129" s="40" t="s">
        <v>362</v>
      </c>
      <c r="Q129" s="57" t="s">
        <v>362</v>
      </c>
      <c r="R129" s="40" t="s">
        <v>362</v>
      </c>
      <c r="S129" s="40" t="s">
        <v>362</v>
      </c>
      <c r="T129" s="40" t="s">
        <v>362</v>
      </c>
      <c r="U129" s="40" t="s">
        <v>362</v>
      </c>
      <c r="V129" s="40" t="s">
        <v>362</v>
      </c>
      <c r="W129" s="40" t="s">
        <v>362</v>
      </c>
      <c r="X129" s="57" t="s">
        <v>362</v>
      </c>
      <c r="Y129" s="40" t="s">
        <v>362</v>
      </c>
      <c r="Z129" s="40" t="s">
        <v>362</v>
      </c>
      <c r="AA129" s="40" t="s">
        <v>362</v>
      </c>
      <c r="AB129" s="40" t="s">
        <v>362</v>
      </c>
      <c r="AC129" s="40" t="s">
        <v>362</v>
      </c>
      <c r="AD129" s="40" t="s">
        <v>362</v>
      </c>
      <c r="AE129" s="57" t="s">
        <v>362</v>
      </c>
      <c r="AF129" s="40" t="s">
        <v>362</v>
      </c>
      <c r="AG129" s="40" t="s">
        <v>362</v>
      </c>
      <c r="AH129" s="40" t="s">
        <v>362</v>
      </c>
      <c r="AI129" s="40" t="s">
        <v>362</v>
      </c>
      <c r="AJ129" s="40" t="s">
        <v>362</v>
      </c>
      <c r="AK129" s="40" t="s">
        <v>362</v>
      </c>
      <c r="AL129" s="57" t="s">
        <v>362</v>
      </c>
      <c r="AM129" s="40" t="s">
        <v>362</v>
      </c>
    </row>
    <row r="130" spans="1:39" s="42" customFormat="1" ht="31.5">
      <c r="A130" s="24" t="s">
        <v>361</v>
      </c>
      <c r="B130" s="31" t="s">
        <v>423</v>
      </c>
      <c r="C130" s="51"/>
      <c r="D130" s="43">
        <f t="shared" ref="D130:AL130" si="47">SUM(D131:D133)</f>
        <v>0</v>
      </c>
      <c r="E130" s="43">
        <f t="shared" si="47"/>
        <v>0</v>
      </c>
      <c r="F130" s="43">
        <f t="shared" si="47"/>
        <v>0</v>
      </c>
      <c r="G130" s="43">
        <f t="shared" si="47"/>
        <v>0</v>
      </c>
      <c r="H130" s="43">
        <f t="shared" si="47"/>
        <v>0</v>
      </c>
      <c r="I130" s="43">
        <f t="shared" si="47"/>
        <v>0</v>
      </c>
      <c r="J130" s="129">
        <f t="shared" si="47"/>
        <v>0</v>
      </c>
      <c r="K130" s="43">
        <f t="shared" si="47"/>
        <v>0</v>
      </c>
      <c r="L130" s="43">
        <f t="shared" si="47"/>
        <v>0</v>
      </c>
      <c r="M130" s="43">
        <f t="shared" si="47"/>
        <v>0</v>
      </c>
      <c r="N130" s="43">
        <f t="shared" si="47"/>
        <v>0</v>
      </c>
      <c r="O130" s="43">
        <f t="shared" si="47"/>
        <v>0</v>
      </c>
      <c r="P130" s="43">
        <f t="shared" si="47"/>
        <v>0</v>
      </c>
      <c r="Q130" s="129">
        <f t="shared" si="47"/>
        <v>0</v>
      </c>
      <c r="R130" s="43">
        <f t="shared" si="47"/>
        <v>0</v>
      </c>
      <c r="S130" s="43">
        <f t="shared" si="47"/>
        <v>0</v>
      </c>
      <c r="T130" s="43">
        <f t="shared" si="47"/>
        <v>0</v>
      </c>
      <c r="U130" s="43">
        <f t="shared" si="47"/>
        <v>0</v>
      </c>
      <c r="V130" s="43">
        <f t="shared" si="47"/>
        <v>0</v>
      </c>
      <c r="W130" s="43">
        <f t="shared" si="47"/>
        <v>0</v>
      </c>
      <c r="X130" s="129">
        <f t="shared" si="47"/>
        <v>0</v>
      </c>
      <c r="Y130" s="43">
        <f t="shared" si="47"/>
        <v>0</v>
      </c>
      <c r="Z130" s="43">
        <f t="shared" si="47"/>
        <v>0</v>
      </c>
      <c r="AA130" s="43">
        <f t="shared" si="47"/>
        <v>0</v>
      </c>
      <c r="AB130" s="43">
        <f t="shared" si="47"/>
        <v>0</v>
      </c>
      <c r="AC130" s="43">
        <f t="shared" si="47"/>
        <v>0</v>
      </c>
      <c r="AD130" s="43">
        <f t="shared" si="47"/>
        <v>0</v>
      </c>
      <c r="AE130" s="129">
        <f t="shared" si="47"/>
        <v>0</v>
      </c>
      <c r="AF130" s="43">
        <f t="shared" si="47"/>
        <v>0</v>
      </c>
      <c r="AG130" s="43">
        <f t="shared" si="47"/>
        <v>0</v>
      </c>
      <c r="AH130" s="43">
        <f t="shared" si="47"/>
        <v>0</v>
      </c>
      <c r="AI130" s="43">
        <f t="shared" si="47"/>
        <v>0</v>
      </c>
      <c r="AJ130" s="43">
        <f t="shared" si="47"/>
        <v>0</v>
      </c>
      <c r="AK130" s="43">
        <f t="shared" si="47"/>
        <v>0</v>
      </c>
      <c r="AL130" s="129">
        <f t="shared" si="47"/>
        <v>0</v>
      </c>
      <c r="AM130" s="65"/>
    </row>
    <row r="131" spans="1:39" s="39" customFormat="1">
      <c r="A131" s="32" t="s">
        <v>361</v>
      </c>
      <c r="B131" s="33" t="s">
        <v>388</v>
      </c>
      <c r="C131" s="40" t="s">
        <v>362</v>
      </c>
      <c r="D131" s="40" t="s">
        <v>362</v>
      </c>
      <c r="E131" s="40" t="s">
        <v>362</v>
      </c>
      <c r="F131" s="40" t="s">
        <v>362</v>
      </c>
      <c r="G131" s="40" t="s">
        <v>362</v>
      </c>
      <c r="H131" s="40" t="s">
        <v>362</v>
      </c>
      <c r="I131" s="40" t="s">
        <v>362</v>
      </c>
      <c r="J131" s="57" t="s">
        <v>362</v>
      </c>
      <c r="K131" s="40" t="s">
        <v>362</v>
      </c>
      <c r="L131" s="40" t="s">
        <v>362</v>
      </c>
      <c r="M131" s="40" t="s">
        <v>362</v>
      </c>
      <c r="N131" s="40" t="s">
        <v>362</v>
      </c>
      <c r="O131" s="40" t="s">
        <v>362</v>
      </c>
      <c r="P131" s="40" t="s">
        <v>362</v>
      </c>
      <c r="Q131" s="57" t="s">
        <v>362</v>
      </c>
      <c r="R131" s="40" t="s">
        <v>362</v>
      </c>
      <c r="S131" s="40" t="s">
        <v>362</v>
      </c>
      <c r="T131" s="40" t="s">
        <v>362</v>
      </c>
      <c r="U131" s="40" t="s">
        <v>362</v>
      </c>
      <c r="V131" s="40" t="s">
        <v>362</v>
      </c>
      <c r="W131" s="40" t="s">
        <v>362</v>
      </c>
      <c r="X131" s="57" t="s">
        <v>362</v>
      </c>
      <c r="Y131" s="40" t="s">
        <v>362</v>
      </c>
      <c r="Z131" s="40" t="s">
        <v>362</v>
      </c>
      <c r="AA131" s="40" t="s">
        <v>362</v>
      </c>
      <c r="AB131" s="40" t="s">
        <v>362</v>
      </c>
      <c r="AC131" s="40" t="s">
        <v>362</v>
      </c>
      <c r="AD131" s="40" t="s">
        <v>362</v>
      </c>
      <c r="AE131" s="57" t="s">
        <v>362</v>
      </c>
      <c r="AF131" s="40" t="s">
        <v>362</v>
      </c>
      <c r="AG131" s="40" t="s">
        <v>362</v>
      </c>
      <c r="AH131" s="40" t="s">
        <v>362</v>
      </c>
      <c r="AI131" s="40" t="s">
        <v>362</v>
      </c>
      <c r="AJ131" s="40" t="s">
        <v>362</v>
      </c>
      <c r="AK131" s="40" t="s">
        <v>362</v>
      </c>
      <c r="AL131" s="57" t="s">
        <v>362</v>
      </c>
      <c r="AM131" s="40" t="s">
        <v>362</v>
      </c>
    </row>
    <row r="132" spans="1:39" s="39" customFormat="1">
      <c r="A132" s="32" t="s">
        <v>361</v>
      </c>
      <c r="B132" s="33" t="s">
        <v>388</v>
      </c>
      <c r="C132" s="40" t="s">
        <v>362</v>
      </c>
      <c r="D132" s="40" t="s">
        <v>362</v>
      </c>
      <c r="E132" s="40" t="s">
        <v>362</v>
      </c>
      <c r="F132" s="40" t="s">
        <v>362</v>
      </c>
      <c r="G132" s="40" t="s">
        <v>362</v>
      </c>
      <c r="H132" s="40" t="s">
        <v>362</v>
      </c>
      <c r="I132" s="40" t="s">
        <v>362</v>
      </c>
      <c r="J132" s="57" t="s">
        <v>362</v>
      </c>
      <c r="K132" s="40" t="s">
        <v>362</v>
      </c>
      <c r="L132" s="40" t="s">
        <v>362</v>
      </c>
      <c r="M132" s="40" t="s">
        <v>362</v>
      </c>
      <c r="N132" s="40" t="s">
        <v>362</v>
      </c>
      <c r="O132" s="40" t="s">
        <v>362</v>
      </c>
      <c r="P132" s="40" t="s">
        <v>362</v>
      </c>
      <c r="Q132" s="57" t="s">
        <v>362</v>
      </c>
      <c r="R132" s="40" t="s">
        <v>362</v>
      </c>
      <c r="S132" s="40" t="s">
        <v>362</v>
      </c>
      <c r="T132" s="40" t="s">
        <v>362</v>
      </c>
      <c r="U132" s="40" t="s">
        <v>362</v>
      </c>
      <c r="V132" s="40" t="s">
        <v>362</v>
      </c>
      <c r="W132" s="40" t="s">
        <v>362</v>
      </c>
      <c r="X132" s="57" t="s">
        <v>362</v>
      </c>
      <c r="Y132" s="40" t="s">
        <v>362</v>
      </c>
      <c r="Z132" s="40" t="s">
        <v>362</v>
      </c>
      <c r="AA132" s="40" t="s">
        <v>362</v>
      </c>
      <c r="AB132" s="40" t="s">
        <v>362</v>
      </c>
      <c r="AC132" s="40" t="s">
        <v>362</v>
      </c>
      <c r="AD132" s="40" t="s">
        <v>362</v>
      </c>
      <c r="AE132" s="57" t="s">
        <v>362</v>
      </c>
      <c r="AF132" s="40" t="s">
        <v>362</v>
      </c>
      <c r="AG132" s="40" t="s">
        <v>362</v>
      </c>
      <c r="AH132" s="40" t="s">
        <v>362</v>
      </c>
      <c r="AI132" s="40" t="s">
        <v>362</v>
      </c>
      <c r="AJ132" s="40" t="s">
        <v>362</v>
      </c>
      <c r="AK132" s="40" t="s">
        <v>362</v>
      </c>
      <c r="AL132" s="57" t="s">
        <v>362</v>
      </c>
      <c r="AM132" s="40" t="s">
        <v>362</v>
      </c>
    </row>
    <row r="133" spans="1:39" s="39" customFormat="1">
      <c r="A133" s="32" t="s">
        <v>0</v>
      </c>
      <c r="B133" s="32" t="s">
        <v>0</v>
      </c>
      <c r="C133" s="40" t="s">
        <v>362</v>
      </c>
      <c r="D133" s="40" t="s">
        <v>362</v>
      </c>
      <c r="E133" s="40" t="s">
        <v>362</v>
      </c>
      <c r="F133" s="40" t="s">
        <v>362</v>
      </c>
      <c r="G133" s="40" t="s">
        <v>362</v>
      </c>
      <c r="H133" s="40" t="s">
        <v>362</v>
      </c>
      <c r="I133" s="40" t="s">
        <v>362</v>
      </c>
      <c r="J133" s="57" t="s">
        <v>362</v>
      </c>
      <c r="K133" s="40" t="s">
        <v>362</v>
      </c>
      <c r="L133" s="40" t="s">
        <v>362</v>
      </c>
      <c r="M133" s="40" t="s">
        <v>362</v>
      </c>
      <c r="N133" s="40" t="s">
        <v>362</v>
      </c>
      <c r="O133" s="40" t="s">
        <v>362</v>
      </c>
      <c r="P133" s="40" t="s">
        <v>362</v>
      </c>
      <c r="Q133" s="57" t="s">
        <v>362</v>
      </c>
      <c r="R133" s="40" t="s">
        <v>362</v>
      </c>
      <c r="S133" s="40" t="s">
        <v>362</v>
      </c>
      <c r="T133" s="40" t="s">
        <v>362</v>
      </c>
      <c r="U133" s="40" t="s">
        <v>362</v>
      </c>
      <c r="V133" s="40" t="s">
        <v>362</v>
      </c>
      <c r="W133" s="40" t="s">
        <v>362</v>
      </c>
      <c r="X133" s="57" t="s">
        <v>362</v>
      </c>
      <c r="Y133" s="40" t="s">
        <v>362</v>
      </c>
      <c r="Z133" s="40" t="s">
        <v>362</v>
      </c>
      <c r="AA133" s="40" t="s">
        <v>362</v>
      </c>
      <c r="AB133" s="40" t="s">
        <v>362</v>
      </c>
      <c r="AC133" s="40" t="s">
        <v>362</v>
      </c>
      <c r="AD133" s="40" t="s">
        <v>362</v>
      </c>
      <c r="AE133" s="57" t="s">
        <v>362</v>
      </c>
      <c r="AF133" s="40" t="s">
        <v>362</v>
      </c>
      <c r="AG133" s="40" t="s">
        <v>362</v>
      </c>
      <c r="AH133" s="40" t="s">
        <v>362</v>
      </c>
      <c r="AI133" s="40" t="s">
        <v>362</v>
      </c>
      <c r="AJ133" s="40" t="s">
        <v>362</v>
      </c>
      <c r="AK133" s="40" t="s">
        <v>362</v>
      </c>
      <c r="AL133" s="57" t="s">
        <v>362</v>
      </c>
      <c r="AM133" s="40" t="s">
        <v>362</v>
      </c>
    </row>
    <row r="134" spans="1:39" s="27" customFormat="1" ht="63">
      <c r="A134" s="37" t="s">
        <v>430</v>
      </c>
      <c r="B134" s="26" t="s">
        <v>424</v>
      </c>
      <c r="C134" s="49"/>
      <c r="D134" s="41">
        <f t="shared" ref="D134:AL134" si="48">D135+D139</f>
        <v>0</v>
      </c>
      <c r="E134" s="41">
        <f t="shared" si="48"/>
        <v>0</v>
      </c>
      <c r="F134" s="41">
        <f t="shared" si="48"/>
        <v>0</v>
      </c>
      <c r="G134" s="41">
        <f t="shared" si="48"/>
        <v>0</v>
      </c>
      <c r="H134" s="41">
        <f t="shared" si="48"/>
        <v>0</v>
      </c>
      <c r="I134" s="41">
        <f t="shared" si="48"/>
        <v>0</v>
      </c>
      <c r="J134" s="131">
        <f t="shared" si="48"/>
        <v>0</v>
      </c>
      <c r="K134" s="41">
        <f t="shared" si="48"/>
        <v>0</v>
      </c>
      <c r="L134" s="41">
        <f t="shared" si="48"/>
        <v>0</v>
      </c>
      <c r="M134" s="41">
        <f t="shared" si="48"/>
        <v>0</v>
      </c>
      <c r="N134" s="41">
        <f t="shared" si="48"/>
        <v>0</v>
      </c>
      <c r="O134" s="41">
        <f t="shared" si="48"/>
        <v>0</v>
      </c>
      <c r="P134" s="41">
        <f t="shared" si="48"/>
        <v>0</v>
      </c>
      <c r="Q134" s="131">
        <f t="shared" si="48"/>
        <v>0</v>
      </c>
      <c r="R134" s="41">
        <f t="shared" si="48"/>
        <v>0</v>
      </c>
      <c r="S134" s="41">
        <f t="shared" si="48"/>
        <v>0</v>
      </c>
      <c r="T134" s="41">
        <f t="shared" si="48"/>
        <v>0</v>
      </c>
      <c r="U134" s="41">
        <f t="shared" si="48"/>
        <v>0</v>
      </c>
      <c r="V134" s="41">
        <f t="shared" si="48"/>
        <v>0</v>
      </c>
      <c r="W134" s="41">
        <f t="shared" si="48"/>
        <v>0</v>
      </c>
      <c r="X134" s="131">
        <f t="shared" si="48"/>
        <v>0</v>
      </c>
      <c r="Y134" s="41">
        <f t="shared" si="48"/>
        <v>0</v>
      </c>
      <c r="Z134" s="41">
        <f t="shared" si="48"/>
        <v>0</v>
      </c>
      <c r="AA134" s="41">
        <f t="shared" si="48"/>
        <v>0</v>
      </c>
      <c r="AB134" s="41">
        <f t="shared" si="48"/>
        <v>0</v>
      </c>
      <c r="AC134" s="41">
        <f t="shared" si="48"/>
        <v>0</v>
      </c>
      <c r="AD134" s="41">
        <f t="shared" si="48"/>
        <v>0</v>
      </c>
      <c r="AE134" s="131">
        <f t="shared" si="48"/>
        <v>0</v>
      </c>
      <c r="AF134" s="41">
        <f t="shared" si="48"/>
        <v>0</v>
      </c>
      <c r="AG134" s="41">
        <f t="shared" si="48"/>
        <v>0</v>
      </c>
      <c r="AH134" s="41">
        <f t="shared" si="48"/>
        <v>0</v>
      </c>
      <c r="AI134" s="41">
        <f t="shared" si="48"/>
        <v>0</v>
      </c>
      <c r="AJ134" s="41">
        <f t="shared" si="48"/>
        <v>0</v>
      </c>
      <c r="AK134" s="41">
        <f t="shared" si="48"/>
        <v>0</v>
      </c>
      <c r="AL134" s="131">
        <f t="shared" si="48"/>
        <v>0</v>
      </c>
      <c r="AM134" s="63"/>
    </row>
    <row r="135" spans="1:39" s="28" customFormat="1" ht="47.25">
      <c r="A135" s="23" t="s">
        <v>431</v>
      </c>
      <c r="B135" s="30" t="s">
        <v>425</v>
      </c>
      <c r="C135" s="50"/>
      <c r="D135" s="36">
        <f t="shared" ref="D135:AL135" si="49">SUM(D136:D138)</f>
        <v>0</v>
      </c>
      <c r="E135" s="36">
        <f t="shared" si="49"/>
        <v>0</v>
      </c>
      <c r="F135" s="36">
        <f t="shared" si="49"/>
        <v>0</v>
      </c>
      <c r="G135" s="36">
        <f t="shared" si="49"/>
        <v>0</v>
      </c>
      <c r="H135" s="36">
        <f t="shared" si="49"/>
        <v>0</v>
      </c>
      <c r="I135" s="36">
        <f t="shared" si="49"/>
        <v>0</v>
      </c>
      <c r="J135" s="130">
        <f t="shared" si="49"/>
        <v>0</v>
      </c>
      <c r="K135" s="36">
        <f t="shared" si="49"/>
        <v>0</v>
      </c>
      <c r="L135" s="36">
        <f t="shared" si="49"/>
        <v>0</v>
      </c>
      <c r="M135" s="36">
        <f t="shared" si="49"/>
        <v>0</v>
      </c>
      <c r="N135" s="36">
        <f t="shared" si="49"/>
        <v>0</v>
      </c>
      <c r="O135" s="36">
        <f t="shared" si="49"/>
        <v>0</v>
      </c>
      <c r="P135" s="36">
        <f t="shared" si="49"/>
        <v>0</v>
      </c>
      <c r="Q135" s="130">
        <f t="shared" si="49"/>
        <v>0</v>
      </c>
      <c r="R135" s="36">
        <f t="shared" si="49"/>
        <v>0</v>
      </c>
      <c r="S135" s="36">
        <f t="shared" si="49"/>
        <v>0</v>
      </c>
      <c r="T135" s="36">
        <f t="shared" si="49"/>
        <v>0</v>
      </c>
      <c r="U135" s="36">
        <f t="shared" si="49"/>
        <v>0</v>
      </c>
      <c r="V135" s="36">
        <f t="shared" si="49"/>
        <v>0</v>
      </c>
      <c r="W135" s="36">
        <f t="shared" si="49"/>
        <v>0</v>
      </c>
      <c r="X135" s="130">
        <f t="shared" si="49"/>
        <v>0</v>
      </c>
      <c r="Y135" s="36">
        <f t="shared" si="49"/>
        <v>0</v>
      </c>
      <c r="Z135" s="36">
        <f t="shared" si="49"/>
        <v>0</v>
      </c>
      <c r="AA135" s="36">
        <f t="shared" si="49"/>
        <v>0</v>
      </c>
      <c r="AB135" s="36">
        <f t="shared" si="49"/>
        <v>0</v>
      </c>
      <c r="AC135" s="36">
        <f t="shared" si="49"/>
        <v>0</v>
      </c>
      <c r="AD135" s="36">
        <f t="shared" si="49"/>
        <v>0</v>
      </c>
      <c r="AE135" s="130">
        <f t="shared" si="49"/>
        <v>0</v>
      </c>
      <c r="AF135" s="36">
        <f t="shared" si="49"/>
        <v>0</v>
      </c>
      <c r="AG135" s="36">
        <f t="shared" si="49"/>
        <v>0</v>
      </c>
      <c r="AH135" s="36">
        <f t="shared" si="49"/>
        <v>0</v>
      </c>
      <c r="AI135" s="36">
        <f t="shared" si="49"/>
        <v>0</v>
      </c>
      <c r="AJ135" s="36">
        <f t="shared" si="49"/>
        <v>0</v>
      </c>
      <c r="AK135" s="36">
        <f t="shared" si="49"/>
        <v>0</v>
      </c>
      <c r="AL135" s="130">
        <f t="shared" si="49"/>
        <v>0</v>
      </c>
      <c r="AM135" s="64"/>
    </row>
    <row r="136" spans="1:39" s="39" customFormat="1">
      <c r="A136" s="32" t="s">
        <v>431</v>
      </c>
      <c r="B136" s="33" t="s">
        <v>388</v>
      </c>
      <c r="C136" s="40" t="s">
        <v>362</v>
      </c>
      <c r="D136" s="40" t="s">
        <v>362</v>
      </c>
      <c r="E136" s="40" t="s">
        <v>362</v>
      </c>
      <c r="F136" s="40" t="s">
        <v>362</v>
      </c>
      <c r="G136" s="40" t="s">
        <v>362</v>
      </c>
      <c r="H136" s="40" t="s">
        <v>362</v>
      </c>
      <c r="I136" s="40" t="s">
        <v>362</v>
      </c>
      <c r="J136" s="57" t="s">
        <v>362</v>
      </c>
      <c r="K136" s="40" t="s">
        <v>362</v>
      </c>
      <c r="L136" s="40" t="s">
        <v>362</v>
      </c>
      <c r="M136" s="40" t="s">
        <v>362</v>
      </c>
      <c r="N136" s="40" t="s">
        <v>362</v>
      </c>
      <c r="O136" s="40" t="s">
        <v>362</v>
      </c>
      <c r="P136" s="40" t="s">
        <v>362</v>
      </c>
      <c r="Q136" s="57" t="s">
        <v>362</v>
      </c>
      <c r="R136" s="40" t="s">
        <v>362</v>
      </c>
      <c r="S136" s="40" t="s">
        <v>362</v>
      </c>
      <c r="T136" s="40" t="s">
        <v>362</v>
      </c>
      <c r="U136" s="40" t="s">
        <v>362</v>
      </c>
      <c r="V136" s="40" t="s">
        <v>362</v>
      </c>
      <c r="W136" s="40" t="s">
        <v>362</v>
      </c>
      <c r="X136" s="57" t="s">
        <v>362</v>
      </c>
      <c r="Y136" s="40" t="s">
        <v>362</v>
      </c>
      <c r="Z136" s="40" t="s">
        <v>362</v>
      </c>
      <c r="AA136" s="40" t="s">
        <v>362</v>
      </c>
      <c r="AB136" s="40" t="s">
        <v>362</v>
      </c>
      <c r="AC136" s="40" t="s">
        <v>362</v>
      </c>
      <c r="AD136" s="40" t="s">
        <v>362</v>
      </c>
      <c r="AE136" s="57" t="s">
        <v>362</v>
      </c>
      <c r="AF136" s="40" t="s">
        <v>362</v>
      </c>
      <c r="AG136" s="40" t="s">
        <v>362</v>
      </c>
      <c r="AH136" s="40" t="s">
        <v>362</v>
      </c>
      <c r="AI136" s="40" t="s">
        <v>362</v>
      </c>
      <c r="AJ136" s="40" t="s">
        <v>362</v>
      </c>
      <c r="AK136" s="40" t="s">
        <v>362</v>
      </c>
      <c r="AL136" s="57" t="s">
        <v>362</v>
      </c>
      <c r="AM136" s="40" t="s">
        <v>362</v>
      </c>
    </row>
    <row r="137" spans="1:39" s="39" customFormat="1">
      <c r="A137" s="32" t="s">
        <v>431</v>
      </c>
      <c r="B137" s="33" t="s">
        <v>388</v>
      </c>
      <c r="C137" s="40" t="s">
        <v>362</v>
      </c>
      <c r="D137" s="40" t="s">
        <v>362</v>
      </c>
      <c r="E137" s="40" t="s">
        <v>362</v>
      </c>
      <c r="F137" s="40" t="s">
        <v>362</v>
      </c>
      <c r="G137" s="40" t="s">
        <v>362</v>
      </c>
      <c r="H137" s="40" t="s">
        <v>362</v>
      </c>
      <c r="I137" s="40" t="s">
        <v>362</v>
      </c>
      <c r="J137" s="57" t="s">
        <v>362</v>
      </c>
      <c r="K137" s="40" t="s">
        <v>362</v>
      </c>
      <c r="L137" s="40" t="s">
        <v>362</v>
      </c>
      <c r="M137" s="40" t="s">
        <v>362</v>
      </c>
      <c r="N137" s="40" t="s">
        <v>362</v>
      </c>
      <c r="O137" s="40" t="s">
        <v>362</v>
      </c>
      <c r="P137" s="40" t="s">
        <v>362</v>
      </c>
      <c r="Q137" s="57" t="s">
        <v>362</v>
      </c>
      <c r="R137" s="40" t="s">
        <v>362</v>
      </c>
      <c r="S137" s="40" t="s">
        <v>362</v>
      </c>
      <c r="T137" s="40" t="s">
        <v>362</v>
      </c>
      <c r="U137" s="40" t="s">
        <v>362</v>
      </c>
      <c r="V137" s="40" t="s">
        <v>362</v>
      </c>
      <c r="W137" s="40" t="s">
        <v>362</v>
      </c>
      <c r="X137" s="57" t="s">
        <v>362</v>
      </c>
      <c r="Y137" s="40" t="s">
        <v>362</v>
      </c>
      <c r="Z137" s="40" t="s">
        <v>362</v>
      </c>
      <c r="AA137" s="40" t="s">
        <v>362</v>
      </c>
      <c r="AB137" s="40" t="s">
        <v>362</v>
      </c>
      <c r="AC137" s="40" t="s">
        <v>362</v>
      </c>
      <c r="AD137" s="40" t="s">
        <v>362</v>
      </c>
      <c r="AE137" s="57" t="s">
        <v>362</v>
      </c>
      <c r="AF137" s="40" t="s">
        <v>362</v>
      </c>
      <c r="AG137" s="40" t="s">
        <v>362</v>
      </c>
      <c r="AH137" s="40" t="s">
        <v>362</v>
      </c>
      <c r="AI137" s="40" t="s">
        <v>362</v>
      </c>
      <c r="AJ137" s="40" t="s">
        <v>362</v>
      </c>
      <c r="AK137" s="40" t="s">
        <v>362</v>
      </c>
      <c r="AL137" s="57" t="s">
        <v>362</v>
      </c>
      <c r="AM137" s="40" t="s">
        <v>362</v>
      </c>
    </row>
    <row r="138" spans="1:39" s="39" customFormat="1">
      <c r="A138" s="32" t="s">
        <v>0</v>
      </c>
      <c r="B138" s="32" t="s">
        <v>0</v>
      </c>
      <c r="C138" s="40" t="s">
        <v>362</v>
      </c>
      <c r="D138" s="40" t="s">
        <v>362</v>
      </c>
      <c r="E138" s="40" t="s">
        <v>362</v>
      </c>
      <c r="F138" s="40" t="s">
        <v>362</v>
      </c>
      <c r="G138" s="40" t="s">
        <v>362</v>
      </c>
      <c r="H138" s="40" t="s">
        <v>362</v>
      </c>
      <c r="I138" s="40" t="s">
        <v>362</v>
      </c>
      <c r="J138" s="57" t="s">
        <v>362</v>
      </c>
      <c r="K138" s="40" t="s">
        <v>362</v>
      </c>
      <c r="L138" s="40" t="s">
        <v>362</v>
      </c>
      <c r="M138" s="40" t="s">
        <v>362</v>
      </c>
      <c r="N138" s="40" t="s">
        <v>362</v>
      </c>
      <c r="O138" s="40" t="s">
        <v>362</v>
      </c>
      <c r="P138" s="40" t="s">
        <v>362</v>
      </c>
      <c r="Q138" s="57" t="s">
        <v>362</v>
      </c>
      <c r="R138" s="40" t="s">
        <v>362</v>
      </c>
      <c r="S138" s="40" t="s">
        <v>362</v>
      </c>
      <c r="T138" s="40" t="s">
        <v>362</v>
      </c>
      <c r="U138" s="40" t="s">
        <v>362</v>
      </c>
      <c r="V138" s="40" t="s">
        <v>362</v>
      </c>
      <c r="W138" s="40" t="s">
        <v>362</v>
      </c>
      <c r="X138" s="57" t="s">
        <v>362</v>
      </c>
      <c r="Y138" s="40" t="s">
        <v>362</v>
      </c>
      <c r="Z138" s="40" t="s">
        <v>362</v>
      </c>
      <c r="AA138" s="40" t="s">
        <v>362</v>
      </c>
      <c r="AB138" s="40" t="s">
        <v>362</v>
      </c>
      <c r="AC138" s="40" t="s">
        <v>362</v>
      </c>
      <c r="AD138" s="40" t="s">
        <v>362</v>
      </c>
      <c r="AE138" s="57" t="s">
        <v>362</v>
      </c>
      <c r="AF138" s="40" t="s">
        <v>362</v>
      </c>
      <c r="AG138" s="40" t="s">
        <v>362</v>
      </c>
      <c r="AH138" s="40" t="s">
        <v>362</v>
      </c>
      <c r="AI138" s="40" t="s">
        <v>362</v>
      </c>
      <c r="AJ138" s="40" t="s">
        <v>362</v>
      </c>
      <c r="AK138" s="40" t="s">
        <v>362</v>
      </c>
      <c r="AL138" s="57" t="s">
        <v>362</v>
      </c>
      <c r="AM138" s="40" t="s">
        <v>362</v>
      </c>
    </row>
    <row r="139" spans="1:39" s="28" customFormat="1" ht="47.25">
      <c r="A139" s="23" t="s">
        <v>432</v>
      </c>
      <c r="B139" s="30" t="s">
        <v>426</v>
      </c>
      <c r="C139" s="50"/>
      <c r="D139" s="36">
        <f t="shared" ref="D139:AL139" si="50">SUM(D140:D142)</f>
        <v>0</v>
      </c>
      <c r="E139" s="36">
        <f t="shared" si="50"/>
        <v>0</v>
      </c>
      <c r="F139" s="36">
        <f t="shared" si="50"/>
        <v>0</v>
      </c>
      <c r="G139" s="36">
        <f t="shared" si="50"/>
        <v>0</v>
      </c>
      <c r="H139" s="36">
        <f t="shared" si="50"/>
        <v>0</v>
      </c>
      <c r="I139" s="36">
        <f t="shared" si="50"/>
        <v>0</v>
      </c>
      <c r="J139" s="130">
        <f t="shared" si="50"/>
        <v>0</v>
      </c>
      <c r="K139" s="36">
        <f t="shared" si="50"/>
        <v>0</v>
      </c>
      <c r="L139" s="36">
        <f t="shared" si="50"/>
        <v>0</v>
      </c>
      <c r="M139" s="36">
        <f t="shared" si="50"/>
        <v>0</v>
      </c>
      <c r="N139" s="36">
        <f t="shared" si="50"/>
        <v>0</v>
      </c>
      <c r="O139" s="36">
        <f t="shared" si="50"/>
        <v>0</v>
      </c>
      <c r="P139" s="36">
        <f t="shared" si="50"/>
        <v>0</v>
      </c>
      <c r="Q139" s="130">
        <f t="shared" si="50"/>
        <v>0</v>
      </c>
      <c r="R139" s="36">
        <f t="shared" si="50"/>
        <v>0</v>
      </c>
      <c r="S139" s="36">
        <f t="shared" si="50"/>
        <v>0</v>
      </c>
      <c r="T139" s="36">
        <f t="shared" si="50"/>
        <v>0</v>
      </c>
      <c r="U139" s="36">
        <f t="shared" si="50"/>
        <v>0</v>
      </c>
      <c r="V139" s="36">
        <f t="shared" si="50"/>
        <v>0</v>
      </c>
      <c r="W139" s="36">
        <f t="shared" si="50"/>
        <v>0</v>
      </c>
      <c r="X139" s="130">
        <f t="shared" si="50"/>
        <v>0</v>
      </c>
      <c r="Y139" s="36">
        <f t="shared" si="50"/>
        <v>0</v>
      </c>
      <c r="Z139" s="36">
        <f t="shared" si="50"/>
        <v>0</v>
      </c>
      <c r="AA139" s="36">
        <f t="shared" si="50"/>
        <v>0</v>
      </c>
      <c r="AB139" s="36">
        <f t="shared" si="50"/>
        <v>0</v>
      </c>
      <c r="AC139" s="36">
        <f t="shared" si="50"/>
        <v>0</v>
      </c>
      <c r="AD139" s="36">
        <f t="shared" si="50"/>
        <v>0</v>
      </c>
      <c r="AE139" s="130">
        <f t="shared" si="50"/>
        <v>0</v>
      </c>
      <c r="AF139" s="36">
        <f t="shared" si="50"/>
        <v>0</v>
      </c>
      <c r="AG139" s="36">
        <f t="shared" si="50"/>
        <v>0</v>
      </c>
      <c r="AH139" s="36">
        <f t="shared" si="50"/>
        <v>0</v>
      </c>
      <c r="AI139" s="36">
        <f t="shared" si="50"/>
        <v>0</v>
      </c>
      <c r="AJ139" s="36">
        <f t="shared" si="50"/>
        <v>0</v>
      </c>
      <c r="AK139" s="36">
        <f t="shared" si="50"/>
        <v>0</v>
      </c>
      <c r="AL139" s="130">
        <f t="shared" si="50"/>
        <v>0</v>
      </c>
      <c r="AM139" s="64"/>
    </row>
    <row r="140" spans="1:39" s="39" customFormat="1">
      <c r="A140" s="32" t="s">
        <v>432</v>
      </c>
      <c r="B140" s="33" t="s">
        <v>388</v>
      </c>
      <c r="C140" s="40" t="s">
        <v>362</v>
      </c>
      <c r="D140" s="40" t="s">
        <v>362</v>
      </c>
      <c r="E140" s="40" t="s">
        <v>362</v>
      </c>
      <c r="F140" s="40" t="s">
        <v>362</v>
      </c>
      <c r="G140" s="40" t="s">
        <v>362</v>
      </c>
      <c r="H140" s="40" t="s">
        <v>362</v>
      </c>
      <c r="I140" s="40" t="s">
        <v>362</v>
      </c>
      <c r="J140" s="57" t="s">
        <v>362</v>
      </c>
      <c r="K140" s="40" t="s">
        <v>362</v>
      </c>
      <c r="L140" s="40" t="s">
        <v>362</v>
      </c>
      <c r="M140" s="40" t="s">
        <v>362</v>
      </c>
      <c r="N140" s="40" t="s">
        <v>362</v>
      </c>
      <c r="O140" s="40" t="s">
        <v>362</v>
      </c>
      <c r="P140" s="40" t="s">
        <v>362</v>
      </c>
      <c r="Q140" s="57" t="s">
        <v>362</v>
      </c>
      <c r="R140" s="40" t="s">
        <v>362</v>
      </c>
      <c r="S140" s="40" t="s">
        <v>362</v>
      </c>
      <c r="T140" s="40" t="s">
        <v>362</v>
      </c>
      <c r="U140" s="40" t="s">
        <v>362</v>
      </c>
      <c r="V140" s="40" t="s">
        <v>362</v>
      </c>
      <c r="W140" s="40" t="s">
        <v>362</v>
      </c>
      <c r="X140" s="57" t="s">
        <v>362</v>
      </c>
      <c r="Y140" s="40" t="s">
        <v>362</v>
      </c>
      <c r="Z140" s="40" t="s">
        <v>362</v>
      </c>
      <c r="AA140" s="40" t="s">
        <v>362</v>
      </c>
      <c r="AB140" s="40" t="s">
        <v>362</v>
      </c>
      <c r="AC140" s="40" t="s">
        <v>362</v>
      </c>
      <c r="AD140" s="40" t="s">
        <v>362</v>
      </c>
      <c r="AE140" s="57" t="s">
        <v>362</v>
      </c>
      <c r="AF140" s="40" t="s">
        <v>362</v>
      </c>
      <c r="AG140" s="40" t="s">
        <v>362</v>
      </c>
      <c r="AH140" s="40" t="s">
        <v>362</v>
      </c>
      <c r="AI140" s="40" t="s">
        <v>362</v>
      </c>
      <c r="AJ140" s="40" t="s">
        <v>362</v>
      </c>
      <c r="AK140" s="40" t="s">
        <v>362</v>
      </c>
      <c r="AL140" s="57" t="s">
        <v>362</v>
      </c>
      <c r="AM140" s="40" t="s">
        <v>362</v>
      </c>
    </row>
    <row r="141" spans="1:39" s="39" customFormat="1">
      <c r="A141" s="32" t="s">
        <v>432</v>
      </c>
      <c r="B141" s="33" t="s">
        <v>388</v>
      </c>
      <c r="C141" s="40" t="s">
        <v>362</v>
      </c>
      <c r="D141" s="40" t="s">
        <v>362</v>
      </c>
      <c r="E141" s="40" t="s">
        <v>362</v>
      </c>
      <c r="F141" s="40" t="s">
        <v>362</v>
      </c>
      <c r="G141" s="40" t="s">
        <v>362</v>
      </c>
      <c r="H141" s="40" t="s">
        <v>362</v>
      </c>
      <c r="I141" s="40" t="s">
        <v>362</v>
      </c>
      <c r="J141" s="57" t="s">
        <v>362</v>
      </c>
      <c r="K141" s="40" t="s">
        <v>362</v>
      </c>
      <c r="L141" s="40" t="s">
        <v>362</v>
      </c>
      <c r="M141" s="40" t="s">
        <v>362</v>
      </c>
      <c r="N141" s="40" t="s">
        <v>362</v>
      </c>
      <c r="O141" s="40" t="s">
        <v>362</v>
      </c>
      <c r="P141" s="40" t="s">
        <v>362</v>
      </c>
      <c r="Q141" s="57" t="s">
        <v>362</v>
      </c>
      <c r="R141" s="40" t="s">
        <v>362</v>
      </c>
      <c r="S141" s="40" t="s">
        <v>362</v>
      </c>
      <c r="T141" s="40" t="s">
        <v>362</v>
      </c>
      <c r="U141" s="40" t="s">
        <v>362</v>
      </c>
      <c r="V141" s="40" t="s">
        <v>362</v>
      </c>
      <c r="W141" s="40" t="s">
        <v>362</v>
      </c>
      <c r="X141" s="57" t="s">
        <v>362</v>
      </c>
      <c r="Y141" s="40" t="s">
        <v>362</v>
      </c>
      <c r="Z141" s="40" t="s">
        <v>362</v>
      </c>
      <c r="AA141" s="40" t="s">
        <v>362</v>
      </c>
      <c r="AB141" s="40" t="s">
        <v>362</v>
      </c>
      <c r="AC141" s="40" t="s">
        <v>362</v>
      </c>
      <c r="AD141" s="40" t="s">
        <v>362</v>
      </c>
      <c r="AE141" s="57" t="s">
        <v>362</v>
      </c>
      <c r="AF141" s="40" t="s">
        <v>362</v>
      </c>
      <c r="AG141" s="40" t="s">
        <v>362</v>
      </c>
      <c r="AH141" s="40" t="s">
        <v>362</v>
      </c>
      <c r="AI141" s="40" t="s">
        <v>362</v>
      </c>
      <c r="AJ141" s="40" t="s">
        <v>362</v>
      </c>
      <c r="AK141" s="40" t="s">
        <v>362</v>
      </c>
      <c r="AL141" s="57" t="s">
        <v>362</v>
      </c>
      <c r="AM141" s="40" t="s">
        <v>362</v>
      </c>
    </row>
    <row r="142" spans="1:39" s="39" customFormat="1">
      <c r="A142" s="32" t="s">
        <v>0</v>
      </c>
      <c r="B142" s="32" t="s">
        <v>0</v>
      </c>
      <c r="C142" s="40" t="s">
        <v>362</v>
      </c>
      <c r="D142" s="40" t="s">
        <v>362</v>
      </c>
      <c r="E142" s="40" t="s">
        <v>362</v>
      </c>
      <c r="F142" s="40" t="s">
        <v>362</v>
      </c>
      <c r="G142" s="40" t="s">
        <v>362</v>
      </c>
      <c r="H142" s="40" t="s">
        <v>362</v>
      </c>
      <c r="I142" s="40" t="s">
        <v>362</v>
      </c>
      <c r="J142" s="57" t="s">
        <v>362</v>
      </c>
      <c r="K142" s="40" t="s">
        <v>362</v>
      </c>
      <c r="L142" s="40" t="s">
        <v>362</v>
      </c>
      <c r="M142" s="40" t="s">
        <v>362</v>
      </c>
      <c r="N142" s="40" t="s">
        <v>362</v>
      </c>
      <c r="O142" s="40" t="s">
        <v>362</v>
      </c>
      <c r="P142" s="40" t="s">
        <v>362</v>
      </c>
      <c r="Q142" s="57" t="s">
        <v>362</v>
      </c>
      <c r="R142" s="40" t="s">
        <v>362</v>
      </c>
      <c r="S142" s="40" t="s">
        <v>362</v>
      </c>
      <c r="T142" s="40" t="s">
        <v>362</v>
      </c>
      <c r="U142" s="40" t="s">
        <v>362</v>
      </c>
      <c r="V142" s="40" t="s">
        <v>362</v>
      </c>
      <c r="W142" s="40" t="s">
        <v>362</v>
      </c>
      <c r="X142" s="57" t="s">
        <v>362</v>
      </c>
      <c r="Y142" s="40" t="s">
        <v>362</v>
      </c>
      <c r="Z142" s="40" t="s">
        <v>362</v>
      </c>
      <c r="AA142" s="40" t="s">
        <v>362</v>
      </c>
      <c r="AB142" s="40" t="s">
        <v>362</v>
      </c>
      <c r="AC142" s="40" t="s">
        <v>362</v>
      </c>
      <c r="AD142" s="40" t="s">
        <v>362</v>
      </c>
      <c r="AE142" s="57" t="s">
        <v>362</v>
      </c>
      <c r="AF142" s="40" t="s">
        <v>362</v>
      </c>
      <c r="AG142" s="40" t="s">
        <v>362</v>
      </c>
      <c r="AH142" s="40" t="s">
        <v>362</v>
      </c>
      <c r="AI142" s="40" t="s">
        <v>362</v>
      </c>
      <c r="AJ142" s="40" t="s">
        <v>362</v>
      </c>
      <c r="AK142" s="40" t="s">
        <v>362</v>
      </c>
      <c r="AL142" s="57" t="s">
        <v>362</v>
      </c>
      <c r="AM142" s="40" t="s">
        <v>362</v>
      </c>
    </row>
    <row r="143" spans="1:39" s="27" customFormat="1" ht="31.5">
      <c r="A143" s="37" t="s">
        <v>433</v>
      </c>
      <c r="B143" s="26" t="s">
        <v>427</v>
      </c>
      <c r="C143" s="49"/>
      <c r="D143" s="41">
        <f t="shared" ref="D143:AL143" si="51">SUM(D144:D146)</f>
        <v>0</v>
      </c>
      <c r="E143" s="41">
        <f t="shared" si="51"/>
        <v>0</v>
      </c>
      <c r="F143" s="41">
        <f t="shared" si="51"/>
        <v>0</v>
      </c>
      <c r="G143" s="41">
        <f t="shared" si="51"/>
        <v>0</v>
      </c>
      <c r="H143" s="41">
        <f t="shared" si="51"/>
        <v>0</v>
      </c>
      <c r="I143" s="41">
        <f t="shared" si="51"/>
        <v>0</v>
      </c>
      <c r="J143" s="131">
        <f t="shared" si="51"/>
        <v>0</v>
      </c>
      <c r="K143" s="41">
        <f t="shared" si="51"/>
        <v>0</v>
      </c>
      <c r="L143" s="41">
        <f t="shared" si="51"/>
        <v>0</v>
      </c>
      <c r="M143" s="41">
        <f t="shared" si="51"/>
        <v>0</v>
      </c>
      <c r="N143" s="41">
        <f t="shared" si="51"/>
        <v>0</v>
      </c>
      <c r="O143" s="41">
        <f t="shared" si="51"/>
        <v>0</v>
      </c>
      <c r="P143" s="41">
        <f t="shared" si="51"/>
        <v>0</v>
      </c>
      <c r="Q143" s="131">
        <f t="shared" si="51"/>
        <v>0</v>
      </c>
      <c r="R143" s="41">
        <f t="shared" si="51"/>
        <v>0</v>
      </c>
      <c r="S143" s="41">
        <f t="shared" si="51"/>
        <v>0</v>
      </c>
      <c r="T143" s="41">
        <f t="shared" si="51"/>
        <v>0</v>
      </c>
      <c r="U143" s="41">
        <f t="shared" si="51"/>
        <v>0</v>
      </c>
      <c r="V143" s="41">
        <f t="shared" si="51"/>
        <v>0</v>
      </c>
      <c r="W143" s="41">
        <f t="shared" si="51"/>
        <v>0</v>
      </c>
      <c r="X143" s="131">
        <f t="shared" si="51"/>
        <v>0</v>
      </c>
      <c r="Y143" s="41">
        <f t="shared" si="51"/>
        <v>0</v>
      </c>
      <c r="Z143" s="41">
        <f t="shared" si="51"/>
        <v>0</v>
      </c>
      <c r="AA143" s="41">
        <f t="shared" si="51"/>
        <v>0</v>
      </c>
      <c r="AB143" s="41">
        <f t="shared" si="51"/>
        <v>0</v>
      </c>
      <c r="AC143" s="41">
        <f t="shared" si="51"/>
        <v>0</v>
      </c>
      <c r="AD143" s="41">
        <f t="shared" si="51"/>
        <v>0</v>
      </c>
      <c r="AE143" s="131">
        <f t="shared" si="51"/>
        <v>0</v>
      </c>
      <c r="AF143" s="41">
        <f t="shared" si="51"/>
        <v>0</v>
      </c>
      <c r="AG143" s="41">
        <f t="shared" si="51"/>
        <v>0</v>
      </c>
      <c r="AH143" s="41">
        <f t="shared" si="51"/>
        <v>0</v>
      </c>
      <c r="AI143" s="41">
        <f t="shared" si="51"/>
        <v>0</v>
      </c>
      <c r="AJ143" s="41">
        <f t="shared" si="51"/>
        <v>0</v>
      </c>
      <c r="AK143" s="41">
        <f t="shared" si="51"/>
        <v>0</v>
      </c>
      <c r="AL143" s="131">
        <f t="shared" si="51"/>
        <v>0</v>
      </c>
      <c r="AM143" s="63"/>
    </row>
    <row r="144" spans="1:39" s="39" customFormat="1">
      <c r="A144" s="32" t="s">
        <v>433</v>
      </c>
      <c r="B144" s="33" t="s">
        <v>388</v>
      </c>
      <c r="C144" s="40" t="s">
        <v>362</v>
      </c>
      <c r="D144" s="40" t="s">
        <v>362</v>
      </c>
      <c r="E144" s="40" t="s">
        <v>362</v>
      </c>
      <c r="F144" s="40" t="s">
        <v>362</v>
      </c>
      <c r="G144" s="40" t="s">
        <v>362</v>
      </c>
      <c r="H144" s="40" t="s">
        <v>362</v>
      </c>
      <c r="I144" s="40" t="s">
        <v>362</v>
      </c>
      <c r="J144" s="57" t="s">
        <v>362</v>
      </c>
      <c r="K144" s="40" t="s">
        <v>362</v>
      </c>
      <c r="L144" s="40" t="s">
        <v>362</v>
      </c>
      <c r="M144" s="40" t="s">
        <v>362</v>
      </c>
      <c r="N144" s="40" t="s">
        <v>362</v>
      </c>
      <c r="O144" s="40" t="s">
        <v>362</v>
      </c>
      <c r="P144" s="40" t="s">
        <v>362</v>
      </c>
      <c r="Q144" s="57" t="s">
        <v>362</v>
      </c>
      <c r="R144" s="40" t="s">
        <v>362</v>
      </c>
      <c r="S144" s="40" t="s">
        <v>362</v>
      </c>
      <c r="T144" s="40" t="s">
        <v>362</v>
      </c>
      <c r="U144" s="40" t="s">
        <v>362</v>
      </c>
      <c r="V144" s="40" t="s">
        <v>362</v>
      </c>
      <c r="W144" s="40" t="s">
        <v>362</v>
      </c>
      <c r="X144" s="57" t="s">
        <v>362</v>
      </c>
      <c r="Y144" s="40" t="s">
        <v>362</v>
      </c>
      <c r="Z144" s="40" t="s">
        <v>362</v>
      </c>
      <c r="AA144" s="40" t="s">
        <v>362</v>
      </c>
      <c r="AB144" s="40" t="s">
        <v>362</v>
      </c>
      <c r="AC144" s="40" t="s">
        <v>362</v>
      </c>
      <c r="AD144" s="40" t="s">
        <v>362</v>
      </c>
      <c r="AE144" s="57" t="s">
        <v>362</v>
      </c>
      <c r="AF144" s="40" t="s">
        <v>362</v>
      </c>
      <c r="AG144" s="40" t="s">
        <v>362</v>
      </c>
      <c r="AH144" s="40" t="s">
        <v>362</v>
      </c>
      <c r="AI144" s="40" t="s">
        <v>362</v>
      </c>
      <c r="AJ144" s="40" t="s">
        <v>362</v>
      </c>
      <c r="AK144" s="40" t="s">
        <v>362</v>
      </c>
      <c r="AL144" s="57" t="s">
        <v>362</v>
      </c>
      <c r="AM144" s="40" t="s">
        <v>362</v>
      </c>
    </row>
    <row r="145" spans="1:39" s="39" customFormat="1">
      <c r="A145" s="32" t="s">
        <v>433</v>
      </c>
      <c r="B145" s="33" t="s">
        <v>388</v>
      </c>
      <c r="C145" s="40" t="s">
        <v>362</v>
      </c>
      <c r="D145" s="40" t="s">
        <v>362</v>
      </c>
      <c r="E145" s="40" t="s">
        <v>362</v>
      </c>
      <c r="F145" s="40" t="s">
        <v>362</v>
      </c>
      <c r="G145" s="40" t="s">
        <v>362</v>
      </c>
      <c r="H145" s="40" t="s">
        <v>362</v>
      </c>
      <c r="I145" s="40" t="s">
        <v>362</v>
      </c>
      <c r="J145" s="57" t="s">
        <v>362</v>
      </c>
      <c r="K145" s="40" t="s">
        <v>362</v>
      </c>
      <c r="L145" s="40" t="s">
        <v>362</v>
      </c>
      <c r="M145" s="40" t="s">
        <v>362</v>
      </c>
      <c r="N145" s="40" t="s">
        <v>362</v>
      </c>
      <c r="O145" s="40" t="s">
        <v>362</v>
      </c>
      <c r="P145" s="40" t="s">
        <v>362</v>
      </c>
      <c r="Q145" s="57" t="s">
        <v>362</v>
      </c>
      <c r="R145" s="40" t="s">
        <v>362</v>
      </c>
      <c r="S145" s="40" t="s">
        <v>362</v>
      </c>
      <c r="T145" s="40" t="s">
        <v>362</v>
      </c>
      <c r="U145" s="40" t="s">
        <v>362</v>
      </c>
      <c r="V145" s="40" t="s">
        <v>362</v>
      </c>
      <c r="W145" s="40" t="s">
        <v>362</v>
      </c>
      <c r="X145" s="57" t="s">
        <v>362</v>
      </c>
      <c r="Y145" s="40" t="s">
        <v>362</v>
      </c>
      <c r="Z145" s="40" t="s">
        <v>362</v>
      </c>
      <c r="AA145" s="40" t="s">
        <v>362</v>
      </c>
      <c r="AB145" s="40" t="s">
        <v>362</v>
      </c>
      <c r="AC145" s="40" t="s">
        <v>362</v>
      </c>
      <c r="AD145" s="40" t="s">
        <v>362</v>
      </c>
      <c r="AE145" s="57" t="s">
        <v>362</v>
      </c>
      <c r="AF145" s="40" t="s">
        <v>362</v>
      </c>
      <c r="AG145" s="40" t="s">
        <v>362</v>
      </c>
      <c r="AH145" s="40" t="s">
        <v>362</v>
      </c>
      <c r="AI145" s="40" t="s">
        <v>362</v>
      </c>
      <c r="AJ145" s="40" t="s">
        <v>362</v>
      </c>
      <c r="AK145" s="40" t="s">
        <v>362</v>
      </c>
      <c r="AL145" s="57" t="s">
        <v>362</v>
      </c>
      <c r="AM145" s="40" t="s">
        <v>362</v>
      </c>
    </row>
    <row r="146" spans="1:39" s="39" customFormat="1">
      <c r="A146" s="32" t="s">
        <v>0</v>
      </c>
      <c r="B146" s="32" t="s">
        <v>0</v>
      </c>
      <c r="C146" s="40" t="s">
        <v>362</v>
      </c>
      <c r="D146" s="40" t="s">
        <v>362</v>
      </c>
      <c r="E146" s="40" t="s">
        <v>362</v>
      </c>
      <c r="F146" s="40" t="s">
        <v>362</v>
      </c>
      <c r="G146" s="40" t="s">
        <v>362</v>
      </c>
      <c r="H146" s="40" t="s">
        <v>362</v>
      </c>
      <c r="I146" s="40" t="s">
        <v>362</v>
      </c>
      <c r="J146" s="57" t="s">
        <v>362</v>
      </c>
      <c r="K146" s="40" t="s">
        <v>362</v>
      </c>
      <c r="L146" s="40" t="s">
        <v>362</v>
      </c>
      <c r="M146" s="40" t="s">
        <v>362</v>
      </c>
      <c r="N146" s="40" t="s">
        <v>362</v>
      </c>
      <c r="O146" s="40" t="s">
        <v>362</v>
      </c>
      <c r="P146" s="40" t="s">
        <v>362</v>
      </c>
      <c r="Q146" s="57" t="s">
        <v>362</v>
      </c>
      <c r="R146" s="40" t="s">
        <v>362</v>
      </c>
      <c r="S146" s="40" t="s">
        <v>362</v>
      </c>
      <c r="T146" s="40" t="s">
        <v>362</v>
      </c>
      <c r="U146" s="40" t="s">
        <v>362</v>
      </c>
      <c r="V146" s="40" t="s">
        <v>362</v>
      </c>
      <c r="W146" s="40" t="s">
        <v>362</v>
      </c>
      <c r="X146" s="57" t="s">
        <v>362</v>
      </c>
      <c r="Y146" s="40" t="s">
        <v>362</v>
      </c>
      <c r="Z146" s="40" t="s">
        <v>362</v>
      </c>
      <c r="AA146" s="40" t="s">
        <v>362</v>
      </c>
      <c r="AB146" s="40" t="s">
        <v>362</v>
      </c>
      <c r="AC146" s="40" t="s">
        <v>362</v>
      </c>
      <c r="AD146" s="40" t="s">
        <v>362</v>
      </c>
      <c r="AE146" s="57" t="s">
        <v>362</v>
      </c>
      <c r="AF146" s="40" t="s">
        <v>362</v>
      </c>
      <c r="AG146" s="40" t="s">
        <v>362</v>
      </c>
      <c r="AH146" s="40" t="s">
        <v>362</v>
      </c>
      <c r="AI146" s="40" t="s">
        <v>362</v>
      </c>
      <c r="AJ146" s="40" t="s">
        <v>362</v>
      </c>
      <c r="AK146" s="40" t="s">
        <v>362</v>
      </c>
      <c r="AL146" s="57" t="s">
        <v>362</v>
      </c>
      <c r="AM146" s="40" t="s">
        <v>362</v>
      </c>
    </row>
    <row r="147" spans="1:39" s="27" customFormat="1" ht="31.5">
      <c r="A147" s="37" t="s">
        <v>434</v>
      </c>
      <c r="B147" s="26" t="s">
        <v>428</v>
      </c>
      <c r="C147" s="49"/>
      <c r="D147" s="41">
        <f t="shared" ref="D147:AL147" si="52">SUM(D148:D150)</f>
        <v>0</v>
      </c>
      <c r="E147" s="41">
        <f t="shared" si="52"/>
        <v>0</v>
      </c>
      <c r="F147" s="41">
        <f t="shared" si="52"/>
        <v>0</v>
      </c>
      <c r="G147" s="41">
        <f t="shared" si="52"/>
        <v>0</v>
      </c>
      <c r="H147" s="41">
        <f t="shared" si="52"/>
        <v>0</v>
      </c>
      <c r="I147" s="41">
        <f t="shared" si="52"/>
        <v>0</v>
      </c>
      <c r="J147" s="131">
        <f t="shared" si="52"/>
        <v>0</v>
      </c>
      <c r="K147" s="41">
        <f t="shared" si="52"/>
        <v>0</v>
      </c>
      <c r="L147" s="41">
        <f t="shared" si="52"/>
        <v>0</v>
      </c>
      <c r="M147" s="41">
        <f t="shared" si="52"/>
        <v>0</v>
      </c>
      <c r="N147" s="41">
        <f t="shared" si="52"/>
        <v>0</v>
      </c>
      <c r="O147" s="41">
        <f t="shared" si="52"/>
        <v>0</v>
      </c>
      <c r="P147" s="41">
        <f t="shared" si="52"/>
        <v>0</v>
      </c>
      <c r="Q147" s="131">
        <f t="shared" si="52"/>
        <v>0</v>
      </c>
      <c r="R147" s="41">
        <f t="shared" si="52"/>
        <v>0</v>
      </c>
      <c r="S147" s="41">
        <f t="shared" si="52"/>
        <v>0</v>
      </c>
      <c r="T147" s="41">
        <f t="shared" si="52"/>
        <v>0</v>
      </c>
      <c r="U147" s="41">
        <f t="shared" si="52"/>
        <v>0</v>
      </c>
      <c r="V147" s="41">
        <f t="shared" si="52"/>
        <v>0</v>
      </c>
      <c r="W147" s="41">
        <f t="shared" si="52"/>
        <v>0</v>
      </c>
      <c r="X147" s="131">
        <f t="shared" si="52"/>
        <v>0</v>
      </c>
      <c r="Y147" s="41">
        <f t="shared" si="52"/>
        <v>0</v>
      </c>
      <c r="Z147" s="41">
        <f t="shared" si="52"/>
        <v>0</v>
      </c>
      <c r="AA147" s="41">
        <f t="shared" si="52"/>
        <v>0</v>
      </c>
      <c r="AB147" s="41">
        <f t="shared" si="52"/>
        <v>0</v>
      </c>
      <c r="AC147" s="41">
        <f t="shared" si="52"/>
        <v>0</v>
      </c>
      <c r="AD147" s="41">
        <f t="shared" si="52"/>
        <v>0</v>
      </c>
      <c r="AE147" s="131">
        <f t="shared" si="52"/>
        <v>0</v>
      </c>
      <c r="AF147" s="41">
        <f t="shared" si="52"/>
        <v>0</v>
      </c>
      <c r="AG147" s="41">
        <f t="shared" si="52"/>
        <v>0</v>
      </c>
      <c r="AH147" s="41">
        <f t="shared" si="52"/>
        <v>0</v>
      </c>
      <c r="AI147" s="41">
        <f t="shared" si="52"/>
        <v>0</v>
      </c>
      <c r="AJ147" s="41">
        <f t="shared" si="52"/>
        <v>0</v>
      </c>
      <c r="AK147" s="41">
        <f t="shared" si="52"/>
        <v>0</v>
      </c>
      <c r="AL147" s="131">
        <f t="shared" si="52"/>
        <v>0</v>
      </c>
      <c r="AM147" s="63"/>
    </row>
    <row r="148" spans="1:39" s="39" customFormat="1">
      <c r="A148" s="32" t="s">
        <v>434</v>
      </c>
      <c r="B148" s="33" t="s">
        <v>388</v>
      </c>
      <c r="C148" s="40" t="s">
        <v>362</v>
      </c>
      <c r="D148" s="40" t="s">
        <v>362</v>
      </c>
      <c r="E148" s="40" t="s">
        <v>362</v>
      </c>
      <c r="F148" s="40" t="s">
        <v>362</v>
      </c>
      <c r="G148" s="40" t="s">
        <v>362</v>
      </c>
      <c r="H148" s="40" t="s">
        <v>362</v>
      </c>
      <c r="I148" s="40" t="s">
        <v>362</v>
      </c>
      <c r="J148" s="57" t="s">
        <v>362</v>
      </c>
      <c r="K148" s="40" t="s">
        <v>362</v>
      </c>
      <c r="L148" s="40" t="s">
        <v>362</v>
      </c>
      <c r="M148" s="40" t="s">
        <v>362</v>
      </c>
      <c r="N148" s="40" t="s">
        <v>362</v>
      </c>
      <c r="O148" s="40" t="s">
        <v>362</v>
      </c>
      <c r="P148" s="40" t="s">
        <v>362</v>
      </c>
      <c r="Q148" s="57" t="s">
        <v>362</v>
      </c>
      <c r="R148" s="40" t="s">
        <v>362</v>
      </c>
      <c r="S148" s="40" t="s">
        <v>362</v>
      </c>
      <c r="T148" s="40" t="s">
        <v>362</v>
      </c>
      <c r="U148" s="40" t="s">
        <v>362</v>
      </c>
      <c r="V148" s="40" t="s">
        <v>362</v>
      </c>
      <c r="W148" s="40" t="s">
        <v>362</v>
      </c>
      <c r="X148" s="57" t="s">
        <v>362</v>
      </c>
      <c r="Y148" s="40" t="s">
        <v>362</v>
      </c>
      <c r="Z148" s="40" t="s">
        <v>362</v>
      </c>
      <c r="AA148" s="40" t="s">
        <v>362</v>
      </c>
      <c r="AB148" s="40" t="s">
        <v>362</v>
      </c>
      <c r="AC148" s="40" t="s">
        <v>362</v>
      </c>
      <c r="AD148" s="40" t="s">
        <v>362</v>
      </c>
      <c r="AE148" s="57" t="s">
        <v>362</v>
      </c>
      <c r="AF148" s="40" t="s">
        <v>362</v>
      </c>
      <c r="AG148" s="40" t="s">
        <v>362</v>
      </c>
      <c r="AH148" s="40" t="s">
        <v>362</v>
      </c>
      <c r="AI148" s="40" t="s">
        <v>362</v>
      </c>
      <c r="AJ148" s="40" t="s">
        <v>362</v>
      </c>
      <c r="AK148" s="40" t="s">
        <v>362</v>
      </c>
      <c r="AL148" s="57" t="s">
        <v>362</v>
      </c>
      <c r="AM148" s="40" t="s">
        <v>362</v>
      </c>
    </row>
    <row r="149" spans="1:39" s="39" customFormat="1">
      <c r="A149" s="32" t="s">
        <v>434</v>
      </c>
      <c r="B149" s="33" t="s">
        <v>388</v>
      </c>
      <c r="C149" s="40" t="s">
        <v>362</v>
      </c>
      <c r="D149" s="40" t="s">
        <v>362</v>
      </c>
      <c r="E149" s="40" t="s">
        <v>362</v>
      </c>
      <c r="F149" s="40" t="s">
        <v>362</v>
      </c>
      <c r="G149" s="40" t="s">
        <v>362</v>
      </c>
      <c r="H149" s="40" t="s">
        <v>362</v>
      </c>
      <c r="I149" s="40" t="s">
        <v>362</v>
      </c>
      <c r="J149" s="57" t="s">
        <v>362</v>
      </c>
      <c r="K149" s="40" t="s">
        <v>362</v>
      </c>
      <c r="L149" s="40" t="s">
        <v>362</v>
      </c>
      <c r="M149" s="40" t="s">
        <v>362</v>
      </c>
      <c r="N149" s="40" t="s">
        <v>362</v>
      </c>
      <c r="O149" s="40" t="s">
        <v>362</v>
      </c>
      <c r="P149" s="40" t="s">
        <v>362</v>
      </c>
      <c r="Q149" s="57" t="s">
        <v>362</v>
      </c>
      <c r="R149" s="40" t="s">
        <v>362</v>
      </c>
      <c r="S149" s="40" t="s">
        <v>362</v>
      </c>
      <c r="T149" s="40" t="s">
        <v>362</v>
      </c>
      <c r="U149" s="40" t="s">
        <v>362</v>
      </c>
      <c r="V149" s="40" t="s">
        <v>362</v>
      </c>
      <c r="W149" s="40" t="s">
        <v>362</v>
      </c>
      <c r="X149" s="57" t="s">
        <v>362</v>
      </c>
      <c r="Y149" s="40" t="s">
        <v>362</v>
      </c>
      <c r="Z149" s="40" t="s">
        <v>362</v>
      </c>
      <c r="AA149" s="40" t="s">
        <v>362</v>
      </c>
      <c r="AB149" s="40" t="s">
        <v>362</v>
      </c>
      <c r="AC149" s="40" t="s">
        <v>362</v>
      </c>
      <c r="AD149" s="40" t="s">
        <v>362</v>
      </c>
      <c r="AE149" s="57" t="s">
        <v>362</v>
      </c>
      <c r="AF149" s="40" t="s">
        <v>362</v>
      </c>
      <c r="AG149" s="40" t="s">
        <v>362</v>
      </c>
      <c r="AH149" s="40" t="s">
        <v>362</v>
      </c>
      <c r="AI149" s="40" t="s">
        <v>362</v>
      </c>
      <c r="AJ149" s="40" t="s">
        <v>362</v>
      </c>
      <c r="AK149" s="40" t="s">
        <v>362</v>
      </c>
      <c r="AL149" s="57" t="s">
        <v>362</v>
      </c>
      <c r="AM149" s="40" t="s">
        <v>362</v>
      </c>
    </row>
    <row r="150" spans="1:39" s="39" customFormat="1">
      <c r="A150" s="32" t="s">
        <v>0</v>
      </c>
      <c r="B150" s="32" t="s">
        <v>0</v>
      </c>
      <c r="C150" s="40" t="s">
        <v>362</v>
      </c>
      <c r="D150" s="40" t="s">
        <v>362</v>
      </c>
      <c r="E150" s="40" t="s">
        <v>362</v>
      </c>
      <c r="F150" s="40" t="s">
        <v>362</v>
      </c>
      <c r="G150" s="40" t="s">
        <v>362</v>
      </c>
      <c r="H150" s="40" t="s">
        <v>362</v>
      </c>
      <c r="I150" s="40" t="s">
        <v>362</v>
      </c>
      <c r="J150" s="57" t="s">
        <v>362</v>
      </c>
      <c r="K150" s="40" t="s">
        <v>362</v>
      </c>
      <c r="L150" s="40" t="s">
        <v>362</v>
      </c>
      <c r="M150" s="40" t="s">
        <v>362</v>
      </c>
      <c r="N150" s="40" t="s">
        <v>362</v>
      </c>
      <c r="O150" s="40" t="s">
        <v>362</v>
      </c>
      <c r="P150" s="40" t="s">
        <v>362</v>
      </c>
      <c r="Q150" s="57" t="s">
        <v>362</v>
      </c>
      <c r="R150" s="40" t="s">
        <v>362</v>
      </c>
      <c r="S150" s="40" t="s">
        <v>362</v>
      </c>
      <c r="T150" s="40" t="s">
        <v>362</v>
      </c>
      <c r="U150" s="40" t="s">
        <v>362</v>
      </c>
      <c r="V150" s="40" t="s">
        <v>362</v>
      </c>
      <c r="W150" s="40" t="s">
        <v>362</v>
      </c>
      <c r="X150" s="57" t="s">
        <v>362</v>
      </c>
      <c r="Y150" s="40" t="s">
        <v>362</v>
      </c>
      <c r="Z150" s="40" t="s">
        <v>362</v>
      </c>
      <c r="AA150" s="40" t="s">
        <v>362</v>
      </c>
      <c r="AB150" s="40" t="s">
        <v>362</v>
      </c>
      <c r="AC150" s="40" t="s">
        <v>362</v>
      </c>
      <c r="AD150" s="40" t="s">
        <v>362</v>
      </c>
      <c r="AE150" s="57" t="s">
        <v>362</v>
      </c>
      <c r="AF150" s="40" t="s">
        <v>362</v>
      </c>
      <c r="AG150" s="40" t="s">
        <v>362</v>
      </c>
      <c r="AH150" s="40" t="s">
        <v>362</v>
      </c>
      <c r="AI150" s="40" t="s">
        <v>362</v>
      </c>
      <c r="AJ150" s="40" t="s">
        <v>362</v>
      </c>
      <c r="AK150" s="40" t="s">
        <v>362</v>
      </c>
      <c r="AL150" s="57" t="s">
        <v>362</v>
      </c>
      <c r="AM150" s="40" t="s">
        <v>362</v>
      </c>
    </row>
    <row r="151" spans="1:39" s="27" customFormat="1">
      <c r="A151" s="37" t="s">
        <v>435</v>
      </c>
      <c r="B151" s="26" t="s">
        <v>429</v>
      </c>
      <c r="C151" s="49"/>
      <c r="D151" s="41">
        <f t="shared" ref="D151:AL151" si="53">SUM(D152:D154)</f>
        <v>0</v>
      </c>
      <c r="E151" s="41">
        <f t="shared" si="53"/>
        <v>0</v>
      </c>
      <c r="F151" s="41">
        <f t="shared" si="53"/>
        <v>0</v>
      </c>
      <c r="G151" s="41">
        <f t="shared" si="53"/>
        <v>0</v>
      </c>
      <c r="H151" s="41">
        <f t="shared" si="53"/>
        <v>0</v>
      </c>
      <c r="I151" s="41">
        <f t="shared" si="53"/>
        <v>0</v>
      </c>
      <c r="J151" s="131">
        <f t="shared" si="53"/>
        <v>0</v>
      </c>
      <c r="K151" s="41">
        <f t="shared" si="53"/>
        <v>0</v>
      </c>
      <c r="L151" s="41">
        <f t="shared" si="53"/>
        <v>7</v>
      </c>
      <c r="M151" s="41">
        <f t="shared" si="53"/>
        <v>0</v>
      </c>
      <c r="N151" s="41">
        <f t="shared" si="53"/>
        <v>0</v>
      </c>
      <c r="O151" s="41">
        <f t="shared" si="53"/>
        <v>0</v>
      </c>
      <c r="P151" s="41">
        <f t="shared" si="53"/>
        <v>0</v>
      </c>
      <c r="Q151" s="131">
        <f t="shared" si="53"/>
        <v>0</v>
      </c>
      <c r="R151" s="41">
        <f t="shared" si="53"/>
        <v>0</v>
      </c>
      <c r="S151" s="41">
        <f t="shared" si="53"/>
        <v>7</v>
      </c>
      <c r="T151" s="41">
        <f t="shared" si="53"/>
        <v>0</v>
      </c>
      <c r="U151" s="41">
        <f t="shared" si="53"/>
        <v>0</v>
      </c>
      <c r="V151" s="41">
        <f t="shared" si="53"/>
        <v>0</v>
      </c>
      <c r="W151" s="41">
        <f t="shared" si="53"/>
        <v>0</v>
      </c>
      <c r="X151" s="131">
        <f t="shared" si="53"/>
        <v>0</v>
      </c>
      <c r="Y151" s="41">
        <f t="shared" si="53"/>
        <v>0</v>
      </c>
      <c r="Z151" s="41">
        <f t="shared" si="53"/>
        <v>6.5609999999999999</v>
      </c>
      <c r="AA151" s="41">
        <f t="shared" si="53"/>
        <v>0</v>
      </c>
      <c r="AB151" s="41">
        <f t="shared" si="53"/>
        <v>0</v>
      </c>
      <c r="AC151" s="41">
        <f t="shared" si="53"/>
        <v>0</v>
      </c>
      <c r="AD151" s="41">
        <f t="shared" si="53"/>
        <v>0</v>
      </c>
      <c r="AE151" s="131">
        <f t="shared" si="53"/>
        <v>0</v>
      </c>
      <c r="AF151" s="41">
        <f t="shared" si="53"/>
        <v>0</v>
      </c>
      <c r="AG151" s="41">
        <f t="shared" si="53"/>
        <v>20.561</v>
      </c>
      <c r="AH151" s="41">
        <f t="shared" si="53"/>
        <v>0</v>
      </c>
      <c r="AI151" s="41">
        <f t="shared" si="53"/>
        <v>0</v>
      </c>
      <c r="AJ151" s="41">
        <f t="shared" si="53"/>
        <v>0</v>
      </c>
      <c r="AK151" s="41">
        <f t="shared" si="53"/>
        <v>0</v>
      </c>
      <c r="AL151" s="131">
        <f t="shared" si="53"/>
        <v>0</v>
      </c>
      <c r="AM151" s="63"/>
    </row>
    <row r="152" spans="1:39" s="39" customFormat="1" ht="22.5" customHeight="1">
      <c r="A152" s="32">
        <v>1</v>
      </c>
      <c r="B152" s="33" t="s">
        <v>611</v>
      </c>
      <c r="C152" s="40" t="s">
        <v>612</v>
      </c>
      <c r="D152" s="40" t="s">
        <v>362</v>
      </c>
      <c r="E152" s="40" t="s">
        <v>362</v>
      </c>
      <c r="F152" s="40" t="s">
        <v>362</v>
      </c>
      <c r="G152" s="40" t="s">
        <v>362</v>
      </c>
      <c r="H152" s="40" t="s">
        <v>362</v>
      </c>
      <c r="I152" s="40" t="s">
        <v>362</v>
      </c>
      <c r="J152" s="57" t="s">
        <v>362</v>
      </c>
      <c r="K152" s="40" t="s">
        <v>362</v>
      </c>
      <c r="L152" s="40">
        <v>7</v>
      </c>
      <c r="M152" s="40" t="s">
        <v>362</v>
      </c>
      <c r="N152" s="40" t="s">
        <v>362</v>
      </c>
      <c r="O152" s="40" t="s">
        <v>362</v>
      </c>
      <c r="P152" s="40" t="s">
        <v>362</v>
      </c>
      <c r="Q152" s="57" t="s">
        <v>362</v>
      </c>
      <c r="R152" s="40" t="s">
        <v>362</v>
      </c>
      <c r="S152" s="40">
        <v>7</v>
      </c>
      <c r="T152" s="40" t="s">
        <v>362</v>
      </c>
      <c r="U152" s="40" t="s">
        <v>362</v>
      </c>
      <c r="V152" s="40" t="s">
        <v>362</v>
      </c>
      <c r="W152" s="40" t="s">
        <v>362</v>
      </c>
      <c r="X152" s="57" t="s">
        <v>362</v>
      </c>
      <c r="Y152" s="40" t="s">
        <v>362</v>
      </c>
      <c r="Z152" s="40">
        <v>6.5609999999999999</v>
      </c>
      <c r="AA152" s="40" t="s">
        <v>362</v>
      </c>
      <c r="AB152" s="40" t="s">
        <v>362</v>
      </c>
      <c r="AC152" s="40" t="s">
        <v>362</v>
      </c>
      <c r="AD152" s="40" t="s">
        <v>362</v>
      </c>
      <c r="AE152" s="57" t="s">
        <v>362</v>
      </c>
      <c r="AF152" s="40" t="s">
        <v>362</v>
      </c>
      <c r="AG152" s="40">
        <v>20.561</v>
      </c>
      <c r="AH152" s="40" t="s">
        <v>362</v>
      </c>
      <c r="AI152" s="40" t="s">
        <v>362</v>
      </c>
      <c r="AJ152" s="40" t="s">
        <v>362</v>
      </c>
      <c r="AK152" s="40" t="s">
        <v>362</v>
      </c>
      <c r="AL152" s="57" t="s">
        <v>362</v>
      </c>
      <c r="AM152" s="40" t="s">
        <v>362</v>
      </c>
    </row>
    <row r="153" spans="1:39" s="39" customFormat="1" ht="20.25" customHeight="1">
      <c r="A153" s="32">
        <v>2</v>
      </c>
      <c r="B153" s="33" t="s">
        <v>388</v>
      </c>
      <c r="C153" s="40" t="s">
        <v>362</v>
      </c>
      <c r="D153" s="40" t="s">
        <v>362</v>
      </c>
      <c r="E153" s="40" t="s">
        <v>362</v>
      </c>
      <c r="F153" s="40" t="s">
        <v>362</v>
      </c>
      <c r="G153" s="40" t="s">
        <v>362</v>
      </c>
      <c r="H153" s="40" t="s">
        <v>362</v>
      </c>
      <c r="I153" s="40" t="s">
        <v>362</v>
      </c>
      <c r="J153" s="57" t="s">
        <v>362</v>
      </c>
      <c r="K153" s="40" t="s">
        <v>362</v>
      </c>
      <c r="L153" s="40" t="s">
        <v>362</v>
      </c>
      <c r="M153" s="40" t="s">
        <v>362</v>
      </c>
      <c r="N153" s="40" t="s">
        <v>362</v>
      </c>
      <c r="O153" s="40" t="s">
        <v>362</v>
      </c>
      <c r="P153" s="40" t="s">
        <v>362</v>
      </c>
      <c r="Q153" s="57" t="s">
        <v>362</v>
      </c>
      <c r="R153" s="40" t="s">
        <v>362</v>
      </c>
      <c r="S153" s="40" t="s">
        <v>362</v>
      </c>
      <c r="T153" s="40" t="s">
        <v>362</v>
      </c>
      <c r="U153" s="40" t="s">
        <v>362</v>
      </c>
      <c r="V153" s="40" t="s">
        <v>362</v>
      </c>
      <c r="W153" s="40" t="s">
        <v>362</v>
      </c>
      <c r="X153" s="57" t="s">
        <v>362</v>
      </c>
      <c r="Y153" s="40" t="s">
        <v>362</v>
      </c>
      <c r="Z153" s="40" t="s">
        <v>362</v>
      </c>
      <c r="AA153" s="40" t="s">
        <v>362</v>
      </c>
      <c r="AB153" s="40" t="s">
        <v>362</v>
      </c>
      <c r="AC153" s="40" t="s">
        <v>362</v>
      </c>
      <c r="AD153" s="40" t="s">
        <v>362</v>
      </c>
      <c r="AE153" s="57" t="s">
        <v>362</v>
      </c>
      <c r="AF153" s="40" t="s">
        <v>362</v>
      </c>
      <c r="AG153" s="40" t="s">
        <v>362</v>
      </c>
      <c r="AH153" s="40" t="s">
        <v>362</v>
      </c>
      <c r="AI153" s="40" t="s">
        <v>362</v>
      </c>
      <c r="AJ153" s="40" t="s">
        <v>362</v>
      </c>
      <c r="AK153" s="40" t="s">
        <v>362</v>
      </c>
      <c r="AL153" s="57" t="s">
        <v>362</v>
      </c>
      <c r="AM153" s="40" t="s">
        <v>362</v>
      </c>
    </row>
    <row r="154" spans="1:39" s="39" customFormat="1" ht="21" customHeight="1">
      <c r="A154" s="32" t="s">
        <v>0</v>
      </c>
      <c r="B154" s="32" t="s">
        <v>0</v>
      </c>
      <c r="C154" s="40" t="s">
        <v>362</v>
      </c>
      <c r="D154" s="40" t="s">
        <v>362</v>
      </c>
      <c r="E154" s="40" t="s">
        <v>362</v>
      </c>
      <c r="F154" s="40" t="s">
        <v>362</v>
      </c>
      <c r="G154" s="40" t="s">
        <v>362</v>
      </c>
      <c r="H154" s="40" t="s">
        <v>362</v>
      </c>
      <c r="I154" s="40" t="s">
        <v>362</v>
      </c>
      <c r="J154" s="57" t="s">
        <v>362</v>
      </c>
      <c r="K154" s="40" t="s">
        <v>362</v>
      </c>
      <c r="L154" s="40" t="s">
        <v>362</v>
      </c>
      <c r="M154" s="40" t="s">
        <v>362</v>
      </c>
      <c r="N154" s="40" t="s">
        <v>362</v>
      </c>
      <c r="O154" s="40" t="s">
        <v>362</v>
      </c>
      <c r="P154" s="40" t="s">
        <v>362</v>
      </c>
      <c r="Q154" s="57" t="s">
        <v>362</v>
      </c>
      <c r="R154" s="40" t="s">
        <v>362</v>
      </c>
      <c r="S154" s="40" t="s">
        <v>362</v>
      </c>
      <c r="T154" s="40" t="s">
        <v>362</v>
      </c>
      <c r="U154" s="40" t="s">
        <v>362</v>
      </c>
      <c r="V154" s="40" t="s">
        <v>362</v>
      </c>
      <c r="W154" s="40" t="s">
        <v>362</v>
      </c>
      <c r="X154" s="57" t="s">
        <v>362</v>
      </c>
      <c r="Y154" s="40" t="s">
        <v>362</v>
      </c>
      <c r="Z154" s="40" t="s">
        <v>362</v>
      </c>
      <c r="AA154" s="40" t="s">
        <v>362</v>
      </c>
      <c r="AB154" s="40" t="s">
        <v>362</v>
      </c>
      <c r="AC154" s="40" t="s">
        <v>362</v>
      </c>
      <c r="AD154" s="40" t="s">
        <v>362</v>
      </c>
      <c r="AE154" s="57" t="s">
        <v>362</v>
      </c>
      <c r="AF154" s="40" t="s">
        <v>362</v>
      </c>
      <c r="AG154" s="40" t="s">
        <v>362</v>
      </c>
      <c r="AH154" s="40" t="s">
        <v>362</v>
      </c>
      <c r="AI154" s="40" t="s">
        <v>362</v>
      </c>
      <c r="AJ154" s="40" t="s">
        <v>362</v>
      </c>
      <c r="AK154" s="40" t="s">
        <v>362</v>
      </c>
      <c r="AL154" s="57" t="s">
        <v>362</v>
      </c>
      <c r="AM154" s="40" t="s">
        <v>362</v>
      </c>
    </row>
  </sheetData>
  <autoFilter ref="A19:AM154" xr:uid="{00000000-0009-0000-0000-00000C000000}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printOptions horizontalCentered="1"/>
  <pageMargins left="0" right="0" top="0.59055118110236227" bottom="0" header="0.31496062992125984" footer="0.31496062992125984"/>
  <pageSetup paperSize="8" scale="47" fitToHeight="10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28</vt:i4>
      </vt:variant>
    </vt:vector>
  </HeadingPairs>
  <TitlesOfParts>
    <vt:vector size="42" baseType="lpstr">
      <vt:lpstr>1</vt:lpstr>
      <vt:lpstr>1 (2022)</vt:lpstr>
      <vt:lpstr>1 (2023)</vt:lpstr>
      <vt:lpstr>1 (2024)</vt:lpstr>
      <vt:lpstr>2</vt:lpstr>
      <vt:lpstr>3</vt:lpstr>
      <vt:lpstr>4</vt:lpstr>
      <vt:lpstr>5</vt:lpstr>
      <vt:lpstr>5 (2022)</vt:lpstr>
      <vt:lpstr>5 (2023)</vt:lpstr>
      <vt:lpstr>5 (2024)</vt:lpstr>
      <vt:lpstr>6</vt:lpstr>
      <vt:lpstr>7</vt:lpstr>
      <vt:lpstr>8</vt:lpstr>
      <vt:lpstr>'1'!Заголовки_для_печати</vt:lpstr>
      <vt:lpstr>'1 (2022)'!Заголовки_для_печати</vt:lpstr>
      <vt:lpstr>'1 (2023)'!Заголовки_для_печати</vt:lpstr>
      <vt:lpstr>'1 (2024)'!Заголовки_для_печати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'5 (2022)'!Заголовки_для_печати</vt:lpstr>
      <vt:lpstr>'5 (2023)'!Заголовки_для_печати</vt:lpstr>
      <vt:lpstr>'5 (2024)'!Заголовки_для_печати</vt:lpstr>
      <vt:lpstr>'6'!Заголовки_для_печати</vt:lpstr>
      <vt:lpstr>'7'!Заголовки_для_печати</vt:lpstr>
      <vt:lpstr>'8'!Заголовки_для_печати</vt:lpstr>
      <vt:lpstr>'1'!Область_печати</vt:lpstr>
      <vt:lpstr>'1 (2022)'!Область_печати</vt:lpstr>
      <vt:lpstr>'1 (2023)'!Область_печати</vt:lpstr>
      <vt:lpstr>'1 (2024)'!Область_печати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'5 (2022)'!Область_печати</vt:lpstr>
      <vt:lpstr>'5 (2023)'!Область_печати</vt:lpstr>
      <vt:lpstr>'5 (2024)'!Область_печати</vt:lpstr>
      <vt:lpstr>'6'!Область_печати</vt:lpstr>
      <vt:lpstr>'7'!Область_печати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2020-03-06T04:03:43Z</dcterms:created>
  <dcterms:modified xsi:type="dcterms:W3CDTF">2020-12-30T13:00:42Z</dcterms:modified>
</cp:coreProperties>
</file>